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me\Documents\Example Data\"/>
    </mc:Choice>
  </mc:AlternateContent>
  <xr:revisionPtr revIDLastSave="0" documentId="13_ncr:1_{1E9F841A-221D-408C-995B-5D7FEDE172BD}" xr6:coauthVersionLast="47" xr6:coauthVersionMax="47" xr10:uidLastSave="{00000000-0000-0000-0000-000000000000}"/>
  <bookViews>
    <workbookView xWindow="20" yWindow="0" windowWidth="23980" windowHeight="15280" activeTab="1" xr2:uid="{5D18506F-4356-4788-9DC5-6D9F3B187B49}"/>
  </bookViews>
  <sheets>
    <sheet name="Prefs Template" sheetId="1" r:id="rId1"/>
    <sheet name="Trip Leader Inf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" i="1"/>
  <c r="H3" i="1"/>
</calcChain>
</file>

<file path=xl/sharedStrings.xml><?xml version="1.0" encoding="utf-8"?>
<sst xmlns="http://schemas.openxmlformats.org/spreadsheetml/2006/main" count="154" uniqueCount="84">
  <si>
    <t>Start Date</t>
  </si>
  <si>
    <t>End Date</t>
  </si>
  <si>
    <t>TRiP</t>
  </si>
  <si>
    <t>Trip Category</t>
  </si>
  <si>
    <t># of Total Guides Needed</t>
  </si>
  <si>
    <t># of Lead Guides Needed</t>
  </si>
  <si>
    <t>Trip 1</t>
  </si>
  <si>
    <t>Biking</t>
  </si>
  <si>
    <t>Trip 2</t>
  </si>
  <si>
    <t>Overnight</t>
  </si>
  <si>
    <t>Trip 3</t>
  </si>
  <si>
    <t>Surfing</t>
  </si>
  <si>
    <t>Trip 4</t>
  </si>
  <si>
    <t>Watersports</t>
  </si>
  <si>
    <t>Trip 5</t>
  </si>
  <si>
    <t>Trip 6</t>
  </si>
  <si>
    <t>Trip 7</t>
  </si>
  <si>
    <t>Sea Kayaking</t>
  </si>
  <si>
    <t>Trip 8</t>
  </si>
  <si>
    <t>Trip 9</t>
  </si>
  <si>
    <t>Trip 10</t>
  </si>
  <si>
    <t>Spelunking</t>
  </si>
  <si>
    <t>Trip 11</t>
  </si>
  <si>
    <t>Trip 12</t>
  </si>
  <si>
    <t>Trip 13</t>
  </si>
  <si>
    <t>Trip 14</t>
  </si>
  <si>
    <t>Trip 15</t>
  </si>
  <si>
    <t>Trip 16</t>
  </si>
  <si>
    <t>Trip 17</t>
  </si>
  <si>
    <t>Trip 18</t>
  </si>
  <si>
    <t>Trip 19</t>
  </si>
  <si>
    <t>Trip 20</t>
  </si>
  <si>
    <t>Trip 21</t>
  </si>
  <si>
    <t>Trip 22</t>
  </si>
  <si>
    <t>Trip 23</t>
  </si>
  <si>
    <t>Trip 24</t>
  </si>
  <si>
    <t>Trip 25</t>
  </si>
  <si>
    <t>Trip 26</t>
  </si>
  <si>
    <t>Trip 27</t>
  </si>
  <si>
    <t>Trip 28</t>
  </si>
  <si>
    <t>Trip 29</t>
  </si>
  <si>
    <t>Trip 30</t>
  </si>
  <si>
    <t>Trip 31</t>
  </si>
  <si>
    <t>Trip 32</t>
  </si>
  <si>
    <t>Trip 33</t>
  </si>
  <si>
    <t>Trip 34</t>
  </si>
  <si>
    <t>Trip 35</t>
  </si>
  <si>
    <t>Trip 36</t>
  </si>
  <si>
    <t>Trip 37</t>
  </si>
  <si>
    <t>Trip 38</t>
  </si>
  <si>
    <t>Trip 39</t>
  </si>
  <si>
    <t>Trip 40</t>
  </si>
  <si>
    <t>Trip 41</t>
  </si>
  <si>
    <t>Trip 42</t>
  </si>
  <si>
    <t>Trip 43</t>
  </si>
  <si>
    <t>Trip 44</t>
  </si>
  <si>
    <t>Trip 45</t>
  </si>
  <si>
    <t>Trip 46</t>
  </si>
  <si>
    <t>Trip 47</t>
  </si>
  <si>
    <t>Trip 48</t>
  </si>
  <si>
    <t>Trip 49</t>
  </si>
  <si>
    <t>Trip 50</t>
  </si>
  <si>
    <t>Trip 51</t>
  </si>
  <si>
    <t>Trip 52</t>
  </si>
  <si>
    <t>Trip 53</t>
  </si>
  <si>
    <t>Trip 54</t>
  </si>
  <si>
    <t>Trip 55</t>
  </si>
  <si>
    <t>Trip 56</t>
  </si>
  <si>
    <t>Trip 57</t>
  </si>
  <si>
    <t>TRiP Leader</t>
  </si>
  <si>
    <t>Promotional Category</t>
  </si>
  <si>
    <t>Class</t>
  </si>
  <si>
    <t>LG</t>
  </si>
  <si>
    <t>I</t>
  </si>
  <si>
    <t>Key</t>
  </si>
  <si>
    <t>LG Status</t>
  </si>
  <si>
    <t>AG, LG Interest</t>
  </si>
  <si>
    <t>AG, No Interest</t>
  </si>
  <si>
    <t>Total LG</t>
  </si>
  <si>
    <t>UF ID</t>
  </si>
  <si>
    <t>Full Name</t>
  </si>
  <si>
    <t>Rachel Lastname</t>
  </si>
  <si>
    <t>Dave Lastname</t>
  </si>
  <si>
    <t>John 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</si>
</sst>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2"/>
      <color rgb="FF000000"/>
      <name val="Aptos"/>
      <family val="2"/>
    </font>
    <font>
      <sz val="11"/>
      <color rgb="FF000000"/>
      <name val="Calibri"/>
      <family val="2"/>
    </font>
    <font>
      <sz val="12"/>
      <color rgb="FF000000"/>
      <name val="Aptos"/>
      <family val="2"/>
    </font>
    <font>
      <b/>
      <sz val="11"/>
      <color rgb="FF000000"/>
      <name val="Aptos"/>
      <family val="2"/>
    </font>
    <font>
      <sz val="11"/>
      <color rgb="FF000000"/>
      <name val="Aptos"/>
      <family val="2"/>
    </font>
    <font>
      <b/>
      <sz val="14"/>
      <color rgb="FF00000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20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" fontId="2" fillId="2" borderId="6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5" xfId="0" applyFont="1" applyBorder="1"/>
    <xf numFmtId="0" fontId="8" fillId="0" borderId="16" xfId="0" applyFont="1" applyBorder="1"/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6" xfId="0" applyFont="1" applyBorder="1"/>
    <xf numFmtId="0" fontId="6" fillId="3" borderId="26" xfId="0" applyFont="1" applyFill="1" applyBorder="1"/>
    <xf numFmtId="0" fontId="6" fillId="3" borderId="27" xfId="0" applyFont="1" applyFill="1" applyBorder="1"/>
    <xf numFmtId="0" fontId="6" fillId="0" borderId="27" xfId="0" applyFont="1" applyBorder="1"/>
    <xf numFmtId="0" fontId="6" fillId="0" borderId="25" xfId="0" applyFont="1" applyBorder="1"/>
    <xf numFmtId="0" fontId="8" fillId="0" borderId="3" xfId="0" applyFont="1" applyBorder="1"/>
    <xf numFmtId="0" fontId="8" fillId="0" borderId="4" xfId="0" applyFont="1" applyBorder="1"/>
    <xf numFmtId="0" fontId="6" fillId="3" borderId="28" xfId="0" applyFont="1" applyFill="1" applyBorder="1"/>
    <xf numFmtId="0" fontId="6" fillId="0" borderId="29" xfId="0" applyFont="1" applyBorder="1"/>
    <xf numFmtId="0" fontId="6" fillId="3" borderId="29" xfId="0" applyFont="1" applyFill="1" applyBorder="1"/>
    <xf numFmtId="0" fontId="6" fillId="3" borderId="4" xfId="0" applyFont="1" applyFill="1" applyBorder="1"/>
    <xf numFmtId="0" fontId="6" fillId="4" borderId="29" xfId="0" applyFont="1" applyFill="1" applyBorder="1"/>
    <xf numFmtId="0" fontId="6" fillId="4" borderId="4" xfId="0" applyFont="1" applyFill="1" applyBorder="1"/>
    <xf numFmtId="0" fontId="9" fillId="3" borderId="1" xfId="0" applyFont="1" applyFill="1" applyBorder="1"/>
    <xf numFmtId="0" fontId="10" fillId="0" borderId="2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9" fillId="4" borderId="3" xfId="0" applyFont="1" applyFill="1" applyBorder="1"/>
    <xf numFmtId="0" fontId="6" fillId="0" borderId="0" xfId="0" applyFont="1"/>
    <xf numFmtId="0" fontId="8" fillId="0" borderId="7" xfId="0" applyFont="1" applyBorder="1"/>
    <xf numFmtId="0" fontId="11" fillId="0" borderId="19" xfId="0" applyFont="1" applyBorder="1"/>
    <xf numFmtId="0" fontId="8" fillId="2" borderId="25" xfId="0" applyFont="1" applyFill="1" applyBorder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33" xfId="0" applyFont="1" applyBorder="1"/>
    <xf numFmtId="0" fontId="10" fillId="0" borderId="34" xfId="0" applyFont="1" applyBorder="1" applyAlignment="1">
      <alignment wrapText="1"/>
    </xf>
    <xf numFmtId="0" fontId="6" fillId="0" borderId="28" xfId="0" applyFont="1" applyBorder="1"/>
    <xf numFmtId="0" fontId="6" fillId="0" borderId="4" xfId="0" applyFont="1" applyBorder="1"/>
    <xf numFmtId="0" fontId="6" fillId="0" borderId="31" xfId="0" applyFont="1" applyBorder="1"/>
    <xf numFmtId="0" fontId="6" fillId="0" borderId="32" xfId="0" applyFont="1" applyBorder="1"/>
    <xf numFmtId="0" fontId="6" fillId="0" borderId="8" xfId="0" applyFont="1" applyBorder="1"/>
    <xf numFmtId="0" fontId="8" fillId="0" borderId="22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  <xf numFmtId="0" fontId="6" fillId="0" borderId="21" xfId="0" applyFont="1" applyBorder="1"/>
    <xf numFmtId="0" fontId="6" fillId="0" borderId="22" xfId="0" applyFont="1" applyBorder="1"/>
    <xf numFmtId="0" fontId="9" fillId="0" borderId="12" xfId="0" applyFont="1" applyBorder="1"/>
    <xf numFmtId="0" fontId="9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08E"/>
      <color rgb="FFCC99FF"/>
      <color rgb="FF9BC2E6"/>
      <color rgb="FFFF00FF"/>
      <color rgb="FF91ABF0"/>
      <color rgb="FFB8DCF1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7AC2-4CCE-48AB-B957-6565BDA2DBE4}">
  <dimension ref="B2:J59"/>
  <sheetViews>
    <sheetView zoomScale="92" zoomScaleNormal="70" workbookViewId="0">
      <selection activeCell="D51" sqref="D51"/>
    </sheetView>
  </sheetViews>
  <sheetFormatPr defaultRowHeight="14.5" x14ac:dyDescent="0.35"/>
  <cols>
    <col min="2" max="2" width="19.453125" customWidth="1"/>
    <col min="3" max="3" width="22.453125" customWidth="1"/>
    <col min="4" max="4" width="68.1796875" customWidth="1"/>
    <col min="5" max="5" width="31.26953125" customWidth="1"/>
    <col min="6" max="6" width="35.453125" customWidth="1"/>
    <col min="7" max="7" width="30" customWidth="1"/>
  </cols>
  <sheetData>
    <row r="2" spans="2:10" ht="21.75" customHeight="1" x14ac:dyDescent="0.35">
      <c r="B2" s="2" t="s">
        <v>0</v>
      </c>
      <c r="C2" s="2" t="s">
        <v>1</v>
      </c>
      <c r="D2" s="1" t="s">
        <v>2</v>
      </c>
      <c r="E2" s="4" t="s">
        <v>3</v>
      </c>
      <c r="F2" s="4" t="s">
        <v>4</v>
      </c>
      <c r="G2" s="4" t="s">
        <v>5</v>
      </c>
    </row>
    <row r="3" spans="2:10" ht="15" thickBot="1" x14ac:dyDescent="0.4">
      <c r="B3" s="31">
        <v>45318</v>
      </c>
      <c r="C3" s="31">
        <v>45319</v>
      </c>
      <c r="D3" s="6" t="s">
        <v>6</v>
      </c>
      <c r="E3" s="5" t="s">
        <v>7</v>
      </c>
      <c r="F3" s="5">
        <v>4</v>
      </c>
      <c r="G3" s="5">
        <f>IF(F3=2, 1, 2)</f>
        <v>2</v>
      </c>
      <c r="H3" t="str">
        <f ca="1">CHOOSE(RANDBETWEEN(1, 6), "Overnight", "Biking","Spelunking", "Watersports", "Surfing", "Sea Kayaking")</f>
        <v>Overnight</v>
      </c>
      <c r="J3">
        <f ca="1">CHOOSE(RANDBETWEEN(1, 2), 2, 4)</f>
        <v>2</v>
      </c>
    </row>
    <row r="4" spans="2:10" ht="15" thickBot="1" x14ac:dyDescent="0.4">
      <c r="B4" s="7">
        <v>45318</v>
      </c>
      <c r="C4" s="7"/>
      <c r="D4" s="8" t="s">
        <v>8</v>
      </c>
      <c r="E4" s="5" t="s">
        <v>9</v>
      </c>
      <c r="F4" s="5">
        <v>4</v>
      </c>
      <c r="G4" s="5">
        <f t="shared" ref="G4:G59" si="0">IF(F4=2, 1, 2)</f>
        <v>2</v>
      </c>
    </row>
    <row r="5" spans="2:10" ht="15" thickBot="1" x14ac:dyDescent="0.4">
      <c r="B5" s="9">
        <v>45319</v>
      </c>
      <c r="C5" s="9"/>
      <c r="D5" s="10" t="s">
        <v>10</v>
      </c>
      <c r="E5" s="5" t="s">
        <v>11</v>
      </c>
      <c r="F5" s="5">
        <v>2</v>
      </c>
      <c r="G5" s="5">
        <f t="shared" si="0"/>
        <v>1</v>
      </c>
    </row>
    <row r="6" spans="2:10" ht="15" thickBot="1" x14ac:dyDescent="0.4">
      <c r="B6" s="11">
        <v>45322</v>
      </c>
      <c r="C6" s="11"/>
      <c r="D6" s="12" t="s">
        <v>12</v>
      </c>
      <c r="E6" s="5" t="s">
        <v>13</v>
      </c>
      <c r="F6" s="5">
        <v>2</v>
      </c>
      <c r="G6" s="5">
        <f t="shared" si="0"/>
        <v>1</v>
      </c>
    </row>
    <row r="7" spans="2:10" ht="15" thickBot="1" x14ac:dyDescent="0.4">
      <c r="B7" s="31">
        <v>45324</v>
      </c>
      <c r="C7" s="31">
        <v>45326</v>
      </c>
      <c r="D7" s="6" t="s">
        <v>14</v>
      </c>
      <c r="E7" s="5" t="s">
        <v>13</v>
      </c>
      <c r="F7" s="5">
        <v>2</v>
      </c>
      <c r="G7" s="5">
        <f t="shared" si="0"/>
        <v>1</v>
      </c>
    </row>
    <row r="8" spans="2:10" ht="15" thickBot="1" x14ac:dyDescent="0.4">
      <c r="B8" s="24">
        <v>45331</v>
      </c>
      <c r="C8" s="24">
        <v>45333</v>
      </c>
      <c r="D8" s="13" t="s">
        <v>15</v>
      </c>
      <c r="E8" s="5" t="s">
        <v>11</v>
      </c>
      <c r="F8" s="5">
        <v>2</v>
      </c>
      <c r="G8" s="5">
        <f t="shared" si="0"/>
        <v>1</v>
      </c>
    </row>
    <row r="9" spans="2:10" ht="15" thickBot="1" x14ac:dyDescent="0.4">
      <c r="B9" s="14">
        <v>45332</v>
      </c>
      <c r="C9" s="14"/>
      <c r="D9" s="15" t="s">
        <v>16</v>
      </c>
      <c r="E9" s="5" t="s">
        <v>17</v>
      </c>
      <c r="F9" s="5">
        <v>4</v>
      </c>
      <c r="G9" s="5">
        <f t="shared" si="0"/>
        <v>2</v>
      </c>
    </row>
    <row r="10" spans="2:10" ht="15" thickBot="1" x14ac:dyDescent="0.4">
      <c r="B10" s="14">
        <v>45332</v>
      </c>
      <c r="C10" s="14"/>
      <c r="D10" s="15" t="s">
        <v>18</v>
      </c>
      <c r="E10" s="5" t="s">
        <v>13</v>
      </c>
      <c r="F10" s="5">
        <v>4</v>
      </c>
      <c r="G10" s="5">
        <f t="shared" si="0"/>
        <v>2</v>
      </c>
    </row>
    <row r="11" spans="2:10" ht="15" thickBot="1" x14ac:dyDescent="0.4">
      <c r="B11" s="14">
        <v>45333</v>
      </c>
      <c r="C11" s="14"/>
      <c r="D11" s="15" t="s">
        <v>19</v>
      </c>
      <c r="E11" s="5" t="s">
        <v>9</v>
      </c>
      <c r="F11" s="5">
        <v>2</v>
      </c>
      <c r="G11" s="5">
        <f t="shared" si="0"/>
        <v>1</v>
      </c>
    </row>
    <row r="12" spans="2:10" ht="15" thickBot="1" x14ac:dyDescent="0.4">
      <c r="B12" s="9">
        <v>45333</v>
      </c>
      <c r="C12" s="9"/>
      <c r="D12" s="10" t="s">
        <v>20</v>
      </c>
      <c r="E12" s="5" t="s">
        <v>21</v>
      </c>
      <c r="F12" s="5">
        <v>2</v>
      </c>
      <c r="G12" s="5">
        <f t="shared" si="0"/>
        <v>1</v>
      </c>
    </row>
    <row r="13" spans="2:10" ht="15" thickBot="1" x14ac:dyDescent="0.4">
      <c r="B13" s="16">
        <v>45336</v>
      </c>
      <c r="C13" s="16"/>
      <c r="D13" s="17" t="s">
        <v>22</v>
      </c>
      <c r="E13" s="5" t="s">
        <v>21</v>
      </c>
      <c r="F13" s="5">
        <v>4</v>
      </c>
      <c r="G13" s="5">
        <f t="shared" si="0"/>
        <v>2</v>
      </c>
    </row>
    <row r="14" spans="2:10" ht="15" thickBot="1" x14ac:dyDescent="0.4">
      <c r="B14" s="14">
        <v>45339</v>
      </c>
      <c r="C14" s="14"/>
      <c r="D14" s="15" t="s">
        <v>23</v>
      </c>
      <c r="E14" s="5" t="s">
        <v>9</v>
      </c>
      <c r="F14" s="5">
        <v>2</v>
      </c>
      <c r="G14" s="5">
        <f t="shared" si="0"/>
        <v>1</v>
      </c>
    </row>
    <row r="15" spans="2:10" ht="15" thickBot="1" x14ac:dyDescent="0.4">
      <c r="B15" s="18">
        <v>45339</v>
      </c>
      <c r="C15" s="18"/>
      <c r="D15" s="19" t="s">
        <v>24</v>
      </c>
      <c r="E15" s="5" t="s">
        <v>17</v>
      </c>
      <c r="F15" s="5">
        <v>2</v>
      </c>
      <c r="G15" s="5">
        <f t="shared" si="0"/>
        <v>1</v>
      </c>
    </row>
    <row r="16" spans="2:10" ht="15" thickBot="1" x14ac:dyDescent="0.4">
      <c r="B16" s="14">
        <v>45340</v>
      </c>
      <c r="C16" s="14"/>
      <c r="D16" s="15" t="s">
        <v>25</v>
      </c>
      <c r="E16" s="5" t="s">
        <v>13</v>
      </c>
      <c r="F16" s="5">
        <v>2</v>
      </c>
      <c r="G16" s="5">
        <f t="shared" si="0"/>
        <v>1</v>
      </c>
    </row>
    <row r="17" spans="2:8" ht="15" thickBot="1" x14ac:dyDescent="0.4">
      <c r="B17" s="9">
        <v>45340</v>
      </c>
      <c r="C17" s="9"/>
      <c r="D17" s="10" t="s">
        <v>26</v>
      </c>
      <c r="E17" s="5" t="s">
        <v>17</v>
      </c>
      <c r="F17" s="5">
        <v>4</v>
      </c>
      <c r="G17" s="5">
        <f t="shared" si="0"/>
        <v>2</v>
      </c>
      <c r="H17" s="3"/>
    </row>
    <row r="18" spans="2:8" ht="15" thickBot="1" x14ac:dyDescent="0.4">
      <c r="B18" s="20">
        <v>45343</v>
      </c>
      <c r="C18" s="20"/>
      <c r="D18" s="21" t="s">
        <v>27</v>
      </c>
      <c r="E18" s="5" t="s">
        <v>13</v>
      </c>
      <c r="F18" s="5">
        <v>4</v>
      </c>
      <c r="G18" s="5">
        <f t="shared" si="0"/>
        <v>2</v>
      </c>
      <c r="H18" s="3"/>
    </row>
    <row r="19" spans="2:8" ht="15" thickBot="1" x14ac:dyDescent="0.4">
      <c r="B19" s="7">
        <v>45344</v>
      </c>
      <c r="C19" s="7"/>
      <c r="D19" s="8" t="s">
        <v>28</v>
      </c>
      <c r="E19" s="5" t="s">
        <v>21</v>
      </c>
      <c r="F19" s="5">
        <v>2</v>
      </c>
      <c r="G19" s="5">
        <f t="shared" si="0"/>
        <v>1</v>
      </c>
      <c r="H19" s="3"/>
    </row>
    <row r="20" spans="2:8" ht="15" thickBot="1" x14ac:dyDescent="0.4">
      <c r="B20" s="7">
        <v>45346</v>
      </c>
      <c r="C20" s="7">
        <v>45347</v>
      </c>
      <c r="D20" s="8" t="s">
        <v>29</v>
      </c>
      <c r="E20" s="5" t="s">
        <v>17</v>
      </c>
      <c r="F20" s="5">
        <v>4</v>
      </c>
      <c r="G20" s="5">
        <f t="shared" si="0"/>
        <v>2</v>
      </c>
    </row>
    <row r="21" spans="2:8" ht="15" thickBot="1" x14ac:dyDescent="0.4">
      <c r="B21" s="7">
        <v>45346</v>
      </c>
      <c r="C21" s="7"/>
      <c r="D21" s="8" t="s">
        <v>30</v>
      </c>
      <c r="E21" s="5" t="s">
        <v>21</v>
      </c>
      <c r="F21" s="5">
        <v>2</v>
      </c>
      <c r="G21" s="5">
        <f t="shared" si="0"/>
        <v>1</v>
      </c>
    </row>
    <row r="22" spans="2:8" ht="15" thickBot="1" x14ac:dyDescent="0.4">
      <c r="B22" s="7">
        <v>45346</v>
      </c>
      <c r="C22" s="7"/>
      <c r="D22" s="8" t="s">
        <v>31</v>
      </c>
      <c r="E22" s="5" t="s">
        <v>21</v>
      </c>
      <c r="F22" s="5">
        <v>4</v>
      </c>
      <c r="G22" s="5">
        <f t="shared" si="0"/>
        <v>2</v>
      </c>
    </row>
    <row r="23" spans="2:8" ht="15" thickBot="1" x14ac:dyDescent="0.4">
      <c r="B23" s="11">
        <v>45347</v>
      </c>
      <c r="C23" s="11"/>
      <c r="D23" s="12" t="s">
        <v>32</v>
      </c>
      <c r="E23" s="5" t="s">
        <v>21</v>
      </c>
      <c r="F23" s="5">
        <v>4</v>
      </c>
      <c r="G23" s="5">
        <f t="shared" si="0"/>
        <v>2</v>
      </c>
    </row>
    <row r="24" spans="2:8" ht="15" thickBot="1" x14ac:dyDescent="0.4">
      <c r="B24" s="16">
        <v>45352</v>
      </c>
      <c r="C24" s="16">
        <v>45354</v>
      </c>
      <c r="D24" s="17" t="s">
        <v>33</v>
      </c>
      <c r="E24" s="5" t="s">
        <v>11</v>
      </c>
      <c r="F24" s="5">
        <v>4</v>
      </c>
      <c r="G24" s="5">
        <f t="shared" si="0"/>
        <v>2</v>
      </c>
    </row>
    <row r="25" spans="2:8" ht="15" thickBot="1" x14ac:dyDescent="0.4">
      <c r="B25" s="16">
        <v>45353</v>
      </c>
      <c r="C25" s="16">
        <v>45354</v>
      </c>
      <c r="D25" s="15" t="s">
        <v>34</v>
      </c>
      <c r="E25" s="5" t="s">
        <v>9</v>
      </c>
      <c r="F25" s="5">
        <v>2</v>
      </c>
      <c r="G25" s="5">
        <f t="shared" si="0"/>
        <v>1</v>
      </c>
    </row>
    <row r="26" spans="2:8" ht="15" thickBot="1" x14ac:dyDescent="0.4">
      <c r="B26" s="14">
        <v>45353</v>
      </c>
      <c r="C26" s="14"/>
      <c r="D26" s="15" t="s">
        <v>35</v>
      </c>
      <c r="E26" s="5" t="s">
        <v>17</v>
      </c>
      <c r="F26" s="5">
        <v>2</v>
      </c>
      <c r="G26" s="5">
        <f t="shared" si="0"/>
        <v>1</v>
      </c>
    </row>
    <row r="27" spans="2:8" ht="15" thickBot="1" x14ac:dyDescent="0.4">
      <c r="B27" s="18">
        <v>45354</v>
      </c>
      <c r="C27" s="18"/>
      <c r="D27" s="19" t="s">
        <v>36</v>
      </c>
      <c r="E27" s="5" t="s">
        <v>9</v>
      </c>
      <c r="F27" s="5">
        <v>4</v>
      </c>
      <c r="G27" s="5">
        <f t="shared" si="0"/>
        <v>2</v>
      </c>
    </row>
    <row r="28" spans="2:8" ht="15" thickBot="1" x14ac:dyDescent="0.4">
      <c r="B28" s="24">
        <v>45359</v>
      </c>
      <c r="C28" s="24">
        <v>45361</v>
      </c>
      <c r="D28" s="13" t="s">
        <v>37</v>
      </c>
      <c r="E28" s="5" t="s">
        <v>11</v>
      </c>
      <c r="F28" s="5">
        <v>2</v>
      </c>
      <c r="G28" s="5">
        <f t="shared" si="0"/>
        <v>1</v>
      </c>
    </row>
    <row r="29" spans="2:8" ht="15" thickBot="1" x14ac:dyDescent="0.4">
      <c r="B29" s="16">
        <v>45360</v>
      </c>
      <c r="C29" s="16">
        <v>45368</v>
      </c>
      <c r="D29" s="15" t="s">
        <v>38</v>
      </c>
      <c r="E29" s="5" t="s">
        <v>9</v>
      </c>
      <c r="F29" s="5">
        <v>2</v>
      </c>
      <c r="G29" s="5">
        <f t="shared" si="0"/>
        <v>1</v>
      </c>
    </row>
    <row r="30" spans="2:8" ht="15" thickBot="1" x14ac:dyDescent="0.4">
      <c r="B30" s="16">
        <v>45360</v>
      </c>
      <c r="C30" s="14">
        <v>45364</v>
      </c>
      <c r="D30" s="15" t="s">
        <v>39</v>
      </c>
      <c r="E30" s="5" t="s">
        <v>21</v>
      </c>
      <c r="F30" s="5">
        <v>4</v>
      </c>
      <c r="G30" s="5">
        <f t="shared" si="0"/>
        <v>2</v>
      </c>
    </row>
    <row r="31" spans="2:8" ht="15" thickBot="1" x14ac:dyDescent="0.4">
      <c r="B31" s="14">
        <v>45361</v>
      </c>
      <c r="C31" s="14">
        <v>45365</v>
      </c>
      <c r="D31" s="10" t="s">
        <v>40</v>
      </c>
      <c r="E31" s="5" t="s">
        <v>9</v>
      </c>
      <c r="F31" s="5">
        <v>4</v>
      </c>
      <c r="G31" s="5">
        <f t="shared" si="0"/>
        <v>2</v>
      </c>
    </row>
    <row r="32" spans="2:8" ht="15" thickBot="1" x14ac:dyDescent="0.4">
      <c r="B32" s="16">
        <v>45371</v>
      </c>
      <c r="C32" s="16"/>
      <c r="D32" s="17" t="s">
        <v>41</v>
      </c>
      <c r="E32" s="5" t="s">
        <v>11</v>
      </c>
      <c r="F32" s="5">
        <v>4</v>
      </c>
      <c r="G32" s="5">
        <f t="shared" si="0"/>
        <v>2</v>
      </c>
    </row>
    <row r="33" spans="2:7" ht="15" thickBot="1" x14ac:dyDescent="0.4">
      <c r="B33" s="14">
        <v>45361</v>
      </c>
      <c r="C33" s="9">
        <v>45365</v>
      </c>
      <c r="D33" s="15" t="s">
        <v>42</v>
      </c>
      <c r="E33" s="5" t="s">
        <v>17</v>
      </c>
      <c r="F33" s="5">
        <v>4</v>
      </c>
      <c r="G33" s="5">
        <f t="shared" si="0"/>
        <v>2</v>
      </c>
    </row>
    <row r="34" spans="2:7" ht="15" thickBot="1" x14ac:dyDescent="0.4">
      <c r="B34" s="18">
        <v>45374</v>
      </c>
      <c r="C34" s="18"/>
      <c r="D34" s="19" t="s">
        <v>43</v>
      </c>
      <c r="E34" s="5" t="s">
        <v>21</v>
      </c>
      <c r="F34" s="5">
        <v>4</v>
      </c>
      <c r="G34" s="5">
        <f t="shared" si="0"/>
        <v>2</v>
      </c>
    </row>
    <row r="35" spans="2:7" ht="15" thickBot="1" x14ac:dyDescent="0.4">
      <c r="B35" s="14">
        <v>45374</v>
      </c>
      <c r="C35" s="14"/>
      <c r="D35" s="15" t="s">
        <v>44</v>
      </c>
      <c r="E35" s="5" t="s">
        <v>7</v>
      </c>
      <c r="F35" s="5">
        <v>4</v>
      </c>
      <c r="G35" s="5">
        <f t="shared" si="0"/>
        <v>2</v>
      </c>
    </row>
    <row r="36" spans="2:7" ht="15" thickBot="1" x14ac:dyDescent="0.4">
      <c r="B36" s="14">
        <v>45375</v>
      </c>
      <c r="C36" s="14"/>
      <c r="D36" s="15" t="s">
        <v>45</v>
      </c>
      <c r="E36" s="5" t="s">
        <v>9</v>
      </c>
      <c r="F36" s="5">
        <v>2</v>
      </c>
      <c r="G36" s="5">
        <f t="shared" si="0"/>
        <v>1</v>
      </c>
    </row>
    <row r="37" spans="2:7" ht="15" thickBot="1" x14ac:dyDescent="0.4">
      <c r="B37" s="9">
        <v>45375</v>
      </c>
      <c r="C37" s="9"/>
      <c r="D37" s="10" t="s">
        <v>46</v>
      </c>
      <c r="E37" s="5" t="s">
        <v>11</v>
      </c>
      <c r="F37" s="5">
        <v>4</v>
      </c>
      <c r="G37" s="5">
        <f t="shared" si="0"/>
        <v>2</v>
      </c>
    </row>
    <row r="38" spans="2:7" ht="15" thickBot="1" x14ac:dyDescent="0.4">
      <c r="B38" s="20">
        <v>45380</v>
      </c>
      <c r="C38" s="20">
        <v>45382</v>
      </c>
      <c r="D38" s="21" t="s">
        <v>47</v>
      </c>
      <c r="E38" s="5" t="s">
        <v>17</v>
      </c>
      <c r="F38" s="5">
        <v>4</v>
      </c>
      <c r="G38" s="5">
        <f t="shared" si="0"/>
        <v>2</v>
      </c>
    </row>
    <row r="39" spans="2:7" ht="15" thickBot="1" x14ac:dyDescent="0.4">
      <c r="B39" s="32">
        <v>45381</v>
      </c>
      <c r="C39" s="32">
        <v>45382</v>
      </c>
      <c r="D39" s="8" t="s">
        <v>48</v>
      </c>
      <c r="E39" s="5" t="s">
        <v>17</v>
      </c>
      <c r="F39" s="5">
        <v>2</v>
      </c>
      <c r="G39" s="5">
        <f t="shared" si="0"/>
        <v>1</v>
      </c>
    </row>
    <row r="40" spans="2:7" ht="15" thickBot="1" x14ac:dyDescent="0.4">
      <c r="B40" s="7">
        <v>45381</v>
      </c>
      <c r="C40" s="7"/>
      <c r="D40" s="8" t="s">
        <v>49</v>
      </c>
      <c r="E40" s="5" t="s">
        <v>7</v>
      </c>
      <c r="F40" s="5">
        <v>4</v>
      </c>
      <c r="G40" s="5">
        <f t="shared" si="0"/>
        <v>2</v>
      </c>
    </row>
    <row r="41" spans="2:7" ht="15" thickBot="1" x14ac:dyDescent="0.4">
      <c r="B41" s="22">
        <v>45382</v>
      </c>
      <c r="C41" s="22"/>
      <c r="D41" s="23" t="s">
        <v>50</v>
      </c>
      <c r="E41" s="5" t="s">
        <v>13</v>
      </c>
      <c r="F41" s="5">
        <v>4</v>
      </c>
      <c r="G41" s="5">
        <f t="shared" si="0"/>
        <v>2</v>
      </c>
    </row>
    <row r="42" spans="2:7" ht="15" thickBot="1" x14ac:dyDescent="0.4">
      <c r="B42" s="24">
        <v>45384</v>
      </c>
      <c r="C42" s="24"/>
      <c r="D42" s="13" t="s">
        <v>51</v>
      </c>
      <c r="E42" s="5" t="s">
        <v>7</v>
      </c>
      <c r="F42" s="5">
        <v>2</v>
      </c>
      <c r="G42" s="5">
        <f t="shared" si="0"/>
        <v>1</v>
      </c>
    </row>
    <row r="43" spans="2:7" ht="15" thickBot="1" x14ac:dyDescent="0.4">
      <c r="B43" s="14">
        <v>45387</v>
      </c>
      <c r="C43" s="14">
        <v>45389</v>
      </c>
      <c r="D43" s="15" t="s">
        <v>52</v>
      </c>
      <c r="E43" s="5" t="s">
        <v>9</v>
      </c>
      <c r="F43" s="5">
        <v>2</v>
      </c>
      <c r="G43" s="5">
        <f t="shared" si="0"/>
        <v>1</v>
      </c>
    </row>
    <row r="44" spans="2:7" ht="15" thickBot="1" x14ac:dyDescent="0.4">
      <c r="B44" s="14">
        <v>45388</v>
      </c>
      <c r="C44" s="14"/>
      <c r="D44" s="19" t="s">
        <v>53</v>
      </c>
      <c r="E44" s="5" t="s">
        <v>9</v>
      </c>
      <c r="F44" s="5">
        <v>4</v>
      </c>
      <c r="G44" s="5">
        <f t="shared" si="0"/>
        <v>2</v>
      </c>
    </row>
    <row r="45" spans="2:7" ht="15" thickBot="1" x14ac:dyDescent="0.4">
      <c r="B45" s="14">
        <v>45389</v>
      </c>
      <c r="C45" s="14"/>
      <c r="D45" s="19" t="s">
        <v>54</v>
      </c>
      <c r="E45" s="5" t="s">
        <v>7</v>
      </c>
      <c r="F45" s="5">
        <v>2</v>
      </c>
      <c r="G45" s="5">
        <f t="shared" si="0"/>
        <v>1</v>
      </c>
    </row>
    <row r="46" spans="2:7" ht="15" thickBot="1" x14ac:dyDescent="0.4">
      <c r="B46" s="24">
        <v>45394</v>
      </c>
      <c r="C46" s="24">
        <v>45396</v>
      </c>
      <c r="D46" s="13" t="s">
        <v>55</v>
      </c>
      <c r="E46" s="5" t="s">
        <v>9</v>
      </c>
      <c r="F46" s="5">
        <v>4</v>
      </c>
      <c r="G46" s="5">
        <f t="shared" si="0"/>
        <v>2</v>
      </c>
    </row>
    <row r="47" spans="2:7" ht="15" thickBot="1" x14ac:dyDescent="0.4">
      <c r="B47" s="14">
        <v>45394</v>
      </c>
      <c r="C47" s="14">
        <v>45396</v>
      </c>
      <c r="D47" s="15" t="s">
        <v>56</v>
      </c>
      <c r="E47" s="5" t="s">
        <v>13</v>
      </c>
      <c r="F47" s="5">
        <v>2</v>
      </c>
      <c r="G47" s="5">
        <f t="shared" si="0"/>
        <v>1</v>
      </c>
    </row>
    <row r="48" spans="2:7" ht="15" thickBot="1" x14ac:dyDescent="0.4">
      <c r="B48" s="18">
        <v>45395</v>
      </c>
      <c r="C48" s="18"/>
      <c r="D48" s="19" t="s">
        <v>57</v>
      </c>
      <c r="E48" s="5" t="s">
        <v>7</v>
      </c>
      <c r="F48" s="5">
        <v>2</v>
      </c>
      <c r="G48" s="5">
        <f t="shared" si="0"/>
        <v>1</v>
      </c>
    </row>
    <row r="49" spans="2:7" ht="15" thickBot="1" x14ac:dyDescent="0.4">
      <c r="B49" s="18">
        <v>45396</v>
      </c>
      <c r="C49" s="18"/>
      <c r="D49" s="19" t="s">
        <v>58</v>
      </c>
      <c r="E49" s="5" t="s">
        <v>17</v>
      </c>
      <c r="F49" s="5">
        <v>2</v>
      </c>
      <c r="G49" s="5">
        <f t="shared" si="0"/>
        <v>1</v>
      </c>
    </row>
    <row r="50" spans="2:7" ht="15" thickBot="1" x14ac:dyDescent="0.4">
      <c r="B50" s="24">
        <v>45401</v>
      </c>
      <c r="C50" s="24">
        <v>45403</v>
      </c>
      <c r="D50" s="25" t="s">
        <v>59</v>
      </c>
      <c r="E50" s="5" t="s">
        <v>13</v>
      </c>
      <c r="F50" s="5">
        <v>2</v>
      </c>
      <c r="G50" s="5">
        <f t="shared" si="0"/>
        <v>1</v>
      </c>
    </row>
    <row r="51" spans="2:7" ht="15" thickBot="1" x14ac:dyDescent="0.4">
      <c r="B51" s="24">
        <v>45401</v>
      </c>
      <c r="C51" s="24">
        <v>45403</v>
      </c>
      <c r="D51" s="26" t="s">
        <v>60</v>
      </c>
      <c r="E51" s="5" t="s">
        <v>13</v>
      </c>
      <c r="F51" s="5">
        <v>2</v>
      </c>
      <c r="G51" s="5">
        <f t="shared" si="0"/>
        <v>1</v>
      </c>
    </row>
    <row r="52" spans="2:7" ht="15" thickBot="1" x14ac:dyDescent="0.4">
      <c r="B52" s="24">
        <v>45401</v>
      </c>
      <c r="C52" s="24">
        <v>45403</v>
      </c>
      <c r="D52" s="27" t="s">
        <v>61</v>
      </c>
      <c r="E52" s="5" t="s">
        <v>13</v>
      </c>
      <c r="F52" s="5">
        <v>2</v>
      </c>
      <c r="G52" s="5">
        <f t="shared" si="0"/>
        <v>1</v>
      </c>
    </row>
    <row r="53" spans="2:7" ht="15" thickBot="1" x14ac:dyDescent="0.4">
      <c r="B53" s="31">
        <v>45408</v>
      </c>
      <c r="C53" s="31">
        <v>45410</v>
      </c>
      <c r="D53" s="6" t="s">
        <v>62</v>
      </c>
      <c r="E53" s="5" t="s">
        <v>17</v>
      </c>
      <c r="F53" s="5">
        <v>4</v>
      </c>
      <c r="G53" s="5">
        <f t="shared" si="0"/>
        <v>2</v>
      </c>
    </row>
    <row r="54" spans="2:7" ht="15" thickBot="1" x14ac:dyDescent="0.4">
      <c r="B54" s="31">
        <v>45408</v>
      </c>
      <c r="C54" s="31">
        <v>45410</v>
      </c>
      <c r="D54" s="6" t="s">
        <v>63</v>
      </c>
      <c r="E54" s="5" t="s">
        <v>17</v>
      </c>
      <c r="F54" s="5">
        <v>4</v>
      </c>
      <c r="G54" s="5">
        <f t="shared" si="0"/>
        <v>2</v>
      </c>
    </row>
    <row r="55" spans="2:7" ht="15" thickBot="1" x14ac:dyDescent="0.4">
      <c r="B55" s="11">
        <v>45410</v>
      </c>
      <c r="C55" s="11"/>
      <c r="D55" s="12" t="s">
        <v>64</v>
      </c>
      <c r="E55" s="5" t="s">
        <v>9</v>
      </c>
      <c r="F55" s="5">
        <v>2</v>
      </c>
      <c r="G55" s="5">
        <f t="shared" si="0"/>
        <v>1</v>
      </c>
    </row>
    <row r="56" spans="2:7" ht="15" thickBot="1" x14ac:dyDescent="0.4">
      <c r="B56" s="11">
        <v>45408</v>
      </c>
      <c r="C56" s="28"/>
      <c r="D56" s="6" t="s">
        <v>65</v>
      </c>
      <c r="E56" s="5" t="s">
        <v>13</v>
      </c>
      <c r="F56" s="5">
        <v>4</v>
      </c>
      <c r="G56" s="5">
        <f t="shared" si="0"/>
        <v>2</v>
      </c>
    </row>
    <row r="57" spans="2:7" ht="15" thickBot="1" x14ac:dyDescent="0.4">
      <c r="B57" s="33">
        <v>45417</v>
      </c>
      <c r="C57" s="33">
        <v>45423</v>
      </c>
      <c r="D57" s="29" t="s">
        <v>66</v>
      </c>
      <c r="E57" s="5" t="s">
        <v>17</v>
      </c>
      <c r="F57" s="5">
        <v>4</v>
      </c>
      <c r="G57" s="5">
        <f t="shared" si="0"/>
        <v>2</v>
      </c>
    </row>
    <row r="58" spans="2:7" ht="15" thickBot="1" x14ac:dyDescent="0.4">
      <c r="B58" s="34">
        <v>45417</v>
      </c>
      <c r="C58" s="34">
        <v>45420</v>
      </c>
      <c r="D58" s="30" t="s">
        <v>67</v>
      </c>
      <c r="E58" s="5" t="s">
        <v>13</v>
      </c>
      <c r="F58" s="5">
        <v>2</v>
      </c>
      <c r="G58" s="5">
        <f t="shared" si="0"/>
        <v>1</v>
      </c>
    </row>
    <row r="59" spans="2:7" ht="15" thickBot="1" x14ac:dyDescent="0.4">
      <c r="B59" s="34">
        <v>45514</v>
      </c>
      <c r="C59" s="34">
        <v>45523</v>
      </c>
      <c r="D59" s="30" t="s">
        <v>68</v>
      </c>
      <c r="E59" s="5" t="s">
        <v>7</v>
      </c>
      <c r="F59" s="5">
        <v>2</v>
      </c>
      <c r="G59" s="5">
        <f t="shared" si="0"/>
        <v>1</v>
      </c>
    </row>
  </sheetData>
  <phoneticPr fontId="5" type="noConversion"/>
  <dataValidations count="2">
    <dataValidation type="whole" allowBlank="1" showInputMessage="1" showErrorMessage="1" error="ERROR: number entered is not between 0 and 5" prompt="Enter a number between 0 and 5" sqref="F3:G59" xr:uid="{352E7856-2142-4189-9FBC-A8BE7339E338}">
      <formula1>0</formula1>
      <formula2>5</formula2>
    </dataValidation>
    <dataValidation type="list" allowBlank="1" showInputMessage="1" showErrorMessage="1" sqref="E3:E59" xr:uid="{3B4CAED1-6FC5-4CBF-A7D7-77724A7446B1}">
      <formula1>"Overnight, Biking, Spelunking, Watersports, Surfing, Sea Kayaking"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6131-D158-4A66-8748-C0EBB6C75469}">
  <dimension ref="B3:M35"/>
  <sheetViews>
    <sheetView tabSelected="1" workbookViewId="0">
      <selection activeCell="F7" sqref="F7"/>
    </sheetView>
  </sheetViews>
  <sheetFormatPr defaultRowHeight="14.5" x14ac:dyDescent="0.35"/>
  <cols>
    <col min="2" max="2" width="10.453125" bestFit="1" customWidth="1"/>
    <col min="3" max="3" width="7" customWidth="1"/>
    <col min="4" max="4" width="23.1796875" bestFit="1" customWidth="1"/>
    <col min="5" max="5" width="13.26953125" customWidth="1"/>
    <col min="6" max="6" width="17" customWidth="1"/>
    <col min="7" max="7" width="12.1796875" customWidth="1"/>
    <col min="8" max="8" width="13.7265625" bestFit="1" customWidth="1"/>
    <col min="9" max="9" width="8.453125" bestFit="1" customWidth="1"/>
    <col min="10" max="10" width="18.1796875" customWidth="1"/>
    <col min="11" max="11" width="11.54296875" bestFit="1" customWidth="1"/>
    <col min="12" max="12" width="9.54296875" customWidth="1"/>
    <col min="13" max="13" width="24" customWidth="1"/>
  </cols>
  <sheetData>
    <row r="3" spans="2:13" ht="15" customHeight="1" thickBot="1" x14ac:dyDescent="0.45">
      <c r="B3" s="76" t="s">
        <v>69</v>
      </c>
      <c r="C3" s="77"/>
      <c r="D3" s="77"/>
      <c r="E3" s="76" t="s">
        <v>70</v>
      </c>
      <c r="F3" s="77"/>
      <c r="G3" s="77"/>
      <c r="H3" s="77"/>
      <c r="I3" s="77"/>
      <c r="J3" s="77"/>
      <c r="K3" s="35"/>
      <c r="L3" s="35"/>
      <c r="M3" s="35"/>
    </row>
    <row r="4" spans="2:13" ht="16.5" thickBot="1" x14ac:dyDescent="0.45">
      <c r="B4" s="36" t="s">
        <v>79</v>
      </c>
      <c r="C4" s="72" t="s">
        <v>71</v>
      </c>
      <c r="D4" s="37" t="s">
        <v>80</v>
      </c>
      <c r="E4" s="38" t="s">
        <v>9</v>
      </c>
      <c r="F4" s="39" t="s">
        <v>7</v>
      </c>
      <c r="G4" s="39" t="s">
        <v>21</v>
      </c>
      <c r="H4" s="39" t="s">
        <v>13</v>
      </c>
      <c r="I4" s="39" t="s">
        <v>11</v>
      </c>
      <c r="J4" s="40" t="s">
        <v>17</v>
      </c>
      <c r="K4" s="35"/>
      <c r="L4" s="35"/>
      <c r="M4" s="35"/>
    </row>
    <row r="5" spans="2:13" ht="16" x14ac:dyDescent="0.4">
      <c r="B5" s="41">
        <v>12345678</v>
      </c>
      <c r="C5" s="73">
        <v>2020</v>
      </c>
      <c r="D5" s="61" t="s">
        <v>81</v>
      </c>
      <c r="E5" s="42" t="s">
        <v>72</v>
      </c>
      <c r="F5" s="43" t="s">
        <v>72</v>
      </c>
      <c r="G5" s="44"/>
      <c r="H5" s="43" t="s">
        <v>72</v>
      </c>
      <c r="I5" s="43" t="s">
        <v>72</v>
      </c>
      <c r="J5" s="45"/>
      <c r="K5" s="35"/>
      <c r="L5" s="35"/>
      <c r="M5" s="35"/>
    </row>
    <row r="6" spans="2:13" ht="16" x14ac:dyDescent="0.4">
      <c r="B6" s="46">
        <v>12345679</v>
      </c>
      <c r="C6" s="74">
        <v>2020</v>
      </c>
      <c r="D6" s="47" t="s">
        <v>82</v>
      </c>
      <c r="E6" s="48" t="s">
        <v>72</v>
      </c>
      <c r="F6" s="49"/>
      <c r="G6" s="49"/>
      <c r="H6" s="50" t="s">
        <v>72</v>
      </c>
      <c r="I6" s="50" t="s">
        <v>72</v>
      </c>
      <c r="J6" s="51" t="s">
        <v>72</v>
      </c>
      <c r="K6" s="35"/>
      <c r="L6" s="35"/>
      <c r="M6" s="35"/>
    </row>
    <row r="7" spans="2:13" ht="16" x14ac:dyDescent="0.4">
      <c r="B7" s="46">
        <v>12456781</v>
      </c>
      <c r="C7" s="74">
        <v>2021</v>
      </c>
      <c r="D7" s="47" t="s">
        <v>83</v>
      </c>
      <c r="E7" s="48" t="s">
        <v>72</v>
      </c>
      <c r="F7" s="49"/>
      <c r="G7" s="52" t="s">
        <v>73</v>
      </c>
      <c r="H7" s="50" t="s">
        <v>72</v>
      </c>
      <c r="I7" s="50" t="s">
        <v>72</v>
      </c>
      <c r="J7" s="53" t="s">
        <v>73</v>
      </c>
      <c r="K7" s="35"/>
      <c r="L7" s="35"/>
      <c r="M7" s="35"/>
    </row>
    <row r="8" spans="2:13" ht="16.5" thickBot="1" x14ac:dyDescent="0.45">
      <c r="B8" s="46"/>
      <c r="C8" s="74"/>
      <c r="D8" s="47"/>
      <c r="E8" s="67"/>
      <c r="F8" s="49"/>
      <c r="G8" s="49"/>
      <c r="H8" s="49"/>
      <c r="I8" s="49"/>
      <c r="J8" s="68"/>
      <c r="K8" s="35"/>
      <c r="L8" s="35"/>
      <c r="M8" s="35"/>
    </row>
    <row r="9" spans="2:13" ht="15" customHeight="1" thickBot="1" x14ac:dyDescent="0.45">
      <c r="B9" s="46"/>
      <c r="C9" s="74"/>
      <c r="D9" s="47"/>
      <c r="E9" s="67"/>
      <c r="F9" s="49"/>
      <c r="G9" s="49"/>
      <c r="H9" s="49"/>
      <c r="I9" s="49"/>
      <c r="J9" s="68"/>
      <c r="K9" s="35"/>
      <c r="L9" s="78" t="s">
        <v>74</v>
      </c>
      <c r="M9" s="79"/>
    </row>
    <row r="10" spans="2:13" ht="16" x14ac:dyDescent="0.4">
      <c r="B10" s="46"/>
      <c r="C10" s="74"/>
      <c r="D10" s="47"/>
      <c r="E10" s="67"/>
      <c r="F10" s="49"/>
      <c r="G10" s="49"/>
      <c r="H10" s="49"/>
      <c r="I10" s="49"/>
      <c r="J10" s="68"/>
      <c r="K10" s="35"/>
      <c r="L10" s="54" t="s">
        <v>72</v>
      </c>
      <c r="M10" s="55" t="s">
        <v>75</v>
      </c>
    </row>
    <row r="11" spans="2:13" ht="16" x14ac:dyDescent="0.4">
      <c r="B11" s="46"/>
      <c r="C11" s="74"/>
      <c r="D11" s="47"/>
      <c r="E11" s="67"/>
      <c r="F11" s="49"/>
      <c r="G11" s="49"/>
      <c r="H11" s="49"/>
      <c r="I11" s="49"/>
      <c r="J11" s="68"/>
      <c r="K11" s="35"/>
      <c r="L11" s="57" t="s">
        <v>73</v>
      </c>
      <c r="M11" s="56" t="s">
        <v>76</v>
      </c>
    </row>
    <row r="12" spans="2:13" ht="16.5" thickBot="1" x14ac:dyDescent="0.45">
      <c r="B12" s="46"/>
      <c r="C12" s="74"/>
      <c r="D12" s="47"/>
      <c r="E12" s="67"/>
      <c r="F12" s="49"/>
      <c r="G12" s="49"/>
      <c r="H12" s="49"/>
      <c r="I12" s="49"/>
      <c r="J12" s="68"/>
      <c r="K12" s="35"/>
      <c r="L12" s="65"/>
      <c r="M12" s="66" t="s">
        <v>77</v>
      </c>
    </row>
    <row r="13" spans="2:13" ht="16" x14ac:dyDescent="0.4">
      <c r="B13" s="46"/>
      <c r="C13" s="74"/>
      <c r="D13" s="47"/>
      <c r="E13" s="67"/>
      <c r="F13" s="49"/>
      <c r="G13" s="49"/>
      <c r="H13" s="49"/>
      <c r="I13" s="49"/>
      <c r="J13" s="68"/>
      <c r="K13" s="35"/>
      <c r="L13" s="62"/>
      <c r="M13" s="63"/>
    </row>
    <row r="14" spans="2:13" ht="16" x14ac:dyDescent="0.4">
      <c r="B14" s="46"/>
      <c r="C14" s="74"/>
      <c r="D14" s="47"/>
      <c r="E14" s="67"/>
      <c r="F14" s="49"/>
      <c r="G14" s="49"/>
      <c r="H14" s="49"/>
      <c r="I14" s="49"/>
      <c r="J14" s="68"/>
      <c r="K14" s="35"/>
      <c r="L14" s="64"/>
      <c r="M14" s="63"/>
    </row>
    <row r="15" spans="2:13" ht="16" x14ac:dyDescent="0.4">
      <c r="B15" s="46"/>
      <c r="C15" s="74"/>
      <c r="D15" s="47"/>
      <c r="E15" s="67"/>
      <c r="F15" s="49"/>
      <c r="G15" s="49"/>
      <c r="H15" s="49"/>
      <c r="I15" s="49"/>
      <c r="J15" s="68"/>
      <c r="K15" s="35"/>
      <c r="L15" s="35"/>
      <c r="M15" s="35"/>
    </row>
    <row r="16" spans="2:13" ht="16" x14ac:dyDescent="0.4">
      <c r="B16" s="46"/>
      <c r="C16" s="74"/>
      <c r="D16" s="47"/>
      <c r="E16" s="67"/>
      <c r="F16" s="49"/>
      <c r="G16" s="49"/>
      <c r="H16" s="49"/>
      <c r="I16" s="49"/>
      <c r="J16" s="68"/>
      <c r="K16" s="35"/>
      <c r="L16" s="35"/>
      <c r="M16" s="35"/>
    </row>
    <row r="17" spans="2:13" ht="16" x14ac:dyDescent="0.4">
      <c r="B17" s="46"/>
      <c r="C17" s="74"/>
      <c r="D17" s="47"/>
      <c r="E17" s="67"/>
      <c r="F17" s="49"/>
      <c r="G17" s="49"/>
      <c r="H17" s="49"/>
      <c r="I17" s="49"/>
      <c r="J17" s="68"/>
      <c r="K17" s="35"/>
      <c r="L17" s="35"/>
      <c r="M17" s="35"/>
    </row>
    <row r="18" spans="2:13" ht="16" x14ac:dyDescent="0.4">
      <c r="B18" s="46"/>
      <c r="C18" s="74"/>
      <c r="D18" s="47"/>
      <c r="E18" s="67"/>
      <c r="F18" s="49"/>
      <c r="G18" s="49"/>
      <c r="H18" s="49"/>
      <c r="I18" s="49"/>
      <c r="J18" s="68"/>
      <c r="K18" s="35"/>
      <c r="L18" s="58"/>
      <c r="M18" s="35"/>
    </row>
    <row r="19" spans="2:13" ht="16" x14ac:dyDescent="0.4">
      <c r="B19" s="46"/>
      <c r="C19" s="74"/>
      <c r="D19" s="47"/>
      <c r="E19" s="67"/>
      <c r="F19" s="49"/>
      <c r="G19" s="49"/>
      <c r="H19" s="49"/>
      <c r="I19" s="49"/>
      <c r="J19" s="68"/>
      <c r="K19" s="35"/>
      <c r="L19" s="58"/>
      <c r="M19" s="35"/>
    </row>
    <row r="20" spans="2:13" ht="16" x14ac:dyDescent="0.4">
      <c r="B20" s="46"/>
      <c r="C20" s="74"/>
      <c r="D20" s="47"/>
      <c r="E20" s="67"/>
      <c r="F20" s="49"/>
      <c r="G20" s="49"/>
      <c r="H20" s="49"/>
      <c r="I20" s="49"/>
      <c r="J20" s="68"/>
      <c r="K20" s="35"/>
      <c r="L20" s="35"/>
      <c r="M20" s="35"/>
    </row>
    <row r="21" spans="2:13" ht="16" x14ac:dyDescent="0.4">
      <c r="B21" s="46"/>
      <c r="C21" s="74"/>
      <c r="D21" s="47"/>
      <c r="E21" s="67"/>
      <c r="F21" s="49"/>
      <c r="G21" s="49"/>
      <c r="H21" s="49"/>
      <c r="I21" s="49"/>
      <c r="J21" s="68"/>
      <c r="K21" s="35"/>
      <c r="L21" s="35"/>
      <c r="M21" s="35"/>
    </row>
    <row r="22" spans="2:13" ht="16" x14ac:dyDescent="0.4">
      <c r="B22" s="46"/>
      <c r="C22" s="74"/>
      <c r="D22" s="47"/>
      <c r="E22" s="67"/>
      <c r="F22" s="49"/>
      <c r="G22" s="49"/>
      <c r="H22" s="49"/>
      <c r="I22" s="49"/>
      <c r="J22" s="68"/>
      <c r="K22" s="35"/>
      <c r="L22" s="35"/>
      <c r="M22" s="35"/>
    </row>
    <row r="23" spans="2:13" ht="16" x14ac:dyDescent="0.4">
      <c r="B23" s="46"/>
      <c r="C23" s="74"/>
      <c r="D23" s="47"/>
      <c r="E23" s="67"/>
      <c r="F23" s="49"/>
      <c r="G23" s="49"/>
      <c r="H23" s="49"/>
      <c r="I23" s="49"/>
      <c r="J23" s="68"/>
      <c r="K23" s="35"/>
      <c r="L23" s="35"/>
      <c r="M23" s="35"/>
    </row>
    <row r="24" spans="2:13" ht="16" x14ac:dyDescent="0.4">
      <c r="B24" s="46"/>
      <c r="C24" s="74"/>
      <c r="D24" s="47"/>
      <c r="E24" s="67"/>
      <c r="F24" s="49"/>
      <c r="G24" s="49"/>
      <c r="H24" s="49"/>
      <c r="I24" s="49"/>
      <c r="J24" s="68"/>
      <c r="K24" s="35"/>
      <c r="L24" s="35"/>
      <c r="M24" s="35"/>
    </row>
    <row r="25" spans="2:13" ht="16" x14ac:dyDescent="0.4">
      <c r="B25" s="46"/>
      <c r="C25" s="74"/>
      <c r="D25" s="47"/>
      <c r="E25" s="67"/>
      <c r="F25" s="49"/>
      <c r="G25" s="49"/>
      <c r="H25" s="49"/>
      <c r="I25" s="49"/>
      <c r="J25" s="68"/>
      <c r="K25" s="35"/>
      <c r="L25" s="35"/>
      <c r="M25" s="35"/>
    </row>
    <row r="26" spans="2:13" ht="16" x14ac:dyDescent="0.4">
      <c r="B26" s="46"/>
      <c r="C26" s="74"/>
      <c r="D26" s="47"/>
      <c r="E26" s="67"/>
      <c r="F26" s="49"/>
      <c r="G26" s="49"/>
      <c r="H26" s="49"/>
      <c r="I26" s="49"/>
      <c r="J26" s="68"/>
      <c r="K26" s="35"/>
      <c r="L26" s="35"/>
      <c r="M26" s="35"/>
    </row>
    <row r="27" spans="2:13" ht="16" x14ac:dyDescent="0.4">
      <c r="B27" s="46"/>
      <c r="C27" s="74"/>
      <c r="D27" s="47"/>
      <c r="E27" s="67"/>
      <c r="F27" s="49"/>
      <c r="G27" s="49"/>
      <c r="H27" s="49"/>
      <c r="I27" s="49"/>
      <c r="J27" s="68"/>
      <c r="K27" s="35"/>
      <c r="L27" s="35"/>
      <c r="M27" s="35"/>
    </row>
    <row r="28" spans="2:13" ht="16" x14ac:dyDescent="0.4">
      <c r="B28" s="46"/>
      <c r="C28" s="74"/>
      <c r="D28" s="47"/>
      <c r="E28" s="67"/>
      <c r="F28" s="49"/>
      <c r="G28" s="49"/>
      <c r="H28" s="49"/>
      <c r="I28" s="49"/>
      <c r="J28" s="68"/>
      <c r="K28" s="35"/>
      <c r="L28" s="35"/>
      <c r="M28" s="35"/>
    </row>
    <row r="29" spans="2:13" ht="16" x14ac:dyDescent="0.4">
      <c r="B29" s="46"/>
      <c r="C29" s="74"/>
      <c r="D29" s="47"/>
      <c r="E29" s="67"/>
      <c r="F29" s="49"/>
      <c r="G29" s="49"/>
      <c r="H29" s="49"/>
      <c r="I29" s="49"/>
      <c r="J29" s="68"/>
      <c r="K29" s="35"/>
      <c r="L29" s="35"/>
      <c r="M29" s="35"/>
    </row>
    <row r="30" spans="2:13" ht="16" x14ac:dyDescent="0.4">
      <c r="B30" s="46"/>
      <c r="C30" s="74"/>
      <c r="D30" s="47"/>
      <c r="E30" s="67"/>
      <c r="F30" s="49"/>
      <c r="G30" s="49"/>
      <c r="H30" s="49"/>
      <c r="I30" s="49"/>
      <c r="J30" s="68"/>
      <c r="K30" s="35"/>
      <c r="L30" s="35"/>
      <c r="M30" s="35"/>
    </row>
    <row r="31" spans="2:13" ht="16" x14ac:dyDescent="0.4">
      <c r="B31" s="46"/>
      <c r="C31" s="74"/>
      <c r="D31" s="47"/>
      <c r="E31" s="67"/>
      <c r="F31" s="49"/>
      <c r="G31" s="49"/>
      <c r="H31" s="49"/>
      <c r="I31" s="49"/>
      <c r="J31" s="68"/>
      <c r="K31" s="35"/>
      <c r="L31" s="35"/>
      <c r="M31" s="35"/>
    </row>
    <row r="32" spans="2:13" ht="16" x14ac:dyDescent="0.4">
      <c r="B32" s="46"/>
      <c r="C32" s="74"/>
      <c r="D32" s="47"/>
      <c r="E32" s="67"/>
      <c r="F32" s="49"/>
      <c r="G32" s="49"/>
      <c r="H32" s="49"/>
      <c r="I32" s="49"/>
      <c r="J32" s="68"/>
      <c r="K32" s="35"/>
      <c r="L32" s="35"/>
      <c r="M32" s="35"/>
    </row>
    <row r="33" spans="2:13" ht="16" x14ac:dyDescent="0.4">
      <c r="B33" s="46"/>
      <c r="C33" s="74"/>
      <c r="D33" s="47"/>
      <c r="E33" s="67"/>
      <c r="F33" s="49"/>
      <c r="G33" s="49"/>
      <c r="H33" s="49"/>
      <c r="I33" s="49"/>
      <c r="J33" s="68"/>
      <c r="K33" s="35"/>
      <c r="L33" s="35"/>
      <c r="M33" s="35"/>
    </row>
    <row r="34" spans="2:13" ht="16.5" thickBot="1" x14ac:dyDescent="0.45">
      <c r="B34" s="59"/>
      <c r="C34" s="75"/>
      <c r="D34" s="47"/>
      <c r="E34" s="69"/>
      <c r="F34" s="70"/>
      <c r="G34" s="70"/>
      <c r="H34" s="70"/>
      <c r="I34" s="70"/>
      <c r="J34" s="71"/>
      <c r="K34" s="35"/>
      <c r="L34" s="35"/>
      <c r="M34" s="35"/>
    </row>
    <row r="35" spans="2:13" ht="19" thickBot="1" x14ac:dyDescent="0.5">
      <c r="B35" s="35"/>
      <c r="C35" s="35"/>
      <c r="D35" s="60" t="s">
        <v>78</v>
      </c>
      <c r="E35" s="60">
        <v>3</v>
      </c>
      <c r="F35" s="60">
        <v>1</v>
      </c>
      <c r="G35" s="60">
        <v>0</v>
      </c>
      <c r="H35" s="60">
        <v>3</v>
      </c>
      <c r="I35" s="60">
        <v>3</v>
      </c>
      <c r="J35" s="60">
        <v>1</v>
      </c>
      <c r="K35" s="35"/>
      <c r="L35" s="35"/>
      <c r="M35" s="35"/>
    </row>
  </sheetData>
  <mergeCells count="3">
    <mergeCell ref="B3:D3"/>
    <mergeCell ref="E3:J3"/>
    <mergeCell ref="L9:M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1F9AAB78248498383FA53BEB374BA" ma:contentTypeVersion="14" ma:contentTypeDescription="Create a new document." ma:contentTypeScope="" ma:versionID="163ad25bbb507060862b3df4f72e9a12">
  <xsd:schema xmlns:xsd="http://www.w3.org/2001/XMLSchema" xmlns:xs="http://www.w3.org/2001/XMLSchema" xmlns:p="http://schemas.microsoft.com/office/2006/metadata/properties" xmlns:ns2="1eec4c4c-619d-4796-91a6-89c807311e80" xmlns:ns3="7ad6aa05-2b5c-4683-81b2-fe78918efd15" targetNamespace="http://schemas.microsoft.com/office/2006/metadata/properties" ma:root="true" ma:fieldsID="15c63a09851a93e181ca14e181e763c2" ns2:_="" ns3:_="">
    <xsd:import namespace="1eec4c4c-619d-4796-91a6-89c807311e80"/>
    <xsd:import namespace="7ad6aa05-2b5c-4683-81b2-fe78918efd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c4c4c-619d-4796-91a6-89c807311e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6aa05-2b5c-4683-81b2-fe78918efd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9d0b3e9-1c8b-4fa9-b0bb-4b9a96e21201}" ma:internalName="TaxCatchAll" ma:showField="CatchAllData" ma:web="7ad6aa05-2b5c-4683-81b2-fe78918efd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ec4c4c-619d-4796-91a6-89c807311e80">
      <Terms xmlns="http://schemas.microsoft.com/office/infopath/2007/PartnerControls"/>
    </lcf76f155ced4ddcb4097134ff3c332f>
    <TaxCatchAll xmlns="7ad6aa05-2b5c-4683-81b2-fe78918efd15" xsi:nil="true"/>
  </documentManagement>
</p:properties>
</file>

<file path=customXml/itemProps1.xml><?xml version="1.0" encoding="utf-8"?>
<ds:datastoreItem xmlns:ds="http://schemas.openxmlformats.org/officeDocument/2006/customXml" ds:itemID="{3AB0F574-80C6-4CA8-AC85-8EBD37A88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ec4c4c-619d-4796-91a6-89c807311e80"/>
    <ds:schemaRef ds:uri="7ad6aa05-2b5c-4683-81b2-fe78918efd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A4C34A-1173-435D-BDBC-FEA8FF547D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92B96-EF1C-4949-8CF0-BA6FA8CE960D}">
  <ds:schemaRefs>
    <ds:schemaRef ds:uri="http://schemas.microsoft.com/office/2006/metadata/properties"/>
    <ds:schemaRef ds:uri="http://schemas.microsoft.com/office/infopath/2007/PartnerControls"/>
    <ds:schemaRef ds:uri="1eec4c4c-619d-4796-91a6-89c807311e80"/>
    <ds:schemaRef ds:uri="7ad6aa05-2b5c-4683-81b2-fe78918efd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Prefs Template</vt:lpstr>
      <vt:lpstr>Trip Leader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Clark, Meghan</dc:creator>
  <cp:keywords/>
  <dc:description/>
  <cp:lastModifiedBy>Shumer, Aaron M.</cp:lastModifiedBy>
  <cp:revision/>
  <dcterms:created xsi:type="dcterms:W3CDTF">2023-12-05T19:44:09Z</dcterms:created>
  <dcterms:modified xsi:type="dcterms:W3CDTF">2024-07-07T19:55:14Z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0x010100EE21F9AAB78248498383FA53BEB374BA</vt:lpwstr>
  </property>
  <property fmtid="{D5CDD505-2E9C-101B-9397-08002B2CF9AE}" pid="3" name="MediaServiceImageTags">
    <vt:lpwstr/>
  </property>
</Properties>
</file>