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11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7" i="1"/>
  <c r="O30"/>
  <c r="O23"/>
  <c r="O16"/>
  <c r="O9"/>
  <c r="O2"/>
</calcChain>
</file>

<file path=xl/sharedStrings.xml><?xml version="1.0" encoding="utf-8"?>
<sst xmlns="http://schemas.openxmlformats.org/spreadsheetml/2006/main" count="210" uniqueCount="108">
  <si>
    <t>datul</t>
  </si>
  <si>
    <t>/u/Datul</t>
  </si>
  <si>
    <t>[datul](http://crawl.akrasiac.org/scoring/players/datul.html)</t>
  </si>
  <si>
    <t>-</t>
  </si>
  <si>
    <t>Y</t>
  </si>
  <si>
    <t>N</t>
  </si>
  <si>
    <t>shadowmage952</t>
  </si>
  <si>
    <t>/u/Shadowmage952</t>
  </si>
  <si>
    <t>[shadowmage952](http://crawl.akrasiac.org/scoring/players/shadowmage952.html)</t>
  </si>
  <si>
    <t>techfiend</t>
  </si>
  <si>
    <t>/u/techfiend</t>
  </si>
  <si>
    <t>[techfiend](http://crawl.akrasiac.org/scoring/players/techfiend.html)</t>
  </si>
  <si>
    <t>poulshu</t>
  </si>
  <si>
    <t>/u/poulshu</t>
  </si>
  <si>
    <t>[poulshu](http://crawl.akrasiac.org/scoring/players/poulshu.html)</t>
  </si>
  <si>
    <t>victoriouslee</t>
  </si>
  <si>
    <t>/u/victoriouslee</t>
  </si>
  <si>
    <t>[victoriouslee](http://crawl.akrasiac.org/scoring/players/victoriouslee.html)</t>
  </si>
  <si>
    <t>fakerfangirl</t>
  </si>
  <si>
    <t>/u/FakerFangirl</t>
  </si>
  <si>
    <t>[fakerfangirl](http://crawl.akrasiac.org/scoring/players/fakerfangirl.html)</t>
  </si>
  <si>
    <t>dynast</t>
  </si>
  <si>
    <t>/u/Dynast</t>
  </si>
  <si>
    <t>[dynast](http://crawl.akrasiac.org/scoring/players/dynast.html)</t>
  </si>
  <si>
    <t>phaelog</t>
  </si>
  <si>
    <t>/u/Phaelog</t>
  </si>
  <si>
    <t>[phaelog](http://crawl.akrasiac.org/scoring/players/phaelog.html)</t>
  </si>
  <si>
    <t>chance672</t>
  </si>
  <si>
    <t>/u/chance672</t>
  </si>
  <si>
    <t>[chance672](http://crawl.akrasiac.org/scoring/players/chance672.html)</t>
  </si>
  <si>
    <t>astrith</t>
  </si>
  <si>
    <t>/u/Astrith</t>
  </si>
  <si>
    <t>[astrith](http://crawl.akrasiac.org/scoring/players/astrith.html)</t>
  </si>
  <si>
    <t>jiveturtle</t>
  </si>
  <si>
    <t>/u/Jiveturtle</t>
  </si>
  <si>
    <t>[jiveturtle](http://crawl.akrasiac.org/scoring/players/jiveturtle.html)</t>
  </si>
  <si>
    <t>melvinkitnick</t>
  </si>
  <si>
    <t>/u/melvinkitnick</t>
  </si>
  <si>
    <t>[melvinkitnick](http://crawl.akrasiac.org/scoring/players/melvinkitnick.html)</t>
  </si>
  <si>
    <t>darthra</t>
  </si>
  <si>
    <t>/u/Darth_Ra</t>
  </si>
  <si>
    <t>[darthra](http://crawl.akrasiac.org/scoring/players/darthra.html)</t>
  </si>
  <si>
    <t>happinesssam</t>
  </si>
  <si>
    <t>/u/happinesssam</t>
  </si>
  <si>
    <t>[happinesssam](http://crawl.akrasiac.org/scoring/players/happinesssam.html)</t>
  </si>
  <si>
    <t>terrapin</t>
  </si>
  <si>
    <t>/u/saltwaterterrapin</t>
  </si>
  <si>
    <t>[terrapin](http://crawl.akrasiac.org/scoring/players/terrapin.html)</t>
  </si>
  <si>
    <t>stpyramids</t>
  </si>
  <si>
    <t>/u/stpyramids</t>
  </si>
  <si>
    <t>[stpyramids](http://crawl.akrasiac.org/scoring/players/stpyramids.html)</t>
  </si>
  <si>
    <t>snarwin</t>
  </si>
  <si>
    <t>/u/Snarwin</t>
  </si>
  <si>
    <t>[snarwin](http://crawl.akrasiac.org/scoring/players/snarwin.html)</t>
  </si>
  <si>
    <t>djent</t>
  </si>
  <si>
    <t>/u/Djent_</t>
  </si>
  <si>
    <t>[djent](http://crawl.akrasiac.org/scoring/players/djent.html)</t>
  </si>
  <si>
    <t>plussizemalemodel</t>
  </si>
  <si>
    <t>/u/plus-size-male-model</t>
  </si>
  <si>
    <t>[plussizemalemodel](http://crawl.akrasiac.org/scoring/players/plussizemalemodel.html)</t>
  </si>
  <si>
    <t>jebus</t>
  </si>
  <si>
    <t>/u/joelsdaman1</t>
  </si>
  <si>
    <t>[jebus](http://crawl.akrasiac.org/scoring/players/jebus.html)</t>
  </si>
  <si>
    <t>ddubois</t>
  </si>
  <si>
    <t>/u/ddubois1972</t>
  </si>
  <si>
    <t>[ddubois](http://crawl.akrasiac.org/scoring/players/ddubois.html)</t>
  </si>
  <si>
    <t>cosaga5</t>
  </si>
  <si>
    <t>/u/cosaga</t>
  </si>
  <si>
    <t>[cosaga5](http://crawl.akrasiac.org/scoring/players/cosaga5.html)</t>
  </si>
  <si>
    <t>mattshark</t>
  </si>
  <si>
    <t>/u/Mattshark</t>
  </si>
  <si>
    <t>[mattshark](http://crawl.akrasiac.org/scoring/players/mattshark.html)</t>
  </si>
  <si>
    <t>fallibilist</t>
  </si>
  <si>
    <t>/u/ThyEmptyLord</t>
  </si>
  <si>
    <t>[fallibilist](http://crawl.akrasiac.org/scoring/players/fallibilist.html)</t>
  </si>
  <si>
    <t>kunrao</t>
  </si>
  <si>
    <t>/u/kunrao</t>
  </si>
  <si>
    <t>[kunrao](http://crawl.akrasiac.org/scoring/players/kunrao.html)</t>
  </si>
  <si>
    <t>nino</t>
  </si>
  <si>
    <t>/u/Ephine</t>
  </si>
  <si>
    <t>[nino](http://crawl.akrasiac.org/scoring/players/nino.html)</t>
  </si>
  <si>
    <t>jackthecabe</t>
  </si>
  <si>
    <t>/u/Jackthecabe</t>
  </si>
  <si>
    <t>[jackthecabe](http://crawl.akrasiac.org/scoring/players/jackthecabe.html)</t>
  </si>
  <si>
    <t>skilld14</t>
  </si>
  <si>
    <t>/u/technical_keys</t>
  </si>
  <si>
    <t>[skilld14](http://crawl.akrasiac.org/scoring/players/skilld14.html)</t>
  </si>
  <si>
    <t>adept</t>
  </si>
  <si>
    <t>/u/dastapov</t>
  </si>
  <si>
    <t>[adept](http://crawl.akrasiac.org/scoring/players/adept.html)</t>
  </si>
  <si>
    <t>fww</t>
  </si>
  <si>
    <t>/u/waterboarding</t>
  </si>
  <si>
    <t>[fww](http://crawl.akrasiac.org/scoring/players/fww.html)</t>
  </si>
  <si>
    <t>pedant</t>
  </si>
  <si>
    <t>/u/DesignedToStrangle</t>
  </si>
  <si>
    <t>[pedant](http://crawl.akrasiac.org/scoring/players/pedant.html)</t>
  </si>
  <si>
    <t>psymar</t>
  </si>
  <si>
    <t>/u/PsyMar</t>
  </si>
  <si>
    <t>[psymar](http://crawl.akrasiac.org/scoring/players/psymar.html)</t>
  </si>
  <si>
    <t>sribri</t>
  </si>
  <si>
    <t>/u/SriBri</t>
  </si>
  <si>
    <t>[sribri](http://crawl.akrasiac.org/scoring/players/sribri.html)</t>
  </si>
  <si>
    <t>moohaus</t>
  </si>
  <si>
    <t>/u/NeuhausNeuhas</t>
  </si>
  <si>
    <t>[moohaus](http://crawl.akrasiac.org/scoring/players/moohaus.html)</t>
  </si>
  <si>
    <t>cthulhuhoop</t>
  </si>
  <si>
    <t>/u/Chtulhuhoop</t>
  </si>
  <si>
    <t>[cthulhuhoop](http://crawl.akrasiac.org/scoring/players/cthulhuhoop.html)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</si>
</sst>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right"/>
    </xf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2"/>
  <sheetViews>
    <sheetView tabSelected="1" workbookViewId="0">
      <selection activeCell="O37" sqref="O37"/>
    </sheetView>
  </sheetViews>
  <sheetFormatPr defaultRowHeight="15"/>
  <cols>
    <col min="3" max="3" width="19" bestFit="1" customWidth="1"/>
    <col min="15" max="15" width="64.7109375" bestFit="1" customWidth="1"/>
  </cols>
  <sheetData>
    <row r="2" spans="1:15" ht="15.75" thickBot="1">
      <c r="A2" s="3">
        <v>6</v>
      </c>
      <c r="B2" s="1" t="s">
        <v>18</v>
      </c>
      <c r="C2" s="1" t="s">
        <v>19</v>
      </c>
      <c r="D2" s="2">
        <v>2803454</v>
      </c>
      <c r="E2" s="2">
        <v>677</v>
      </c>
      <c r="F2" s="2">
        <v>0</v>
      </c>
      <c r="G2" s="2">
        <v>0</v>
      </c>
      <c r="H2" s="2">
        <v>0</v>
      </c>
      <c r="I2" s="1" t="s">
        <v>20</v>
      </c>
      <c r="J2" s="1" t="s">
        <v>3</v>
      </c>
      <c r="K2" s="1" t="s">
        <v>3</v>
      </c>
      <c r="L2" s="1" t="s">
        <v>5</v>
      </c>
      <c r="M2" s="1"/>
      <c r="O2" s="5" t="str">
        <f>"mainPlayerData[name %in% c(" &amp; "'"&amp;B2&amp;"', "&amp; "'"&amp;B3&amp;"', "&amp; "'"&amp;B4&amp;"', "&amp; "'"&amp;B5&amp;"', "&amp; "'"&amp;B6&amp;"'), team := ' ']"</f>
        <v>mainPlayerData[name %in% c('fakerfangirl', 'dynast', 'chance672', 'phaelog', 'astrith'), team := ' ']</v>
      </c>
    </row>
    <row r="3" spans="1:15" ht="15.75" thickBot="1">
      <c r="A3" s="3">
        <v>7</v>
      </c>
      <c r="B3" s="1" t="s">
        <v>21</v>
      </c>
      <c r="C3" s="1" t="s">
        <v>22</v>
      </c>
      <c r="D3" s="2">
        <v>1637522363</v>
      </c>
      <c r="E3" s="2">
        <v>4486</v>
      </c>
      <c r="F3" s="2">
        <v>331</v>
      </c>
      <c r="G3" s="2">
        <v>7.3800000000000004E-2</v>
      </c>
      <c r="H3" s="2">
        <v>30</v>
      </c>
      <c r="I3" s="1" t="s">
        <v>23</v>
      </c>
      <c r="J3" s="1" t="s">
        <v>3</v>
      </c>
      <c r="K3" s="1" t="s">
        <v>4</v>
      </c>
      <c r="L3" s="1" t="s">
        <v>5</v>
      </c>
      <c r="M3" s="1"/>
    </row>
    <row r="4" spans="1:15" ht="15.75" thickBot="1">
      <c r="A4" s="3">
        <v>9</v>
      </c>
      <c r="B4" s="1" t="s">
        <v>27</v>
      </c>
      <c r="C4" s="1" t="s">
        <v>28</v>
      </c>
      <c r="D4" s="2">
        <v>49511899</v>
      </c>
      <c r="E4" s="2">
        <v>192</v>
      </c>
      <c r="F4" s="2">
        <v>14</v>
      </c>
      <c r="G4" s="2">
        <v>7.2900000000000006E-2</v>
      </c>
      <c r="H4" s="2">
        <v>2</v>
      </c>
      <c r="I4" s="1" t="s">
        <v>29</v>
      </c>
      <c r="J4" s="1" t="s">
        <v>3</v>
      </c>
      <c r="K4" s="1" t="s">
        <v>4</v>
      </c>
      <c r="L4" s="1" t="s">
        <v>5</v>
      </c>
      <c r="M4" s="1"/>
    </row>
    <row r="5" spans="1:15" ht="15.75" thickBot="1">
      <c r="A5" s="3">
        <v>8</v>
      </c>
      <c r="B5" s="1" t="s">
        <v>24</v>
      </c>
      <c r="C5" s="1" t="s">
        <v>25</v>
      </c>
      <c r="D5" s="2">
        <v>17504770</v>
      </c>
      <c r="E5" s="2">
        <v>244</v>
      </c>
      <c r="F5" s="2">
        <v>2</v>
      </c>
      <c r="G5" s="2">
        <v>8.2000000000000007E-3</v>
      </c>
      <c r="H5" s="2">
        <v>0</v>
      </c>
      <c r="I5" s="1" t="s">
        <v>26</v>
      </c>
      <c r="J5" s="1" t="s">
        <v>3</v>
      </c>
      <c r="K5" s="1" t="s">
        <v>3</v>
      </c>
      <c r="L5" s="1" t="s">
        <v>5</v>
      </c>
      <c r="M5" s="1"/>
    </row>
    <row r="6" spans="1:15" ht="15.75" thickBot="1">
      <c r="A6" s="3">
        <v>10</v>
      </c>
      <c r="B6" s="1" t="s">
        <v>30</v>
      </c>
      <c r="C6" s="1" t="s">
        <v>31</v>
      </c>
      <c r="D6" s="2">
        <v>34574010</v>
      </c>
      <c r="E6" s="2">
        <v>281</v>
      </c>
      <c r="F6" s="2">
        <v>5</v>
      </c>
      <c r="G6" s="2">
        <v>1.78E-2</v>
      </c>
      <c r="H6" s="2">
        <v>0</v>
      </c>
      <c r="I6" s="1" t="s">
        <v>32</v>
      </c>
      <c r="J6" s="1" t="s">
        <v>3</v>
      </c>
      <c r="K6" s="1" t="s">
        <v>3</v>
      </c>
      <c r="L6" s="1" t="s">
        <v>5</v>
      </c>
      <c r="M6" s="1"/>
    </row>
    <row r="9" spans="1:15" ht="15.75" thickBot="1">
      <c r="A9" s="3">
        <v>1</v>
      </c>
      <c r="B9" s="1" t="s">
        <v>0</v>
      </c>
      <c r="C9" s="1" t="s">
        <v>1</v>
      </c>
      <c r="D9" s="2">
        <v>283410578</v>
      </c>
      <c r="E9" s="2">
        <v>567</v>
      </c>
      <c r="F9" s="2">
        <v>58</v>
      </c>
      <c r="G9" s="2">
        <v>0.1023</v>
      </c>
      <c r="H9" s="2">
        <v>7</v>
      </c>
      <c r="I9" s="1" t="s">
        <v>2</v>
      </c>
      <c r="J9" s="1" t="s">
        <v>3</v>
      </c>
      <c r="K9" s="1" t="s">
        <v>4</v>
      </c>
      <c r="L9" s="1" t="s">
        <v>5</v>
      </c>
      <c r="M9" s="1"/>
      <c r="O9" s="5" t="str">
        <f>"mainPlayerData[name %in% c(" &amp; "'"&amp;B9&amp;"', "&amp; "'"&amp;B10&amp;"', "&amp; "'"&amp;B11&amp;"', "&amp; "'"&amp;B12&amp;"', "&amp; "'"&amp;B13&amp;"', "&amp; "'"&amp;B14&amp;"'), team := ' ']"</f>
        <v>mainPlayerData[name %in% c('datul', 'shadowmage952', 'techfiend', 'poulshu', 'victoriouslee', 'snarwin'), team := ' ']</v>
      </c>
    </row>
    <row r="10" spans="1:15" ht="15.75" thickBot="1">
      <c r="A10" s="3">
        <v>2</v>
      </c>
      <c r="B10" s="1" t="s">
        <v>6</v>
      </c>
      <c r="C10" s="1" t="s">
        <v>7</v>
      </c>
      <c r="D10" s="2">
        <v>337726265</v>
      </c>
      <c r="E10" s="2">
        <v>462</v>
      </c>
      <c r="F10" s="2">
        <v>74</v>
      </c>
      <c r="G10" s="2">
        <v>0.16020000000000001</v>
      </c>
      <c r="H10" s="2">
        <v>4</v>
      </c>
      <c r="I10" s="1" t="s">
        <v>8</v>
      </c>
      <c r="J10" s="1" t="s">
        <v>3</v>
      </c>
      <c r="K10" s="1" t="s">
        <v>3</v>
      </c>
      <c r="L10" s="1" t="s">
        <v>5</v>
      </c>
      <c r="M10" s="1"/>
    </row>
    <row r="11" spans="1:15" ht="15.75" thickBot="1">
      <c r="A11" s="3">
        <v>3</v>
      </c>
      <c r="B11" s="1" t="s">
        <v>9</v>
      </c>
      <c r="C11" s="1" t="s">
        <v>10</v>
      </c>
      <c r="D11" s="2">
        <v>5571445</v>
      </c>
      <c r="E11" s="2">
        <v>120</v>
      </c>
      <c r="F11" s="2">
        <v>1</v>
      </c>
      <c r="G11" s="2">
        <v>8.3000000000000001E-3</v>
      </c>
      <c r="H11" s="2">
        <v>0</v>
      </c>
      <c r="I11" s="1" t="s">
        <v>11</v>
      </c>
      <c r="J11" s="1" t="s">
        <v>3</v>
      </c>
      <c r="K11" s="1" t="s">
        <v>3</v>
      </c>
      <c r="L11" s="1" t="s">
        <v>5</v>
      </c>
      <c r="M11" s="1"/>
    </row>
    <row r="12" spans="1:15" ht="15.75" thickBot="1">
      <c r="A12" s="3">
        <v>4</v>
      </c>
      <c r="B12" s="1" t="s">
        <v>12</v>
      </c>
      <c r="C12" s="1" t="s">
        <v>13</v>
      </c>
      <c r="D12" s="2">
        <v>602695</v>
      </c>
      <c r="E12" s="2">
        <v>37</v>
      </c>
      <c r="F12" s="2">
        <v>0</v>
      </c>
      <c r="G12" s="2">
        <v>0</v>
      </c>
      <c r="H12" s="2">
        <v>0</v>
      </c>
      <c r="I12" s="1" t="s">
        <v>14</v>
      </c>
      <c r="J12" s="1" t="s">
        <v>3</v>
      </c>
      <c r="K12" s="1" t="s">
        <v>3</v>
      </c>
      <c r="L12" s="1" t="s">
        <v>5</v>
      </c>
      <c r="M12" s="1"/>
    </row>
    <row r="13" spans="1:15" ht="15.75" thickBot="1">
      <c r="A13" s="3">
        <v>5</v>
      </c>
      <c r="B13" s="1" t="s">
        <v>15</v>
      </c>
      <c r="C13" s="1" t="s">
        <v>16</v>
      </c>
      <c r="D13" s="2">
        <v>5830796</v>
      </c>
      <c r="E13" s="2">
        <v>905</v>
      </c>
      <c r="F13" s="2">
        <v>1</v>
      </c>
      <c r="G13" s="2">
        <v>1.1000000000000001E-3</v>
      </c>
      <c r="H13" s="2">
        <v>0</v>
      </c>
      <c r="I13" s="1" t="s">
        <v>17</v>
      </c>
      <c r="J13" s="1" t="s">
        <v>3</v>
      </c>
      <c r="K13" s="1" t="s">
        <v>3</v>
      </c>
      <c r="L13" s="1" t="s">
        <v>5</v>
      </c>
      <c r="M13" s="1"/>
    </row>
    <row r="14" spans="1:15" ht="15.75" thickBot="1">
      <c r="A14" s="3">
        <v>17</v>
      </c>
      <c r="B14" s="1" t="s">
        <v>51</v>
      </c>
      <c r="C14" s="1" t="s">
        <v>52</v>
      </c>
      <c r="D14" s="2">
        <v>18742704</v>
      </c>
      <c r="E14" s="2">
        <v>473</v>
      </c>
      <c r="F14" s="2">
        <v>4</v>
      </c>
      <c r="G14" s="4">
        <v>8.5000000000000006E-3</v>
      </c>
      <c r="H14" s="2">
        <v>0</v>
      </c>
      <c r="I14" s="1" t="s">
        <v>53</v>
      </c>
      <c r="J14" s="1" t="s">
        <v>3</v>
      </c>
      <c r="K14" s="1" t="s">
        <v>3</v>
      </c>
      <c r="L14" s="1" t="s">
        <v>5</v>
      </c>
      <c r="M14" s="1"/>
    </row>
    <row r="16" spans="1:15" ht="15.75" thickBot="1">
      <c r="A16" s="3">
        <v>11</v>
      </c>
      <c r="B16" s="1" t="s">
        <v>33</v>
      </c>
      <c r="C16" s="1" t="s">
        <v>34</v>
      </c>
      <c r="D16" s="2">
        <v>55339508</v>
      </c>
      <c r="E16" s="2">
        <v>818</v>
      </c>
      <c r="F16" s="2">
        <v>7</v>
      </c>
      <c r="G16" s="2">
        <v>8.6E-3</v>
      </c>
      <c r="H16" s="2">
        <v>0</v>
      </c>
      <c r="I16" s="1" t="s">
        <v>35</v>
      </c>
      <c r="J16" s="1" t="s">
        <v>3</v>
      </c>
      <c r="K16" s="1" t="s">
        <v>4</v>
      </c>
      <c r="L16" s="1" t="s">
        <v>5</v>
      </c>
      <c r="M16" s="1"/>
      <c r="O16" s="5" t="str">
        <f>"mainPlayerData[name %in% c(" &amp; "'"&amp;B16&amp;"', "&amp; "'"&amp;B17&amp;"', "&amp; "'"&amp;B18&amp;"', "&amp; "'"&amp;B19&amp;"', "&amp; "'"&amp;B20&amp;"', "&amp; "'"&amp;B21&amp;"'), team := ' ']"</f>
        <v>mainPlayerData[name %in% c('jiveturtle', 'melvinkitnick', 'darthra', 'stpyramids', 'cosaga5', 'mattshark'), team := ' ']</v>
      </c>
    </row>
    <row r="17" spans="1:15" ht="15.75" thickBot="1">
      <c r="A17" s="3">
        <v>12</v>
      </c>
      <c r="B17" s="1" t="s">
        <v>36</v>
      </c>
      <c r="C17" s="1" t="s">
        <v>37</v>
      </c>
      <c r="D17" s="2">
        <v>40210254</v>
      </c>
      <c r="E17" s="2">
        <v>235</v>
      </c>
      <c r="F17" s="2">
        <v>7</v>
      </c>
      <c r="G17" s="2">
        <v>2.98E-2</v>
      </c>
      <c r="H17" s="2">
        <v>2</v>
      </c>
      <c r="I17" s="1" t="s">
        <v>38</v>
      </c>
      <c r="J17" s="1" t="s">
        <v>3</v>
      </c>
      <c r="K17" s="1" t="s">
        <v>4</v>
      </c>
      <c r="L17" s="1" t="s">
        <v>5</v>
      </c>
      <c r="M17" s="1"/>
    </row>
    <row r="18" spans="1:15" ht="15.75" thickBot="1">
      <c r="A18" s="3">
        <v>13</v>
      </c>
      <c r="B18" s="1" t="s">
        <v>39</v>
      </c>
      <c r="C18" s="1" t="s">
        <v>40</v>
      </c>
      <c r="D18" s="2">
        <v>2207453</v>
      </c>
      <c r="E18" s="2">
        <v>141</v>
      </c>
      <c r="F18" s="2">
        <v>0</v>
      </c>
      <c r="G18" s="4">
        <v>0</v>
      </c>
      <c r="H18" s="2">
        <v>0</v>
      </c>
      <c r="I18" s="1" t="s">
        <v>41</v>
      </c>
      <c r="J18" s="1" t="s">
        <v>3</v>
      </c>
      <c r="K18" s="1" t="s">
        <v>3</v>
      </c>
      <c r="L18" s="1" t="s">
        <v>5</v>
      </c>
      <c r="M18" s="1"/>
    </row>
    <row r="19" spans="1:15" ht="15.75" thickBot="1">
      <c r="A19" s="3">
        <v>16</v>
      </c>
      <c r="B19" s="1" t="s">
        <v>48</v>
      </c>
      <c r="C19" s="1" t="s">
        <v>49</v>
      </c>
      <c r="D19" s="2">
        <v>9089423</v>
      </c>
      <c r="E19" s="2">
        <v>478</v>
      </c>
      <c r="F19" s="2">
        <v>2</v>
      </c>
      <c r="G19" s="4">
        <v>4.1999999999999997E-3</v>
      </c>
      <c r="H19" s="2">
        <v>0</v>
      </c>
      <c r="I19" s="1" t="s">
        <v>50</v>
      </c>
      <c r="J19" s="1" t="s">
        <v>3</v>
      </c>
      <c r="K19" s="1" t="s">
        <v>4</v>
      </c>
      <c r="L19" s="1" t="s">
        <v>5</v>
      </c>
      <c r="M19" s="1"/>
    </row>
    <row r="20" spans="1:15" ht="15.75" thickBot="1">
      <c r="A20" s="3">
        <v>22</v>
      </c>
      <c r="B20" s="1" t="s">
        <v>66</v>
      </c>
      <c r="C20" s="1" t="s">
        <v>67</v>
      </c>
      <c r="D20" s="2">
        <v>23544976</v>
      </c>
      <c r="E20" s="2">
        <v>25</v>
      </c>
      <c r="F20" s="2">
        <v>4</v>
      </c>
      <c r="G20" s="4">
        <v>0.16</v>
      </c>
      <c r="H20" s="2">
        <v>0</v>
      </c>
      <c r="I20" s="1" t="s">
        <v>68</v>
      </c>
      <c r="J20" s="1" t="s">
        <v>3</v>
      </c>
      <c r="K20" s="1" t="s">
        <v>3</v>
      </c>
      <c r="L20" s="1" t="s">
        <v>5</v>
      </c>
      <c r="M20" s="1"/>
    </row>
    <row r="21" spans="1:15" ht="15.75" thickBot="1">
      <c r="A21" s="3">
        <v>23</v>
      </c>
      <c r="B21" s="1" t="s">
        <v>69</v>
      </c>
      <c r="C21" s="1" t="s">
        <v>70</v>
      </c>
      <c r="D21" s="2">
        <v>40864</v>
      </c>
      <c r="E21" s="2">
        <v>195</v>
      </c>
      <c r="F21" s="2">
        <v>0</v>
      </c>
      <c r="G21" s="4">
        <v>0</v>
      </c>
      <c r="H21" s="2">
        <v>0</v>
      </c>
      <c r="I21" s="1" t="s">
        <v>71</v>
      </c>
      <c r="J21" s="1" t="s">
        <v>3</v>
      </c>
      <c r="K21" s="1" t="s">
        <v>3</v>
      </c>
      <c r="L21" s="1" t="s">
        <v>5</v>
      </c>
      <c r="M21" s="1"/>
    </row>
    <row r="23" spans="1:15" ht="15.75" thickBot="1">
      <c r="A23" s="3">
        <v>28</v>
      </c>
      <c r="B23" s="1" t="s">
        <v>84</v>
      </c>
      <c r="C23" s="1" t="s">
        <v>85</v>
      </c>
      <c r="D23" s="2">
        <v>13113179</v>
      </c>
      <c r="E23" s="2">
        <v>201</v>
      </c>
      <c r="F23" s="2">
        <v>3</v>
      </c>
      <c r="G23" s="2">
        <v>1.49E-2</v>
      </c>
      <c r="H23" s="2">
        <v>0</v>
      </c>
      <c r="I23" s="1" t="s">
        <v>86</v>
      </c>
      <c r="J23" s="1" t="s">
        <v>3</v>
      </c>
      <c r="K23" s="1" t="s">
        <v>4</v>
      </c>
      <c r="L23" s="1" t="s">
        <v>5</v>
      </c>
      <c r="M23" s="1"/>
      <c r="O23" s="5" t="str">
        <f>"mainPlayerData[name %in% c(" &amp; "'"&amp;B23&amp;"', "&amp; "'"&amp;B24&amp;"', "&amp; "'"&amp;B25&amp;"', "&amp; "'"&amp;B26&amp;"', "&amp; "'"&amp;B27&amp;"', "&amp; "'"&amp;B28&amp;"'), team := ' ']"</f>
        <v>mainPlayerData[name %in% c('skilld14', 'djent', 'plussizemalemodel', 'adept', 'fww', 'psymar'), team := ' ']</v>
      </c>
    </row>
    <row r="24" spans="1:15" ht="15.75" thickBot="1">
      <c r="A24" s="3">
        <v>18</v>
      </c>
      <c r="B24" s="1" t="s">
        <v>54</v>
      </c>
      <c r="C24" s="1" t="s">
        <v>55</v>
      </c>
      <c r="D24" s="2">
        <v>10964162</v>
      </c>
      <c r="E24" s="2">
        <v>697</v>
      </c>
      <c r="F24" s="2">
        <v>2</v>
      </c>
      <c r="G24" s="4">
        <v>2.8999999999999998E-3</v>
      </c>
      <c r="H24" s="2">
        <v>0</v>
      </c>
      <c r="I24" s="1" t="s">
        <v>56</v>
      </c>
      <c r="J24" s="1" t="s">
        <v>3</v>
      </c>
      <c r="K24" s="1" t="s">
        <v>3</v>
      </c>
      <c r="L24" s="1" t="s">
        <v>5</v>
      </c>
      <c r="M24" s="1"/>
    </row>
    <row r="25" spans="1:15" ht="15.75" thickBot="1">
      <c r="A25" s="3">
        <v>19</v>
      </c>
      <c r="B25" s="1" t="s">
        <v>57</v>
      </c>
      <c r="C25" s="1" t="s">
        <v>58</v>
      </c>
      <c r="D25" s="2">
        <v>8253887</v>
      </c>
      <c r="E25" s="2">
        <v>255</v>
      </c>
      <c r="F25" s="2">
        <v>2</v>
      </c>
      <c r="G25" s="4">
        <v>7.7999999999999996E-3</v>
      </c>
      <c r="H25" s="2">
        <v>0</v>
      </c>
      <c r="I25" s="1" t="s">
        <v>59</v>
      </c>
      <c r="J25" s="1" t="s">
        <v>3</v>
      </c>
      <c r="K25" s="1" t="s">
        <v>4</v>
      </c>
      <c r="L25" s="1" t="s">
        <v>5</v>
      </c>
      <c r="M25" s="1"/>
    </row>
    <row r="26" spans="1:15" ht="15.75" thickBot="1">
      <c r="A26" s="3">
        <v>29</v>
      </c>
      <c r="B26" s="1" t="s">
        <v>87</v>
      </c>
      <c r="C26" s="1" t="s">
        <v>88</v>
      </c>
      <c r="D26" s="2">
        <v>3195248</v>
      </c>
      <c r="E26" s="2">
        <v>113</v>
      </c>
      <c r="F26" s="2">
        <v>0</v>
      </c>
      <c r="G26" s="4">
        <v>0</v>
      </c>
      <c r="H26" s="2">
        <v>0</v>
      </c>
      <c r="I26" s="1" t="s">
        <v>89</v>
      </c>
      <c r="J26" s="1" t="s">
        <v>3</v>
      </c>
      <c r="K26" s="1" t="s">
        <v>3</v>
      </c>
      <c r="L26" s="1" t="s">
        <v>5</v>
      </c>
      <c r="M26" s="1"/>
    </row>
    <row r="27" spans="1:15" ht="15.75" thickBot="1">
      <c r="A27" s="3">
        <v>30</v>
      </c>
      <c r="B27" s="1" t="s">
        <v>90</v>
      </c>
      <c r="C27" s="1" t="s">
        <v>91</v>
      </c>
      <c r="D27" s="2">
        <v>1310702</v>
      </c>
      <c r="E27" s="2">
        <v>44</v>
      </c>
      <c r="F27" s="2">
        <v>0</v>
      </c>
      <c r="G27" s="4">
        <v>0</v>
      </c>
      <c r="H27" s="2">
        <v>0</v>
      </c>
      <c r="I27" s="1" t="s">
        <v>92</v>
      </c>
      <c r="J27" s="1" t="s">
        <v>3</v>
      </c>
      <c r="K27" s="1" t="s">
        <v>3</v>
      </c>
      <c r="L27" s="1" t="s">
        <v>5</v>
      </c>
      <c r="M27" s="1"/>
    </row>
    <row r="28" spans="1:15" ht="15.75" thickBot="1">
      <c r="A28" s="3">
        <v>32</v>
      </c>
      <c r="B28" s="1" t="s">
        <v>96</v>
      </c>
      <c r="C28" s="1" t="s">
        <v>97</v>
      </c>
      <c r="D28" s="2">
        <v>3388678</v>
      </c>
      <c r="E28" s="2">
        <v>199</v>
      </c>
      <c r="F28" s="2">
        <v>1</v>
      </c>
      <c r="G28" s="4">
        <v>5.0000000000000001E-3</v>
      </c>
      <c r="H28" s="2">
        <v>0</v>
      </c>
      <c r="I28" s="1" t="s">
        <v>98</v>
      </c>
      <c r="J28" s="1" t="s">
        <v>3</v>
      </c>
      <c r="K28" s="1" t="s">
        <v>3</v>
      </c>
      <c r="L28" s="1" t="s">
        <v>5</v>
      </c>
      <c r="M28" s="1"/>
    </row>
    <row r="30" spans="1:15" ht="15.75" thickBot="1">
      <c r="A30" s="3">
        <v>14</v>
      </c>
      <c r="B30" s="1" t="s">
        <v>42</v>
      </c>
      <c r="C30" s="1" t="s">
        <v>43</v>
      </c>
      <c r="D30" s="2">
        <v>175913483</v>
      </c>
      <c r="E30" s="2">
        <v>1701</v>
      </c>
      <c r="F30" s="2">
        <v>26</v>
      </c>
      <c r="G30" s="4">
        <v>1.5299999999999999E-2</v>
      </c>
      <c r="H30" s="2">
        <v>2</v>
      </c>
      <c r="I30" s="1" t="s">
        <v>44</v>
      </c>
      <c r="J30" s="1" t="s">
        <v>3</v>
      </c>
      <c r="K30" s="1" t="s">
        <v>4</v>
      </c>
      <c r="L30" s="1" t="s">
        <v>5</v>
      </c>
      <c r="M30" s="1"/>
      <c r="O30" s="5" t="str">
        <f>"mainPlayerData[name %in% c(" &amp; "'"&amp;B30&amp;"', "&amp; "'"&amp;B31&amp;"', "&amp; "'"&amp;B32&amp;"', "&amp; "'"&amp;B33&amp;"', "&amp; "'"&amp;B34&amp;"', "&amp; "'"&amp;B35&amp;"'), team := ' ']"</f>
        <v>mainPlayerData[name %in% c('happinesssam', 'terrapin', 'jebus', 'ddubois', 'sribri', 'pedant'), team := ' ']</v>
      </c>
    </row>
    <row r="31" spans="1:15" ht="15.75" thickBot="1">
      <c r="A31" s="3">
        <v>15</v>
      </c>
      <c r="B31" s="1" t="s">
        <v>45</v>
      </c>
      <c r="C31" s="1" t="s">
        <v>46</v>
      </c>
      <c r="D31" s="2">
        <v>36683761</v>
      </c>
      <c r="E31" s="2">
        <v>280</v>
      </c>
      <c r="F31" s="2">
        <v>10</v>
      </c>
      <c r="G31" s="4">
        <v>3.5700000000000003E-2</v>
      </c>
      <c r="H31" s="2">
        <v>2</v>
      </c>
      <c r="I31" s="1" t="s">
        <v>47</v>
      </c>
      <c r="J31" s="1" t="s">
        <v>3</v>
      </c>
      <c r="K31" s="1" t="s">
        <v>4</v>
      </c>
      <c r="L31" s="1" t="s">
        <v>5</v>
      </c>
      <c r="M31" s="1"/>
    </row>
    <row r="32" spans="1:15" ht="15.75" thickBot="1">
      <c r="A32" s="3">
        <v>20</v>
      </c>
      <c r="B32" s="1" t="s">
        <v>60</v>
      </c>
      <c r="C32" s="1" t="s">
        <v>61</v>
      </c>
      <c r="D32" s="2">
        <v>17789213</v>
      </c>
      <c r="E32" s="2">
        <v>697</v>
      </c>
      <c r="F32" s="2">
        <v>4</v>
      </c>
      <c r="G32" s="4">
        <v>5.7000000000000002E-3</v>
      </c>
      <c r="H32" s="2">
        <v>2</v>
      </c>
      <c r="I32" s="1" t="s">
        <v>62</v>
      </c>
      <c r="J32" s="1" t="s">
        <v>3</v>
      </c>
      <c r="K32" s="1" t="s">
        <v>3</v>
      </c>
      <c r="L32" s="1" t="s">
        <v>5</v>
      </c>
      <c r="M32" s="1"/>
    </row>
    <row r="33" spans="1:15" ht="15.75" thickBot="1">
      <c r="A33" s="3">
        <v>21</v>
      </c>
      <c r="B33" s="1" t="s">
        <v>63</v>
      </c>
      <c r="C33" s="1" t="s">
        <v>64</v>
      </c>
      <c r="D33" s="2">
        <v>85012338</v>
      </c>
      <c r="E33" s="2">
        <v>950</v>
      </c>
      <c r="F33" s="2">
        <v>15</v>
      </c>
      <c r="G33" s="4">
        <v>1.5800000000000002E-2</v>
      </c>
      <c r="H33" s="2">
        <v>2</v>
      </c>
      <c r="I33" s="1" t="s">
        <v>65</v>
      </c>
      <c r="J33" s="1" t="s">
        <v>3</v>
      </c>
      <c r="K33" s="1" t="s">
        <v>4</v>
      </c>
      <c r="L33" s="1" t="s">
        <v>5</v>
      </c>
      <c r="M33" s="1"/>
    </row>
    <row r="34" spans="1:15" ht="15.75" thickBot="1">
      <c r="A34" s="3">
        <v>33</v>
      </c>
      <c r="B34" s="1" t="s">
        <v>99</v>
      </c>
      <c r="C34" s="1" t="s">
        <v>100</v>
      </c>
      <c r="D34" s="2">
        <v>90509005</v>
      </c>
      <c r="E34" s="2">
        <v>1501</v>
      </c>
      <c r="F34" s="2">
        <v>23</v>
      </c>
      <c r="G34" s="4">
        <v>1.5299999999999999E-2</v>
      </c>
      <c r="H34" s="2">
        <v>2</v>
      </c>
      <c r="I34" s="1" t="s">
        <v>101</v>
      </c>
      <c r="J34" s="1" t="s">
        <v>3</v>
      </c>
      <c r="K34" s="1" t="s">
        <v>4</v>
      </c>
      <c r="L34" s="1" t="s">
        <v>5</v>
      </c>
      <c r="M34" s="1"/>
    </row>
    <row r="35" spans="1:15" ht="15.75" thickBot="1">
      <c r="A35" s="3">
        <v>31</v>
      </c>
      <c r="B35" s="1" t="s">
        <v>93</v>
      </c>
      <c r="C35" s="1" t="s">
        <v>94</v>
      </c>
      <c r="D35" s="2">
        <v>73216883</v>
      </c>
      <c r="E35" s="2">
        <v>882</v>
      </c>
      <c r="F35" s="2">
        <v>23</v>
      </c>
      <c r="G35" s="4">
        <v>2.6100000000000002E-2</v>
      </c>
      <c r="H35" s="2">
        <v>3</v>
      </c>
      <c r="I35" s="1" t="s">
        <v>95</v>
      </c>
      <c r="J35" s="1" t="s">
        <v>3</v>
      </c>
      <c r="K35" s="1" t="s">
        <v>3</v>
      </c>
      <c r="L35" s="1" t="s">
        <v>5</v>
      </c>
      <c r="M35" s="1"/>
    </row>
    <row r="37" spans="1:15" ht="15.75" thickBot="1">
      <c r="A37" s="3">
        <v>24</v>
      </c>
      <c r="B37" s="1" t="s">
        <v>72</v>
      </c>
      <c r="C37" s="1" t="s">
        <v>73</v>
      </c>
      <c r="D37" s="2">
        <v>55012664</v>
      </c>
      <c r="E37" s="2">
        <v>299</v>
      </c>
      <c r="F37" s="2">
        <v>8</v>
      </c>
      <c r="G37" s="4">
        <v>2.6800000000000001E-2</v>
      </c>
      <c r="H37" s="2">
        <v>0</v>
      </c>
      <c r="I37" s="1" t="s">
        <v>74</v>
      </c>
      <c r="J37" s="1" t="s">
        <v>3</v>
      </c>
      <c r="K37" s="1" t="s">
        <v>4</v>
      </c>
      <c r="L37" s="1" t="s">
        <v>5</v>
      </c>
      <c r="M37" s="1"/>
      <c r="O37" s="5" t="str">
        <f>"mainPlayerData[name %in% c(" &amp; "'"&amp;B37&amp;"', "&amp; "'"&amp;B38&amp;"', "&amp; "'"&amp;B39&amp;"', "&amp; "'"&amp;B40&amp;"', "&amp; "'"&amp;B41&amp;"', "&amp; "'"&amp;B42&amp;"'), team := ' ']"</f>
        <v>mainPlayerData[name %in% c('fallibilist', 'kunrao', 'nino', 'jackthecabe', 'moohaus', 'cthulhuhoop'), team := ' ']</v>
      </c>
    </row>
    <row r="38" spans="1:15" ht="15.75" thickBot="1">
      <c r="A38" s="3">
        <v>25</v>
      </c>
      <c r="B38" s="1" t="s">
        <v>75</v>
      </c>
      <c r="C38" s="1" t="s">
        <v>76</v>
      </c>
      <c r="D38" s="2">
        <v>3361</v>
      </c>
      <c r="E38" s="2">
        <v>6</v>
      </c>
      <c r="F38" s="2">
        <v>0</v>
      </c>
      <c r="G38" s="4">
        <v>0</v>
      </c>
      <c r="H38" s="2">
        <v>0</v>
      </c>
      <c r="I38" s="1" t="s">
        <v>77</v>
      </c>
      <c r="J38" s="1" t="s">
        <v>3</v>
      </c>
      <c r="K38" s="1" t="s">
        <v>3</v>
      </c>
      <c r="L38" s="1" t="s">
        <v>5</v>
      </c>
      <c r="M38" s="1"/>
    </row>
    <row r="39" spans="1:15" ht="15.75" thickBot="1">
      <c r="A39" s="3">
        <v>26</v>
      </c>
      <c r="B39" s="1" t="s">
        <v>78</v>
      </c>
      <c r="C39" s="1" t="s">
        <v>79</v>
      </c>
      <c r="D39" s="2">
        <v>72703369</v>
      </c>
      <c r="E39" s="2">
        <v>691</v>
      </c>
      <c r="F39" s="2">
        <v>9</v>
      </c>
      <c r="G39" s="4">
        <v>1.2999999999999999E-2</v>
      </c>
      <c r="H39" s="2">
        <v>0</v>
      </c>
      <c r="I39" s="1" t="s">
        <v>80</v>
      </c>
      <c r="J39" s="1" t="s">
        <v>3</v>
      </c>
      <c r="K39" s="1" t="s">
        <v>3</v>
      </c>
      <c r="L39" s="1" t="s">
        <v>5</v>
      </c>
      <c r="M39" s="1"/>
    </row>
    <row r="40" spans="1:15" ht="15.75" thickBot="1">
      <c r="A40" s="3">
        <v>27</v>
      </c>
      <c r="B40" s="1" t="s">
        <v>81</v>
      </c>
      <c r="C40" s="1" t="s">
        <v>82</v>
      </c>
      <c r="D40" s="2">
        <v>18187440</v>
      </c>
      <c r="E40" s="2">
        <v>105</v>
      </c>
      <c r="F40" s="2">
        <v>4</v>
      </c>
      <c r="G40" s="4">
        <v>3.8100000000000002E-2</v>
      </c>
      <c r="H40" s="2">
        <v>0</v>
      </c>
      <c r="I40" s="1" t="s">
        <v>83</v>
      </c>
      <c r="J40" s="1" t="s">
        <v>3</v>
      </c>
      <c r="K40" s="1" t="s">
        <v>3</v>
      </c>
      <c r="L40" s="1" t="s">
        <v>5</v>
      </c>
      <c r="M40" s="1"/>
    </row>
    <row r="41" spans="1:15" ht="15.75" thickBot="1">
      <c r="A41" s="3">
        <v>34</v>
      </c>
      <c r="B41" s="1" t="s">
        <v>102</v>
      </c>
      <c r="C41" s="1" t="s">
        <v>103</v>
      </c>
      <c r="D41" s="2">
        <v>24799664</v>
      </c>
      <c r="E41" s="2">
        <v>1053</v>
      </c>
      <c r="F41" s="2">
        <v>4</v>
      </c>
      <c r="G41" s="4">
        <v>3.8E-3</v>
      </c>
      <c r="H41" s="2">
        <v>0</v>
      </c>
      <c r="I41" s="1" t="s">
        <v>104</v>
      </c>
      <c r="J41" s="1" t="s">
        <v>3</v>
      </c>
      <c r="K41" s="1" t="s">
        <v>3</v>
      </c>
      <c r="L41" s="1" t="s">
        <v>5</v>
      </c>
      <c r="M41" s="1"/>
    </row>
    <row r="42" spans="1:15" ht="15.75" thickBot="1">
      <c r="A42" s="3">
        <v>35</v>
      </c>
      <c r="B42" s="1" t="s">
        <v>105</v>
      </c>
      <c r="C42" s="1" t="s">
        <v>106</v>
      </c>
      <c r="D42" s="2">
        <v>431436</v>
      </c>
      <c r="E42" s="2">
        <v>7</v>
      </c>
      <c r="F42" s="2">
        <v>0</v>
      </c>
      <c r="G42" s="4">
        <v>0</v>
      </c>
      <c r="H42" s="2">
        <v>0</v>
      </c>
      <c r="I42" s="1" t="s">
        <v>107</v>
      </c>
      <c r="J42" s="1" t="s">
        <v>3</v>
      </c>
      <c r="K42" s="1" t="s">
        <v>3</v>
      </c>
      <c r="L42" s="1" t="s">
        <v>5</v>
      </c>
      <c r="M42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Shummie</dc:creator>
  <cp:lastModifiedBy>Shummie</cp:lastModifiedBy>
  <dcterms:created xsi:type="dcterms:W3CDTF">2018-01-04T04:26:26Z</dcterms:created>
  <dcterms:modified xsi:type="dcterms:W3CDTF">2018-01-04T05:29:06Z</dcterms:modified>
</cp:coreProperties>
</file>