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rav\Desktop\"/>
    </mc:Choice>
  </mc:AlternateContent>
  <xr:revisionPtr revIDLastSave="0" documentId="8_{511FB672-50C2-4A58-A126-DA5E2098DB46}" xr6:coauthVersionLast="46" xr6:coauthVersionMax="46" xr10:uidLastSave="{00000000-0000-0000-0000-000000000000}"/>
  <bookViews>
    <workbookView xWindow="28680" yWindow="-120" windowWidth="29040" windowHeight="15840" activeTab="1"/>
  </bookViews>
  <sheets>
    <sheet name="Matrix" sheetId="1" r:id="rId1"/>
    <sheet name="High" sheetId="2" r:id="rId2"/>
  </sheets>
  <definedNames>
    <definedName name="_xlnm._FilterDatabase" localSheetId="0" hidden="1">Matrix!$A$1:$L$33</definedName>
  </definedNames>
  <calcPr calcId="0"/>
</workbook>
</file>

<file path=xl/calcChain.xml><?xml version="1.0" encoding="utf-8"?>
<calcChain xmlns="http://schemas.openxmlformats.org/spreadsheetml/2006/main">
  <c r="M39" i="2" l="1"/>
  <c r="L39" i="2"/>
  <c r="K39" i="2"/>
  <c r="J39" i="2"/>
  <c r="I39" i="2"/>
  <c r="H39" i="2"/>
  <c r="G39" i="2"/>
  <c r="F39" i="2"/>
  <c r="E39" i="2"/>
  <c r="D39" i="2"/>
  <c r="C39" i="2"/>
  <c r="D25" i="2"/>
  <c r="L25" i="2"/>
  <c r="K25" i="2"/>
  <c r="J25" i="2"/>
  <c r="I25" i="2"/>
  <c r="H25" i="2"/>
  <c r="G25" i="2"/>
  <c r="F25" i="2"/>
  <c r="E25" i="2"/>
  <c r="C25" i="2"/>
</calcChain>
</file>

<file path=xl/sharedStrings.xml><?xml version="1.0" encoding="utf-8"?>
<sst xmlns="http://schemas.openxmlformats.org/spreadsheetml/2006/main" count="120" uniqueCount="36">
  <si>
    <t>happiness</t>
  </si>
  <si>
    <t>gdp</t>
  </si>
  <si>
    <t>social</t>
  </si>
  <si>
    <t>life_expectancy</t>
  </si>
  <si>
    <t>freedom</t>
  </si>
  <si>
    <t>generosity</t>
  </si>
  <si>
    <t>perceptions</t>
  </si>
  <si>
    <t>Stability_co</t>
  </si>
  <si>
    <t>Rights_co</t>
  </si>
  <si>
    <t>Health_co</t>
  </si>
  <si>
    <t>Safety_co</t>
  </si>
  <si>
    <t>Climate_co</t>
  </si>
  <si>
    <t>Costs_co</t>
  </si>
  <si>
    <t>Popularity_co</t>
  </si>
  <si>
    <t>Housing_city</t>
  </si>
  <si>
    <t>Cost_city</t>
  </si>
  <si>
    <t>Startups_city</t>
  </si>
  <si>
    <t>Venture.Capital_city</t>
  </si>
  <si>
    <t>Travel_city</t>
  </si>
  <si>
    <t>Commute_city</t>
  </si>
  <si>
    <t>Business.Freedom_city</t>
  </si>
  <si>
    <t>Safety_city</t>
  </si>
  <si>
    <t>Healthcare_city</t>
  </si>
  <si>
    <t>Education_city</t>
  </si>
  <si>
    <t>Environment_city</t>
  </si>
  <si>
    <t>Economy_city</t>
  </si>
  <si>
    <t>Taxation_city</t>
  </si>
  <si>
    <t>Internet_city</t>
  </si>
  <si>
    <t>Leisure.Culture_city</t>
  </si>
  <si>
    <t>Tolerance_city</t>
  </si>
  <si>
    <t>Outdoors_city</t>
  </si>
  <si>
    <t>suicide</t>
  </si>
  <si>
    <t>Less variable</t>
  </si>
  <si>
    <t>Matrix final</t>
  </si>
  <si>
    <t>MATCH Sum x Less</t>
  </si>
  <si>
    <t>MATCH Sum x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</si>
</sst>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Fill="1"/>
    <xf numFmtId="0" fontId="16" fillId="0" borderId="0" xfId="0" applyFont="1"/>
    <xf numFmtId="0" fontId="0" fillId="33" borderId="0" xfId="0" applyFill="1"/>
    <xf numFmtId="0" fontId="19" fillId="34" borderId="0" xfId="0" applyFont="1" applyFill="1"/>
    <xf numFmtId="0" fontId="16" fillId="0" borderId="0" xfId="0" applyFont="1" applyAlignment="1">
      <alignment horizontal="left"/>
    </xf>
    <xf numFmtId="165" fontId="0" fillId="0" borderId="0" xfId="0" applyNumberFormat="1"/>
    <xf numFmtId="0" fontId="18" fillId="33" borderId="0" xfId="0" applyFont="1" applyFill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FC000"/>
          <bgColor rgb="FF0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A9D08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showGridLines="0" zoomScaleNormal="100" workbookViewId="0">
      <selection activeCell="C14" sqref="C14"/>
    </sheetView>
  </sheetViews>
  <sheetFormatPr defaultRowHeight="14.4" x14ac:dyDescent="0.3"/>
  <cols>
    <col min="1" max="1" width="21.21875" bestFit="1" customWidth="1"/>
    <col min="5" max="5" width="8.88671875" customWidth="1"/>
    <col min="8" max="8" width="13.21875" customWidth="1"/>
    <col min="9" max="9" width="13.109375" customWidth="1"/>
    <col min="10" max="10" width="11" customWidth="1"/>
    <col min="11" max="11" width="11.6640625" customWidth="1"/>
    <col min="12" max="12" width="8.88671875" customWidth="1"/>
  </cols>
  <sheetData>
    <row r="1" spans="1:12" x14ac:dyDescent="0.3">
      <c r="A1" s="1"/>
      <c r="B1" t="s">
        <v>0</v>
      </c>
      <c r="C1" t="s">
        <v>1</v>
      </c>
      <c r="D1" t="s">
        <v>2</v>
      </c>
      <c r="E1" t="s">
        <v>3</v>
      </c>
      <c r="F1" t="s">
        <v>7</v>
      </c>
      <c r="G1" t="s">
        <v>8</v>
      </c>
      <c r="H1" t="s">
        <v>9</v>
      </c>
      <c r="I1" t="s">
        <v>20</v>
      </c>
      <c r="J1" t="s">
        <v>22</v>
      </c>
      <c r="K1" t="s">
        <v>23</v>
      </c>
      <c r="L1" t="s">
        <v>24</v>
      </c>
    </row>
    <row r="2" spans="1:12" x14ac:dyDescent="0.3">
      <c r="A2" s="3" t="s">
        <v>0</v>
      </c>
      <c r="B2">
        <v>1</v>
      </c>
      <c r="C2">
        <v>0.72554502226665296</v>
      </c>
      <c r="D2">
        <v>0.77091490708244204</v>
      </c>
      <c r="E2">
        <v>0.71976789795515705</v>
      </c>
      <c r="F2">
        <v>0.73172841720632398</v>
      </c>
      <c r="G2">
        <v>0.732760198116294</v>
      </c>
      <c r="H2">
        <v>0.64396584217627795</v>
      </c>
      <c r="I2">
        <v>0.669041938512838</v>
      </c>
      <c r="J2">
        <v>0.73033437726887696</v>
      </c>
      <c r="K2">
        <v>0.59845603284528404</v>
      </c>
      <c r="L2">
        <v>0.70581519892139499</v>
      </c>
    </row>
    <row r="3" spans="1:12" x14ac:dyDescent="0.3">
      <c r="A3" s="3" t="s">
        <v>1</v>
      </c>
      <c r="B3">
        <v>0.72554502226665296</v>
      </c>
      <c r="C3">
        <v>1</v>
      </c>
      <c r="D3">
        <v>0.62651439787770702</v>
      </c>
      <c r="E3">
        <v>0.75984496266101798</v>
      </c>
      <c r="F3">
        <v>0.73838823937977105</v>
      </c>
      <c r="G3">
        <v>0.80272993458577702</v>
      </c>
      <c r="H3">
        <v>0.82666739693481905</v>
      </c>
      <c r="I3">
        <v>0.78620089079949096</v>
      </c>
      <c r="J3">
        <v>0.79043698014911501</v>
      </c>
      <c r="K3">
        <v>0.77779023194686603</v>
      </c>
      <c r="L3">
        <v>0.74895415094448803</v>
      </c>
    </row>
    <row r="4" spans="1:12" x14ac:dyDescent="0.3">
      <c r="A4" s="3" t="s">
        <v>2</v>
      </c>
      <c r="B4">
        <v>0.77091490708244204</v>
      </c>
      <c r="C4">
        <v>0.62651439787770702</v>
      </c>
      <c r="D4">
        <v>1</v>
      </c>
      <c r="E4">
        <v>0.58236183462575797</v>
      </c>
      <c r="F4">
        <v>0.578287473150503</v>
      </c>
      <c r="G4">
        <v>0.53080975973441402</v>
      </c>
      <c r="H4">
        <v>0.63894947386809597</v>
      </c>
      <c r="I4">
        <v>0.48009963902306402</v>
      </c>
      <c r="J4">
        <v>0.59828879639540999</v>
      </c>
      <c r="K4">
        <v>0.52833697778191202</v>
      </c>
      <c r="L4">
        <v>0.66704089421884905</v>
      </c>
    </row>
    <row r="5" spans="1:12" x14ac:dyDescent="0.3">
      <c r="A5" s="3" t="s">
        <v>3</v>
      </c>
      <c r="B5">
        <v>0.71976789795515705</v>
      </c>
      <c r="C5">
        <v>0.75984496266101798</v>
      </c>
      <c r="D5">
        <v>0.58236183462575797</v>
      </c>
      <c r="E5">
        <v>1</v>
      </c>
      <c r="F5">
        <v>0.705429233048671</v>
      </c>
      <c r="G5">
        <v>0.72379178152218004</v>
      </c>
      <c r="H5">
        <v>0.85097240911729599</v>
      </c>
      <c r="I5">
        <v>0.69134916652533096</v>
      </c>
      <c r="J5">
        <v>0.90518040309588499</v>
      </c>
      <c r="K5">
        <v>0.71596303865972799</v>
      </c>
      <c r="L5">
        <v>0.62525683515067798</v>
      </c>
    </row>
    <row r="6" spans="1:12" x14ac:dyDescent="0.3">
      <c r="A6" t="s">
        <v>4</v>
      </c>
      <c r="B6">
        <v>0.51577690254518904</v>
      </c>
      <c r="C6">
        <v>0.18964420007022301</v>
      </c>
      <c r="D6">
        <v>0.30397569982610101</v>
      </c>
      <c r="E6">
        <v>0.178841693700829</v>
      </c>
      <c r="F6">
        <v>0.51763864888760203</v>
      </c>
      <c r="G6">
        <v>0.35826256441939702</v>
      </c>
      <c r="H6">
        <v>3.60842378791418E-3</v>
      </c>
      <c r="I6">
        <v>0.27286584694552901</v>
      </c>
      <c r="J6">
        <v>0.165999544752711</v>
      </c>
      <c r="K6">
        <v>0.23928028895103301</v>
      </c>
      <c r="L6">
        <v>0.30945867521447801</v>
      </c>
    </row>
    <row r="7" spans="1:12" x14ac:dyDescent="0.3">
      <c r="A7" t="s">
        <v>5</v>
      </c>
      <c r="B7">
        <v>0.27568967748393503</v>
      </c>
      <c r="C7">
        <v>9.0686228076097997E-2</v>
      </c>
      <c r="D7">
        <v>0.13545722648879299</v>
      </c>
      <c r="E7">
        <v>5.1848266119627201E-2</v>
      </c>
      <c r="F7">
        <v>0.19779890263761901</v>
      </c>
      <c r="G7">
        <v>0.231958333460167</v>
      </c>
      <c r="H7">
        <v>-6.3349573713638002E-2</v>
      </c>
      <c r="I7">
        <v>0.14803318584306899</v>
      </c>
      <c r="J7">
        <v>7.5661774302178103E-2</v>
      </c>
      <c r="K7">
        <v>0.136018805533374</v>
      </c>
      <c r="L7">
        <v>0.224577639946833</v>
      </c>
    </row>
    <row r="8" spans="1:12" x14ac:dyDescent="0.3">
      <c r="A8" t="s">
        <v>6</v>
      </c>
      <c r="B8">
        <v>0.60144247432724596</v>
      </c>
      <c r="C8">
        <v>0.52609566197417401</v>
      </c>
      <c r="D8">
        <v>0.370310472527764</v>
      </c>
      <c r="E8">
        <v>0.45939669583262099</v>
      </c>
      <c r="F8">
        <v>0.54502896821235303</v>
      </c>
      <c r="G8">
        <v>0.633904906018531</v>
      </c>
      <c r="H8">
        <v>0.38318919460455197</v>
      </c>
      <c r="I8">
        <v>0.63323033386365901</v>
      </c>
      <c r="J8">
        <v>0.42130080777550599</v>
      </c>
      <c r="K8">
        <v>0.55787328107321599</v>
      </c>
      <c r="L8">
        <v>0.60185711945092402</v>
      </c>
    </row>
    <row r="9" spans="1:12" x14ac:dyDescent="0.3">
      <c r="A9" s="3" t="s">
        <v>7</v>
      </c>
      <c r="B9">
        <v>0.73172841720632398</v>
      </c>
      <c r="C9">
        <v>0.73838823937977105</v>
      </c>
      <c r="D9">
        <v>0.578287473150503</v>
      </c>
      <c r="E9">
        <v>0.705429233048671</v>
      </c>
      <c r="F9">
        <v>1</v>
      </c>
      <c r="G9">
        <v>0.84784006799912404</v>
      </c>
      <c r="H9">
        <v>0.66959562353448798</v>
      </c>
      <c r="I9">
        <v>0.73909034686711705</v>
      </c>
      <c r="J9">
        <v>0.69669251858186099</v>
      </c>
      <c r="K9">
        <v>0.74414572090424302</v>
      </c>
      <c r="L9">
        <v>0.74601596234171097</v>
      </c>
    </row>
    <row r="10" spans="1:12" x14ac:dyDescent="0.3">
      <c r="A10" s="3" t="s">
        <v>8</v>
      </c>
      <c r="B10">
        <v>0.732760198116294</v>
      </c>
      <c r="C10">
        <v>0.80272993458577702</v>
      </c>
      <c r="D10">
        <v>0.53080975973441402</v>
      </c>
      <c r="E10">
        <v>0.72379178152218004</v>
      </c>
      <c r="F10">
        <v>0.84784006799912404</v>
      </c>
      <c r="G10">
        <v>1</v>
      </c>
      <c r="H10">
        <v>0.72558854853209098</v>
      </c>
      <c r="I10">
        <v>0.88335715287670902</v>
      </c>
      <c r="J10">
        <v>0.80374547178908495</v>
      </c>
      <c r="K10">
        <v>0.79554406047271697</v>
      </c>
      <c r="L10">
        <v>0.811213340575478</v>
      </c>
    </row>
    <row r="11" spans="1:12" x14ac:dyDescent="0.3">
      <c r="A11" s="3" t="s">
        <v>9</v>
      </c>
      <c r="B11">
        <v>0.64396584217627795</v>
      </c>
      <c r="C11">
        <v>0.82666739693481905</v>
      </c>
      <c r="D11">
        <v>0.63894947386809597</v>
      </c>
      <c r="E11">
        <v>0.85097240911729599</v>
      </c>
      <c r="F11">
        <v>0.66959562353448798</v>
      </c>
      <c r="G11">
        <v>0.72558854853209098</v>
      </c>
      <c r="H11">
        <v>1</v>
      </c>
      <c r="I11">
        <v>0.71710583315495702</v>
      </c>
      <c r="J11">
        <v>0.82589770368485704</v>
      </c>
      <c r="K11">
        <v>0.72868520518348501</v>
      </c>
      <c r="L11">
        <v>0.72428395129336098</v>
      </c>
    </row>
    <row r="12" spans="1:12" x14ac:dyDescent="0.3">
      <c r="A12" t="s">
        <v>10</v>
      </c>
      <c r="B12">
        <v>0.39559358713123999</v>
      </c>
      <c r="C12">
        <v>0.58625690624842197</v>
      </c>
      <c r="D12">
        <v>0.25267720099246199</v>
      </c>
      <c r="E12">
        <v>0.59842914966568395</v>
      </c>
      <c r="F12">
        <v>0.63561915869373198</v>
      </c>
      <c r="G12">
        <v>0.62760501362045296</v>
      </c>
      <c r="H12">
        <v>0.622333043314934</v>
      </c>
      <c r="I12">
        <v>0.60893882810900202</v>
      </c>
      <c r="J12">
        <v>0.55782101852759103</v>
      </c>
      <c r="K12">
        <v>0.59237660659747104</v>
      </c>
      <c r="L12">
        <v>0.554934410797707</v>
      </c>
    </row>
    <row r="13" spans="1:12" x14ac:dyDescent="0.3">
      <c r="A13" t="s">
        <v>11</v>
      </c>
      <c r="B13">
        <v>-0.47668456552202199</v>
      </c>
      <c r="C13">
        <v>-0.44854824626300899</v>
      </c>
      <c r="D13">
        <v>-0.479967460648133</v>
      </c>
      <c r="E13">
        <v>-0.31480341206140799</v>
      </c>
      <c r="F13">
        <v>-0.46315576709887901</v>
      </c>
      <c r="G13">
        <v>-0.466823838662354</v>
      </c>
      <c r="H13">
        <v>-0.46401585967201597</v>
      </c>
      <c r="I13">
        <v>-0.460381182855438</v>
      </c>
      <c r="J13">
        <v>-0.32921833807418799</v>
      </c>
      <c r="K13">
        <v>-0.474348304456154</v>
      </c>
      <c r="L13">
        <v>-0.56791262361148398</v>
      </c>
    </row>
    <row r="14" spans="1:12" x14ac:dyDescent="0.3">
      <c r="A14" t="s">
        <v>12</v>
      </c>
      <c r="B14">
        <v>-0.52528900271336398</v>
      </c>
      <c r="C14">
        <v>-0.410908386594458</v>
      </c>
      <c r="D14">
        <v>-0.30700254218144302</v>
      </c>
      <c r="E14">
        <v>-0.55510548099465895</v>
      </c>
      <c r="F14">
        <v>-0.46651394470219798</v>
      </c>
      <c r="G14">
        <v>-0.60766659394697498</v>
      </c>
      <c r="H14">
        <v>-0.38151129256888899</v>
      </c>
      <c r="I14">
        <v>-0.52971740654022303</v>
      </c>
      <c r="J14">
        <v>-0.61854933751904395</v>
      </c>
      <c r="K14">
        <v>-0.57625338630119805</v>
      </c>
      <c r="L14">
        <v>-0.37413373232174502</v>
      </c>
    </row>
    <row r="15" spans="1:12" x14ac:dyDescent="0.3">
      <c r="A15" t="s">
        <v>13</v>
      </c>
      <c r="B15">
        <v>0.38014371351931697</v>
      </c>
      <c r="C15">
        <v>0.60276863677989301</v>
      </c>
      <c r="D15">
        <v>0.26065451848181098</v>
      </c>
      <c r="E15">
        <v>0.46193598147869902</v>
      </c>
      <c r="F15">
        <v>0.37500661338222102</v>
      </c>
      <c r="G15">
        <v>0.46726151784103398</v>
      </c>
      <c r="H15">
        <v>0.42134512133371999</v>
      </c>
      <c r="I15">
        <v>0.41500882775123898</v>
      </c>
      <c r="J15">
        <v>0.50333703075188396</v>
      </c>
      <c r="K15">
        <v>0.59488921892025703</v>
      </c>
      <c r="L15">
        <v>0.34218071454023402</v>
      </c>
    </row>
    <row r="16" spans="1:12" x14ac:dyDescent="0.3">
      <c r="A16" s="3" t="s">
        <v>14</v>
      </c>
      <c r="B16">
        <v>-0.58268973263528101</v>
      </c>
      <c r="C16">
        <v>-0.53028787349287398</v>
      </c>
      <c r="D16">
        <v>-0.430760508902021</v>
      </c>
      <c r="E16">
        <v>-0.469368610370618</v>
      </c>
      <c r="F16">
        <v>-0.50942403792058399</v>
      </c>
      <c r="G16">
        <v>-0.486238534608046</v>
      </c>
      <c r="H16">
        <v>-0.32547572798314001</v>
      </c>
      <c r="I16">
        <v>-0.43405481209333802</v>
      </c>
      <c r="J16">
        <v>-0.44488935601608998</v>
      </c>
      <c r="K16">
        <v>-0.51312354878674604</v>
      </c>
      <c r="L16">
        <v>-0.48888828013110303</v>
      </c>
    </row>
    <row r="17" spans="1:12" x14ac:dyDescent="0.3">
      <c r="A17" s="3" t="s">
        <v>15</v>
      </c>
      <c r="B17">
        <v>-0.62057137750213098</v>
      </c>
      <c r="C17">
        <v>-0.44278362924472903</v>
      </c>
      <c r="D17">
        <v>-0.47468222457924297</v>
      </c>
      <c r="E17">
        <v>-0.51178898813220697</v>
      </c>
      <c r="F17">
        <v>-0.54085668869884695</v>
      </c>
      <c r="G17">
        <v>-0.49554163667599899</v>
      </c>
      <c r="H17">
        <v>-0.37831769501055501</v>
      </c>
      <c r="I17">
        <v>-0.44972970720484701</v>
      </c>
      <c r="J17">
        <v>-0.49932250005755902</v>
      </c>
      <c r="K17">
        <v>-0.43274439504888401</v>
      </c>
      <c r="L17">
        <v>-0.47310226075364997</v>
      </c>
    </row>
    <row r="18" spans="1:12" x14ac:dyDescent="0.3">
      <c r="A18" s="3" t="s">
        <v>16</v>
      </c>
      <c r="B18">
        <v>-2.44876452822113E-3</v>
      </c>
      <c r="C18">
        <v>0.29651275094327401</v>
      </c>
      <c r="D18">
        <v>-4.6590410768589899E-2</v>
      </c>
      <c r="E18">
        <v>4.6353043883379602E-2</v>
      </c>
      <c r="F18">
        <v>9.3519102929973702E-2</v>
      </c>
      <c r="G18">
        <v>0.242199775773453</v>
      </c>
      <c r="H18">
        <v>7.5791259881559894E-2</v>
      </c>
      <c r="I18">
        <v>0.24309447788034</v>
      </c>
      <c r="J18">
        <v>0.13073263811769101</v>
      </c>
      <c r="K18">
        <v>0.37260964035439098</v>
      </c>
      <c r="L18">
        <v>0.17732194696001199</v>
      </c>
    </row>
    <row r="19" spans="1:12" x14ac:dyDescent="0.3">
      <c r="A19" s="3" t="s">
        <v>17</v>
      </c>
      <c r="B19">
        <v>0.17023390517569501</v>
      </c>
      <c r="C19">
        <v>0.35820528733659301</v>
      </c>
      <c r="D19">
        <v>9.9072539057474401E-2</v>
      </c>
      <c r="E19">
        <v>0.18932750603468601</v>
      </c>
      <c r="F19">
        <v>0.31964610411640099</v>
      </c>
      <c r="G19">
        <v>0.38378549872835399</v>
      </c>
      <c r="H19">
        <v>0.15845645318425799</v>
      </c>
      <c r="I19">
        <v>0.29817108240082002</v>
      </c>
      <c r="J19">
        <v>0.24353047415995399</v>
      </c>
      <c r="K19">
        <v>0.55546729614757595</v>
      </c>
      <c r="L19">
        <v>0.29370861588827302</v>
      </c>
    </row>
    <row r="20" spans="1:12" x14ac:dyDescent="0.3">
      <c r="A20" t="s">
        <v>18</v>
      </c>
      <c r="B20">
        <v>0.24428115363133501</v>
      </c>
      <c r="C20">
        <v>0.51230909729276997</v>
      </c>
      <c r="D20">
        <v>0.18907415539572001</v>
      </c>
      <c r="E20">
        <v>0.34690826977198103</v>
      </c>
      <c r="F20">
        <v>0.32125787650096899</v>
      </c>
      <c r="G20">
        <v>0.40770054242091203</v>
      </c>
      <c r="H20">
        <v>0.51489102913647999</v>
      </c>
      <c r="I20">
        <v>0.41085576390060402</v>
      </c>
      <c r="J20">
        <v>0.39299595865998299</v>
      </c>
      <c r="K20">
        <v>0.61326503237732399</v>
      </c>
      <c r="L20">
        <v>0.36086313894713301</v>
      </c>
    </row>
    <row r="21" spans="1:12" x14ac:dyDescent="0.3">
      <c r="A21" t="s">
        <v>19</v>
      </c>
      <c r="B21">
        <v>0.16302188557358799</v>
      </c>
      <c r="C21">
        <v>0.37324399519215201</v>
      </c>
      <c r="D21">
        <v>0.17998265692694199</v>
      </c>
      <c r="E21">
        <v>0.30445370743528899</v>
      </c>
      <c r="F21">
        <v>0.29287226729878002</v>
      </c>
      <c r="G21">
        <v>0.42366990180983899</v>
      </c>
      <c r="H21">
        <v>0.44661836573130997</v>
      </c>
      <c r="I21">
        <v>0.36308037000485999</v>
      </c>
      <c r="J21">
        <v>0.313561452640786</v>
      </c>
      <c r="K21">
        <v>0.39725117966991103</v>
      </c>
      <c r="L21">
        <v>0.32746045865977003</v>
      </c>
    </row>
    <row r="22" spans="1:12" x14ac:dyDescent="0.3">
      <c r="A22" s="3" t="s">
        <v>20</v>
      </c>
      <c r="B22">
        <v>0.669041938512838</v>
      </c>
      <c r="C22">
        <v>0.78620089079949096</v>
      </c>
      <c r="D22">
        <v>0.48009963902306402</v>
      </c>
      <c r="E22">
        <v>0.69134916652533096</v>
      </c>
      <c r="F22">
        <v>0.73909034686711705</v>
      </c>
      <c r="G22">
        <v>0.88335715287670902</v>
      </c>
      <c r="H22">
        <v>0.71710583315495702</v>
      </c>
      <c r="I22">
        <v>1</v>
      </c>
      <c r="J22">
        <v>0.73891646138514699</v>
      </c>
      <c r="K22">
        <v>0.74146292611840003</v>
      </c>
      <c r="L22">
        <v>0.74896756394264896</v>
      </c>
    </row>
    <row r="23" spans="1:12" x14ac:dyDescent="0.3">
      <c r="A23" s="3" t="s">
        <v>21</v>
      </c>
      <c r="B23">
        <v>0.23702276487433799</v>
      </c>
      <c r="C23">
        <v>0.42016597647449699</v>
      </c>
      <c r="D23">
        <v>0.18939906692783101</v>
      </c>
      <c r="E23">
        <v>0.40979211309582098</v>
      </c>
      <c r="F23">
        <v>0.43551251534748098</v>
      </c>
      <c r="G23">
        <v>0.41131911014261302</v>
      </c>
      <c r="H23">
        <v>0.52447626770636702</v>
      </c>
      <c r="I23">
        <v>0.47466787249930897</v>
      </c>
      <c r="J23">
        <v>0.37322753245183599</v>
      </c>
      <c r="K23">
        <v>0.43142709634141002</v>
      </c>
      <c r="L23">
        <v>0.52636760058671594</v>
      </c>
    </row>
    <row r="24" spans="1:12" x14ac:dyDescent="0.3">
      <c r="A24" s="3" t="s">
        <v>22</v>
      </c>
      <c r="B24">
        <v>0.73033437726887696</v>
      </c>
      <c r="C24">
        <v>0.79043698014911501</v>
      </c>
      <c r="D24">
        <v>0.59828879639540999</v>
      </c>
      <c r="E24">
        <v>0.90518040309588499</v>
      </c>
      <c r="F24">
        <v>0.69669251858186099</v>
      </c>
      <c r="G24">
        <v>0.80374547178908495</v>
      </c>
      <c r="H24">
        <v>0.82589770368485704</v>
      </c>
      <c r="I24">
        <v>0.73891646138514699</v>
      </c>
      <c r="J24">
        <v>1</v>
      </c>
      <c r="K24">
        <v>0.74115068882697899</v>
      </c>
      <c r="L24">
        <v>0.67470610208252202</v>
      </c>
    </row>
    <row r="25" spans="1:12" x14ac:dyDescent="0.3">
      <c r="A25" s="3" t="s">
        <v>23</v>
      </c>
      <c r="B25">
        <v>0.59845603284528404</v>
      </c>
      <c r="C25">
        <v>0.77779023194686603</v>
      </c>
      <c r="D25">
        <v>0.52833697778191202</v>
      </c>
      <c r="E25">
        <v>0.71596303865972799</v>
      </c>
      <c r="F25">
        <v>0.74414572090424302</v>
      </c>
      <c r="G25">
        <v>0.79554406047271697</v>
      </c>
      <c r="H25">
        <v>0.72868520518348501</v>
      </c>
      <c r="I25">
        <v>0.74146292611840003</v>
      </c>
      <c r="J25">
        <v>0.74115068882697899</v>
      </c>
      <c r="K25">
        <v>1</v>
      </c>
      <c r="L25">
        <v>0.72020675318031402</v>
      </c>
    </row>
    <row r="26" spans="1:12" x14ac:dyDescent="0.3">
      <c r="A26" s="3" t="s">
        <v>24</v>
      </c>
      <c r="B26">
        <v>0.70581519892139499</v>
      </c>
      <c r="C26">
        <v>0.74895415094448803</v>
      </c>
      <c r="D26">
        <v>0.66704089421884905</v>
      </c>
      <c r="E26">
        <v>0.62525683515067798</v>
      </c>
      <c r="F26">
        <v>0.74601596234171097</v>
      </c>
      <c r="G26">
        <v>0.811213340575478</v>
      </c>
      <c r="H26">
        <v>0.72428395129336098</v>
      </c>
      <c r="I26">
        <v>0.74896756394264896</v>
      </c>
      <c r="J26">
        <v>0.67470610208252202</v>
      </c>
      <c r="K26">
        <v>0.72020675318031402</v>
      </c>
      <c r="L26">
        <v>1</v>
      </c>
    </row>
    <row r="27" spans="1:12" x14ac:dyDescent="0.3">
      <c r="A27" t="s">
        <v>25</v>
      </c>
      <c r="B27">
        <v>0.39289704596734798</v>
      </c>
      <c r="C27">
        <v>0.45241861691298801</v>
      </c>
      <c r="D27">
        <v>0.177127289040685</v>
      </c>
      <c r="E27">
        <v>0.21686679233560199</v>
      </c>
      <c r="F27">
        <v>0.499858018776554</v>
      </c>
      <c r="G27">
        <v>0.42177239926073901</v>
      </c>
      <c r="H27">
        <v>0.1433066519548</v>
      </c>
      <c r="I27">
        <v>0.41699429271560301</v>
      </c>
      <c r="J27">
        <v>0.19740184262746399</v>
      </c>
      <c r="K27">
        <v>0.43841732422784502</v>
      </c>
      <c r="L27">
        <v>0.34935522625105597</v>
      </c>
    </row>
    <row r="28" spans="1:12" x14ac:dyDescent="0.3">
      <c r="A28" t="s">
        <v>26</v>
      </c>
      <c r="B28">
        <v>-4.32109417373382E-2</v>
      </c>
      <c r="C28">
        <v>4.2600123432081E-2</v>
      </c>
      <c r="D28">
        <v>1.78715593375822E-2</v>
      </c>
      <c r="E28">
        <v>-7.7222480491459203E-2</v>
      </c>
      <c r="F28">
        <v>0.111042287822953</v>
      </c>
      <c r="G28">
        <v>-6.7240537466879399E-2</v>
      </c>
      <c r="H28">
        <v>-6.7521660955885798E-2</v>
      </c>
      <c r="I28">
        <v>-9.6312910018936399E-3</v>
      </c>
      <c r="J28">
        <v>-0.12762704278841699</v>
      </c>
      <c r="K28">
        <v>-0.15636720135656701</v>
      </c>
      <c r="L28">
        <v>-2.2571241047064702E-2</v>
      </c>
    </row>
    <row r="29" spans="1:12" x14ac:dyDescent="0.3">
      <c r="A29" t="s">
        <v>27</v>
      </c>
      <c r="B29">
        <v>0.46017733298129498</v>
      </c>
      <c r="C29">
        <v>0.62451890991257297</v>
      </c>
      <c r="D29">
        <v>0.46578450203600302</v>
      </c>
      <c r="E29">
        <v>0.45639154589737502</v>
      </c>
      <c r="F29">
        <v>0.61597854449544198</v>
      </c>
      <c r="G29">
        <v>0.62822574062290004</v>
      </c>
      <c r="H29">
        <v>0.591520077504603</v>
      </c>
      <c r="I29">
        <v>0.59458299978137696</v>
      </c>
      <c r="J29">
        <v>0.49644344758762199</v>
      </c>
      <c r="K29">
        <v>0.67724690080279204</v>
      </c>
      <c r="L29">
        <v>0.64180034013598397</v>
      </c>
    </row>
    <row r="30" spans="1:12" x14ac:dyDescent="0.3">
      <c r="A30" t="s">
        <v>28</v>
      </c>
      <c r="B30">
        <v>8.1081684576562604E-2</v>
      </c>
      <c r="C30">
        <v>0.345046534847332</v>
      </c>
      <c r="D30">
        <v>0.20096823691910901</v>
      </c>
      <c r="E30">
        <v>0.32830719894328803</v>
      </c>
      <c r="F30">
        <v>9.1445874406812705E-2</v>
      </c>
      <c r="G30">
        <v>0.110607448243517</v>
      </c>
      <c r="H30">
        <v>0.36857380888876901</v>
      </c>
      <c r="I30">
        <v>0.13825245393614599</v>
      </c>
      <c r="J30">
        <v>0.299619236271779</v>
      </c>
      <c r="K30">
        <v>0.26334496815839697</v>
      </c>
      <c r="L30">
        <v>5.0366098876523997E-2</v>
      </c>
    </row>
    <row r="31" spans="1:12" x14ac:dyDescent="0.3">
      <c r="A31" t="s">
        <v>29</v>
      </c>
      <c r="B31">
        <v>0.58255957918990398</v>
      </c>
      <c r="C31">
        <v>0.342729474101031</v>
      </c>
      <c r="D31">
        <v>0.51860650269390196</v>
      </c>
      <c r="E31">
        <v>0.56427185604560504</v>
      </c>
      <c r="F31">
        <v>0.44294881210099601</v>
      </c>
      <c r="G31">
        <v>0.46324868389045498</v>
      </c>
      <c r="H31">
        <v>0.539541027499855</v>
      </c>
      <c r="I31">
        <v>0.38545791483101899</v>
      </c>
      <c r="J31">
        <v>0.50259195614686403</v>
      </c>
      <c r="K31">
        <v>0.27416735467643499</v>
      </c>
      <c r="L31">
        <v>0.51501164727153903</v>
      </c>
    </row>
    <row r="32" spans="1:12" x14ac:dyDescent="0.3">
      <c r="A32" t="s">
        <v>30</v>
      </c>
      <c r="B32">
        <v>2.2997995274734701E-2</v>
      </c>
      <c r="C32">
        <v>0.15314456860777501</v>
      </c>
      <c r="D32">
        <v>5.5132036348248897E-2</v>
      </c>
      <c r="E32">
        <v>0.107495973693948</v>
      </c>
      <c r="F32">
        <v>0.124757752486349</v>
      </c>
      <c r="G32">
        <v>0.16240277672789399</v>
      </c>
      <c r="H32">
        <v>0.195933688136463</v>
      </c>
      <c r="I32">
        <v>0.17963897531581</v>
      </c>
      <c r="J32">
        <v>8.9175918717988703E-2</v>
      </c>
      <c r="K32">
        <v>0.17798982254551901</v>
      </c>
      <c r="L32">
        <v>0.22158143657948501</v>
      </c>
    </row>
    <row r="33" spans="1:12" x14ac:dyDescent="0.3">
      <c r="A33" t="s">
        <v>31</v>
      </c>
      <c r="B33">
        <v>0.22735395592042301</v>
      </c>
      <c r="C33">
        <v>0.33611949470399499</v>
      </c>
      <c r="D33">
        <v>0.40030784859295898</v>
      </c>
      <c r="E33">
        <v>0.19682963734185399</v>
      </c>
      <c r="F33">
        <v>0.36066934028874198</v>
      </c>
      <c r="G33">
        <v>0.342548048668748</v>
      </c>
      <c r="H33">
        <v>0.491034610700192</v>
      </c>
      <c r="I33">
        <v>0.34018370001120202</v>
      </c>
      <c r="J33">
        <v>0.26563089026008402</v>
      </c>
      <c r="K33">
        <v>0.47455008850788799</v>
      </c>
      <c r="L33">
        <v>0.51370726571731695</v>
      </c>
    </row>
  </sheetData>
  <autoFilter ref="A1:L33"/>
  <conditionalFormatting sqref="B1:O1048576">
    <cfRule type="cellIs" dxfId="4" priority="1" operator="greaterThan">
      <formula>0.7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Q52"/>
  <sheetViews>
    <sheetView showGridLines="0" tabSelected="1" workbookViewId="0">
      <selection activeCell="K16" sqref="K16"/>
    </sheetView>
  </sheetViews>
  <sheetFormatPr defaultRowHeight="14.4" x14ac:dyDescent="0.3"/>
  <cols>
    <col min="2" max="2" width="21.21875" bestFit="1" customWidth="1"/>
    <col min="3" max="5" width="12.6640625" customWidth="1"/>
    <col min="6" max="6" width="14.6640625" bestFit="1" customWidth="1"/>
    <col min="7" max="9" width="12.6640625" bestFit="1" customWidth="1"/>
    <col min="10" max="10" width="13.5546875" bestFit="1" customWidth="1"/>
    <col min="11" max="11" width="12.6640625" bestFit="1" customWidth="1"/>
    <col min="12" max="12" width="14.44140625" bestFit="1" customWidth="1"/>
    <col min="13" max="13" width="13.5546875" bestFit="1" customWidth="1"/>
    <col min="14" max="17" width="12.109375" customWidth="1"/>
  </cols>
  <sheetData>
    <row r="1" spans="2:17" x14ac:dyDescent="0.3">
      <c r="B1" s="2"/>
      <c r="C1" s="5" t="s">
        <v>0</v>
      </c>
      <c r="D1" s="5" t="s">
        <v>1</v>
      </c>
      <c r="E1" s="5" t="s">
        <v>2</v>
      </c>
      <c r="F1" s="5" t="s">
        <v>3</v>
      </c>
      <c r="G1" s="5" t="s">
        <v>7</v>
      </c>
      <c r="H1" s="5" t="s">
        <v>8</v>
      </c>
      <c r="I1" s="5" t="s">
        <v>9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20</v>
      </c>
      <c r="O1" s="5" t="s">
        <v>22</v>
      </c>
      <c r="P1" s="5" t="s">
        <v>23</v>
      </c>
      <c r="Q1" s="5" t="s">
        <v>24</v>
      </c>
    </row>
    <row r="2" spans="2:17" x14ac:dyDescent="0.3">
      <c r="B2" t="s">
        <v>0</v>
      </c>
      <c r="C2" s="6">
        <v>1</v>
      </c>
      <c r="D2" s="6">
        <v>0.72554502226665296</v>
      </c>
      <c r="E2" s="6">
        <v>0.77091490708244204</v>
      </c>
      <c r="F2" s="6">
        <v>0.71976789795515705</v>
      </c>
      <c r="G2" s="6">
        <v>0.73172841720632398</v>
      </c>
      <c r="H2" s="6">
        <v>0.732760198116294</v>
      </c>
      <c r="I2" s="6">
        <v>0.64396584217627795</v>
      </c>
      <c r="J2" s="6">
        <v>-0.58268973263528101</v>
      </c>
      <c r="K2" s="6">
        <v>-0.62057137750213098</v>
      </c>
      <c r="L2" s="6">
        <v>-2.44876452822113E-3</v>
      </c>
      <c r="M2" s="6">
        <v>0.17023390517569501</v>
      </c>
      <c r="N2" s="6">
        <v>0.669041938512838</v>
      </c>
      <c r="O2" s="6">
        <v>0.73033437726887696</v>
      </c>
      <c r="P2" s="6">
        <v>0.59845603284528404</v>
      </c>
      <c r="Q2" s="6">
        <v>0.70581519892139499</v>
      </c>
    </row>
    <row r="3" spans="2:17" x14ac:dyDescent="0.3">
      <c r="B3" t="s">
        <v>1</v>
      </c>
      <c r="C3" s="6">
        <v>0.72554502226665296</v>
      </c>
      <c r="D3" s="6">
        <v>1</v>
      </c>
      <c r="E3" s="6">
        <v>0.62651439787770702</v>
      </c>
      <c r="F3" s="6">
        <v>0.75984496266101798</v>
      </c>
      <c r="G3" s="6">
        <v>0.73838823937977105</v>
      </c>
      <c r="H3" s="6">
        <v>0.80272993458577702</v>
      </c>
      <c r="I3" s="6">
        <v>0.82666739693481905</v>
      </c>
      <c r="J3" s="6">
        <v>-0.53028787349287398</v>
      </c>
      <c r="K3" s="6">
        <v>-0.44278362924472903</v>
      </c>
      <c r="L3" s="6">
        <v>0.29651275094327401</v>
      </c>
      <c r="M3" s="6">
        <v>0.35820528733659301</v>
      </c>
      <c r="N3" s="6">
        <v>0.78620089079949096</v>
      </c>
      <c r="O3" s="6">
        <v>0.79043698014911501</v>
      </c>
      <c r="P3" s="6">
        <v>0.77779023194686603</v>
      </c>
      <c r="Q3" s="6">
        <v>0.74895415094448803</v>
      </c>
    </row>
    <row r="4" spans="2:17" x14ac:dyDescent="0.3">
      <c r="B4" t="s">
        <v>2</v>
      </c>
      <c r="C4" s="6">
        <v>0.77091490708244204</v>
      </c>
      <c r="D4" s="6">
        <v>0.62651439787770702</v>
      </c>
      <c r="E4" s="6">
        <v>1</v>
      </c>
      <c r="F4" s="6">
        <v>0.58236183462575797</v>
      </c>
      <c r="G4" s="6">
        <v>0.578287473150503</v>
      </c>
      <c r="H4" s="6">
        <v>0.53080975973441402</v>
      </c>
      <c r="I4" s="6">
        <v>0.63894947386809597</v>
      </c>
      <c r="J4" s="6">
        <v>-0.430760508902021</v>
      </c>
      <c r="K4" s="6">
        <v>-0.47468222457924297</v>
      </c>
      <c r="L4" s="6">
        <v>-4.6590410768589899E-2</v>
      </c>
      <c r="M4" s="6">
        <v>9.9072539057474401E-2</v>
      </c>
      <c r="N4" s="6">
        <v>0.48009963902306402</v>
      </c>
      <c r="O4" s="6">
        <v>0.59828879639540999</v>
      </c>
      <c r="P4" s="6">
        <v>0.52833697778191202</v>
      </c>
      <c r="Q4" s="6">
        <v>0.66704089421884905</v>
      </c>
    </row>
    <row r="5" spans="2:17" x14ac:dyDescent="0.3">
      <c r="B5" t="s">
        <v>3</v>
      </c>
      <c r="C5" s="6">
        <v>0.71976789795515705</v>
      </c>
      <c r="D5" s="6">
        <v>0.75984496266101798</v>
      </c>
      <c r="E5" s="6">
        <v>0.58236183462575797</v>
      </c>
      <c r="F5" s="6">
        <v>1</v>
      </c>
      <c r="G5" s="6">
        <v>0.705429233048671</v>
      </c>
      <c r="H5" s="6">
        <v>0.72379178152218004</v>
      </c>
      <c r="I5" s="6">
        <v>0.85097240911729599</v>
      </c>
      <c r="J5" s="6">
        <v>-0.469368610370618</v>
      </c>
      <c r="K5" s="6">
        <v>-0.51178898813220697</v>
      </c>
      <c r="L5" s="6">
        <v>4.6353043883379602E-2</v>
      </c>
      <c r="M5" s="6">
        <v>0.18932750603468601</v>
      </c>
      <c r="N5" s="6">
        <v>0.69134916652533096</v>
      </c>
      <c r="O5" s="6">
        <v>0.90518040309588499</v>
      </c>
      <c r="P5" s="6">
        <v>0.71596303865972799</v>
      </c>
      <c r="Q5" s="6">
        <v>0.62525683515067798</v>
      </c>
    </row>
    <row r="6" spans="2:17" x14ac:dyDescent="0.3">
      <c r="B6" t="s">
        <v>7</v>
      </c>
      <c r="C6" s="6">
        <v>0.73172841720632398</v>
      </c>
      <c r="D6" s="6">
        <v>0.73838823937977105</v>
      </c>
      <c r="E6" s="6">
        <v>0.578287473150503</v>
      </c>
      <c r="F6" s="6">
        <v>0.705429233048671</v>
      </c>
      <c r="G6" s="6">
        <v>1</v>
      </c>
      <c r="H6" s="6">
        <v>0.84784006799912404</v>
      </c>
      <c r="I6" s="6">
        <v>0.66959562353448798</v>
      </c>
      <c r="J6" s="6">
        <v>-0.50942403792058399</v>
      </c>
      <c r="K6" s="6">
        <v>-0.54085668869884695</v>
      </c>
      <c r="L6" s="6">
        <v>9.3519102929973702E-2</v>
      </c>
      <c r="M6" s="6">
        <v>0.31964610411640099</v>
      </c>
      <c r="N6" s="6">
        <v>0.73909034686711705</v>
      </c>
      <c r="O6" s="6">
        <v>0.69669251858186099</v>
      </c>
      <c r="P6" s="6">
        <v>0.74414572090424302</v>
      </c>
      <c r="Q6" s="6">
        <v>0.74601596234171097</v>
      </c>
    </row>
    <row r="7" spans="2:17" x14ac:dyDescent="0.3">
      <c r="B7" t="s">
        <v>8</v>
      </c>
      <c r="C7" s="6">
        <v>0.732760198116294</v>
      </c>
      <c r="D7" s="6">
        <v>0.80272993458577702</v>
      </c>
      <c r="E7" s="6">
        <v>0.53080975973441402</v>
      </c>
      <c r="F7" s="6">
        <v>0.72379178152218004</v>
      </c>
      <c r="G7" s="6">
        <v>0.84784006799912404</v>
      </c>
      <c r="H7" s="6">
        <v>1</v>
      </c>
      <c r="I7" s="6">
        <v>0.72558854853209098</v>
      </c>
      <c r="J7" s="6">
        <v>-0.486238534608046</v>
      </c>
      <c r="K7" s="6">
        <v>-0.49554163667599899</v>
      </c>
      <c r="L7" s="6">
        <v>0.242199775773453</v>
      </c>
      <c r="M7" s="6">
        <v>0.38378549872835399</v>
      </c>
      <c r="N7" s="6">
        <v>0.88335715287670902</v>
      </c>
      <c r="O7" s="6">
        <v>0.80374547178908495</v>
      </c>
      <c r="P7" s="6">
        <v>0.79554406047271697</v>
      </c>
      <c r="Q7" s="6">
        <v>0.811213340575478</v>
      </c>
    </row>
    <row r="8" spans="2:17" x14ac:dyDescent="0.3">
      <c r="B8" t="s">
        <v>9</v>
      </c>
      <c r="C8" s="6">
        <v>0.64396584217627795</v>
      </c>
      <c r="D8" s="6">
        <v>0.82666739693481905</v>
      </c>
      <c r="E8" s="6">
        <v>0.63894947386809597</v>
      </c>
      <c r="F8" s="6">
        <v>0.85097240911729599</v>
      </c>
      <c r="G8" s="6">
        <v>0.66959562353448798</v>
      </c>
      <c r="H8" s="6">
        <v>0.72558854853209098</v>
      </c>
      <c r="I8" s="6">
        <v>1</v>
      </c>
      <c r="J8" s="6">
        <v>-0.32547572798314001</v>
      </c>
      <c r="K8" s="6">
        <v>-0.37831769501055501</v>
      </c>
      <c r="L8" s="6">
        <v>7.5791259881559894E-2</v>
      </c>
      <c r="M8" s="6">
        <v>0.15845645318425799</v>
      </c>
      <c r="N8" s="6">
        <v>0.71710583315495702</v>
      </c>
      <c r="O8" s="6">
        <v>0.82589770368485704</v>
      </c>
      <c r="P8" s="6">
        <v>0.72868520518348501</v>
      </c>
      <c r="Q8" s="6">
        <v>0.72428395129336098</v>
      </c>
    </row>
    <row r="9" spans="2:17" x14ac:dyDescent="0.3">
      <c r="B9" t="s">
        <v>14</v>
      </c>
      <c r="C9" s="6">
        <v>-0.58268973263528101</v>
      </c>
      <c r="D9" s="6">
        <v>-0.53028787349287398</v>
      </c>
      <c r="E9" s="6">
        <v>-0.430760508902021</v>
      </c>
      <c r="F9" s="6">
        <v>-0.469368610370618</v>
      </c>
      <c r="G9" s="6">
        <v>-0.50942403792058399</v>
      </c>
      <c r="H9" s="6">
        <v>-0.486238534608046</v>
      </c>
      <c r="I9" s="6">
        <v>-0.32547572798314001</v>
      </c>
      <c r="J9" s="6">
        <v>1</v>
      </c>
      <c r="K9" s="6">
        <v>0.83987760442921</v>
      </c>
      <c r="L9" s="6">
        <v>-0.15368973912751299</v>
      </c>
      <c r="M9" s="6">
        <v>-0.40060895717044398</v>
      </c>
      <c r="N9" s="6">
        <v>-0.43405481209333802</v>
      </c>
      <c r="O9" s="6">
        <v>-0.44488935601608998</v>
      </c>
      <c r="P9" s="6">
        <v>-0.51312354878674604</v>
      </c>
      <c r="Q9" s="6">
        <v>-0.48888828013110303</v>
      </c>
    </row>
    <row r="10" spans="2:17" x14ac:dyDescent="0.3">
      <c r="B10" t="s">
        <v>15</v>
      </c>
      <c r="C10" s="6">
        <v>-0.62057137750213098</v>
      </c>
      <c r="D10" s="6">
        <v>-0.44278362924472903</v>
      </c>
      <c r="E10" s="6">
        <v>-0.47468222457924297</v>
      </c>
      <c r="F10" s="6">
        <v>-0.51178898813220697</v>
      </c>
      <c r="G10" s="6">
        <v>-0.54085668869884695</v>
      </c>
      <c r="H10" s="6">
        <v>-0.49554163667599899</v>
      </c>
      <c r="I10" s="6">
        <v>-0.37831769501055501</v>
      </c>
      <c r="J10" s="6">
        <v>0.83987760442921</v>
      </c>
      <c r="K10" s="6">
        <v>1</v>
      </c>
      <c r="L10" s="6">
        <v>9.7264512623786201E-2</v>
      </c>
      <c r="M10" s="6">
        <v>-0.19524615388948799</v>
      </c>
      <c r="N10" s="6">
        <v>-0.44972970720484701</v>
      </c>
      <c r="O10" s="6">
        <v>-0.49932250005755902</v>
      </c>
      <c r="P10" s="6">
        <v>-0.43274439504888401</v>
      </c>
      <c r="Q10" s="6">
        <v>-0.47310226075364997</v>
      </c>
    </row>
    <row r="11" spans="2:17" x14ac:dyDescent="0.3">
      <c r="B11" t="s">
        <v>16</v>
      </c>
      <c r="C11" s="6">
        <v>-2.44876452822113E-3</v>
      </c>
      <c r="D11" s="6">
        <v>0.29651275094327401</v>
      </c>
      <c r="E11" s="6">
        <v>-4.6590410768589899E-2</v>
      </c>
      <c r="F11" s="6">
        <v>4.6353043883379602E-2</v>
      </c>
      <c r="G11" s="6">
        <v>9.3519102929973702E-2</v>
      </c>
      <c r="H11" s="6">
        <v>0.242199775773453</v>
      </c>
      <c r="I11" s="6">
        <v>7.5791259881559894E-2</v>
      </c>
      <c r="J11" s="6">
        <v>-0.15368973912751299</v>
      </c>
      <c r="K11" s="6">
        <v>9.7264512623786201E-2</v>
      </c>
      <c r="L11" s="6">
        <v>1</v>
      </c>
      <c r="M11" s="6">
        <v>0.71092319195056397</v>
      </c>
      <c r="N11" s="6">
        <v>0.24309447788034</v>
      </c>
      <c r="O11" s="6">
        <v>0.13073263811769101</v>
      </c>
      <c r="P11" s="6">
        <v>0.37260964035439098</v>
      </c>
      <c r="Q11" s="6">
        <v>0.17732194696001199</v>
      </c>
    </row>
    <row r="12" spans="2:17" x14ac:dyDescent="0.3">
      <c r="B12" t="s">
        <v>17</v>
      </c>
      <c r="C12" s="6">
        <v>0.17023390517569501</v>
      </c>
      <c r="D12" s="6">
        <v>0.35820528733659301</v>
      </c>
      <c r="E12" s="6">
        <v>9.9072539057474401E-2</v>
      </c>
      <c r="F12" s="6">
        <v>0.18932750603468601</v>
      </c>
      <c r="G12" s="6">
        <v>0.31964610411640099</v>
      </c>
      <c r="H12" s="6">
        <v>0.38378549872835399</v>
      </c>
      <c r="I12" s="6">
        <v>0.15845645318425799</v>
      </c>
      <c r="J12" s="6">
        <v>-0.40060895717044398</v>
      </c>
      <c r="K12" s="6">
        <v>-0.19524615388948799</v>
      </c>
      <c r="L12" s="6">
        <v>0.71092319195056397</v>
      </c>
      <c r="M12" s="6">
        <v>1</v>
      </c>
      <c r="N12" s="6">
        <v>0.29817108240082002</v>
      </c>
      <c r="O12" s="6">
        <v>0.24353047415995399</v>
      </c>
      <c r="P12" s="6">
        <v>0.55546729614757595</v>
      </c>
      <c r="Q12" s="6">
        <v>0.29370861588827302</v>
      </c>
    </row>
    <row r="13" spans="2:17" x14ac:dyDescent="0.3">
      <c r="B13" t="s">
        <v>20</v>
      </c>
      <c r="C13" s="6">
        <v>0.669041938512838</v>
      </c>
      <c r="D13" s="6">
        <v>0.78620089079949096</v>
      </c>
      <c r="E13" s="6">
        <v>0.48009963902306402</v>
      </c>
      <c r="F13" s="6">
        <v>0.69134916652533096</v>
      </c>
      <c r="G13" s="6">
        <v>0.73909034686711705</v>
      </c>
      <c r="H13" s="6">
        <v>0.88335715287670902</v>
      </c>
      <c r="I13" s="6">
        <v>0.71710583315495702</v>
      </c>
      <c r="J13" s="6">
        <v>-0.43405481209333802</v>
      </c>
      <c r="K13" s="6">
        <v>-0.44972970720484701</v>
      </c>
      <c r="L13" s="6">
        <v>0.24309447788034</v>
      </c>
      <c r="M13" s="6">
        <v>0.29817108240082002</v>
      </c>
      <c r="N13" s="6">
        <v>1</v>
      </c>
      <c r="O13" s="6">
        <v>0.73891646138514699</v>
      </c>
      <c r="P13" s="6">
        <v>0.74146292611840003</v>
      </c>
      <c r="Q13" s="6">
        <v>0.74896756394264896</v>
      </c>
    </row>
    <row r="14" spans="2:17" x14ac:dyDescent="0.3">
      <c r="B14" t="s">
        <v>21</v>
      </c>
      <c r="C14" s="6">
        <v>0.23702276487433799</v>
      </c>
      <c r="D14" s="6">
        <v>0.42016597647449699</v>
      </c>
      <c r="E14" s="6">
        <v>0.18939906692783101</v>
      </c>
      <c r="F14" s="6">
        <v>0.40979211309582098</v>
      </c>
      <c r="G14" s="6">
        <v>0.43551251534748098</v>
      </c>
      <c r="H14" s="6">
        <v>0.41131911014261302</v>
      </c>
      <c r="I14" s="6">
        <v>0.52447626770636702</v>
      </c>
      <c r="J14" s="6">
        <v>-0.267053880937836</v>
      </c>
      <c r="K14" s="6">
        <v>-0.28599656528931999</v>
      </c>
      <c r="L14" s="6">
        <v>7.2656272914712702E-2</v>
      </c>
      <c r="M14" s="6">
        <v>0.116733158934731</v>
      </c>
      <c r="N14" s="6">
        <v>0.47466787249930897</v>
      </c>
      <c r="O14" s="6">
        <v>0.37322753245183599</v>
      </c>
      <c r="P14" s="6">
        <v>0.43142709634141002</v>
      </c>
      <c r="Q14" s="6">
        <v>0.52636760058671594</v>
      </c>
    </row>
    <row r="15" spans="2:17" x14ac:dyDescent="0.3">
      <c r="B15" t="s">
        <v>22</v>
      </c>
      <c r="C15" s="6">
        <v>0.73033437726887696</v>
      </c>
      <c r="D15" s="6">
        <v>0.79043698014911501</v>
      </c>
      <c r="E15" s="6">
        <v>0.59828879639540999</v>
      </c>
      <c r="F15" s="6">
        <v>0.90518040309588499</v>
      </c>
      <c r="G15" s="6">
        <v>0.69669251858186099</v>
      </c>
      <c r="H15" s="6">
        <v>0.80374547178908495</v>
      </c>
      <c r="I15" s="6">
        <v>0.82589770368485704</v>
      </c>
      <c r="J15" s="6">
        <v>-0.44488935601608998</v>
      </c>
      <c r="K15" s="6">
        <v>-0.49932250005755902</v>
      </c>
      <c r="L15" s="6">
        <v>0.13073263811769101</v>
      </c>
      <c r="M15" s="6">
        <v>0.24353047415995399</v>
      </c>
      <c r="N15" s="6">
        <v>0.73891646138514699</v>
      </c>
      <c r="O15" s="6">
        <v>1</v>
      </c>
      <c r="P15" s="6">
        <v>0.74115068882697899</v>
      </c>
      <c r="Q15" s="6">
        <v>0.67470610208252202</v>
      </c>
    </row>
    <row r="16" spans="2:17" x14ac:dyDescent="0.3">
      <c r="B16" t="s">
        <v>23</v>
      </c>
      <c r="C16" s="6">
        <v>0.59845603284528404</v>
      </c>
      <c r="D16" s="6">
        <v>0.77779023194686603</v>
      </c>
      <c r="E16" s="6">
        <v>0.52833697778191202</v>
      </c>
      <c r="F16" s="6">
        <v>0.71596303865972799</v>
      </c>
      <c r="G16" s="6">
        <v>0.74414572090424302</v>
      </c>
      <c r="H16" s="6">
        <v>0.79554406047271697</v>
      </c>
      <c r="I16" s="6">
        <v>0.72868520518348501</v>
      </c>
      <c r="J16" s="6">
        <v>-0.51312354878674604</v>
      </c>
      <c r="K16" s="6">
        <v>-0.43274439504888401</v>
      </c>
      <c r="L16" s="6">
        <v>0.37260964035439098</v>
      </c>
      <c r="M16" s="6">
        <v>0.55546729614757595</v>
      </c>
      <c r="N16" s="6">
        <v>0.74146292611840003</v>
      </c>
      <c r="O16" s="6">
        <v>0.74115068882697899</v>
      </c>
      <c r="P16" s="6">
        <v>1</v>
      </c>
      <c r="Q16" s="6">
        <v>0.72020675318031402</v>
      </c>
    </row>
    <row r="17" spans="2:17" x14ac:dyDescent="0.3">
      <c r="B17" t="s">
        <v>24</v>
      </c>
      <c r="C17" s="6">
        <v>0.70581519892139499</v>
      </c>
      <c r="D17" s="6">
        <v>0.74895415094448803</v>
      </c>
      <c r="E17" s="6">
        <v>0.66704089421884905</v>
      </c>
      <c r="F17" s="6">
        <v>0.62525683515067798</v>
      </c>
      <c r="G17" s="6">
        <v>0.74601596234171097</v>
      </c>
      <c r="H17" s="6">
        <v>0.811213340575478</v>
      </c>
      <c r="I17" s="6">
        <v>0.72428395129336098</v>
      </c>
      <c r="J17" s="6">
        <v>-0.48888828013110303</v>
      </c>
      <c r="K17" s="6">
        <v>-0.47310226075364997</v>
      </c>
      <c r="L17" s="6">
        <v>0.17732194696001199</v>
      </c>
      <c r="M17" s="6">
        <v>0.29370861588827302</v>
      </c>
      <c r="N17" s="6">
        <v>0.74896756394264896</v>
      </c>
      <c r="O17" s="6">
        <v>0.67470610208252202</v>
      </c>
      <c r="P17" s="6">
        <v>0.72020675318031402</v>
      </c>
      <c r="Q17" s="6">
        <v>1</v>
      </c>
    </row>
    <row r="19" spans="2:17" x14ac:dyDescent="0.3">
      <c r="B19" s="1"/>
    </row>
    <row r="20" spans="2:17" x14ac:dyDescent="0.3">
      <c r="B20" s="1"/>
    </row>
    <row r="21" spans="2:17" x14ac:dyDescent="0.3">
      <c r="B21" s="1"/>
    </row>
    <row r="22" spans="2:17" x14ac:dyDescent="0.3">
      <c r="B22" s="1"/>
    </row>
    <row r="23" spans="2:17" x14ac:dyDescent="0.3">
      <c r="B23" s="1"/>
    </row>
    <row r="25" spans="2:17" x14ac:dyDescent="0.3">
      <c r="B25" s="7" t="s">
        <v>34</v>
      </c>
      <c r="C25" s="3" t="str">
        <f>HLOOKUP(C27,1:1,1,0)</f>
        <v>happiness</v>
      </c>
      <c r="D25" s="3" t="str">
        <f>HLOOKUP(D27,1:1,1,0)</f>
        <v>social</v>
      </c>
      <c r="E25" t="e">
        <f>HLOOKUP(E27,1:1,1,0)</f>
        <v>#N/A</v>
      </c>
      <c r="F25" s="3" t="str">
        <f>HLOOKUP(F27,1:1,1,0)</f>
        <v>life_expectancy</v>
      </c>
      <c r="G25" t="e">
        <f>HLOOKUP(G27,1:1,1,0)</f>
        <v>#N/A</v>
      </c>
      <c r="H25" t="e">
        <f>HLOOKUP(H27,1:1,1,0)</f>
        <v>#N/A</v>
      </c>
      <c r="I25" s="3" t="str">
        <f>HLOOKUP(I27,1:1,1,0)</f>
        <v>gdp</v>
      </c>
      <c r="J25" t="e">
        <f>HLOOKUP(J27,1:1,1,0)</f>
        <v>#N/A</v>
      </c>
      <c r="K25" t="e">
        <f>HLOOKUP(K27,1:1,1,0)</f>
        <v>#N/A</v>
      </c>
      <c r="L25" t="e">
        <f>HLOOKUP(L27,1:1,1,0)</f>
        <v>#N/A</v>
      </c>
    </row>
    <row r="27" spans="2:17" s="2" customFormat="1" x14ac:dyDescent="0.3">
      <c r="B27" s="4" t="s">
        <v>32</v>
      </c>
      <c r="C27" s="2" t="s">
        <v>0</v>
      </c>
      <c r="D27" s="2" t="s">
        <v>2</v>
      </c>
      <c r="E27" s="2" t="s">
        <v>4</v>
      </c>
      <c r="F27" s="2" t="s">
        <v>3</v>
      </c>
      <c r="G27" s="2" t="s">
        <v>10</v>
      </c>
      <c r="H27" s="2" t="s">
        <v>5</v>
      </c>
      <c r="I27" s="2" t="s">
        <v>1</v>
      </c>
      <c r="J27" s="2" t="s">
        <v>29</v>
      </c>
      <c r="K27" s="2" t="s">
        <v>12</v>
      </c>
      <c r="L27" s="2" t="s">
        <v>11</v>
      </c>
    </row>
    <row r="28" spans="2:17" x14ac:dyDescent="0.3">
      <c r="B28" t="s">
        <v>0</v>
      </c>
      <c r="C28">
        <v>1</v>
      </c>
      <c r="D28">
        <v>0.77091490708244204</v>
      </c>
      <c r="E28">
        <v>0.51577690254518904</v>
      </c>
      <c r="F28">
        <v>0.71976789795515705</v>
      </c>
      <c r="G28">
        <v>0.39559358713123999</v>
      </c>
      <c r="H28">
        <v>0.27568967748393503</v>
      </c>
      <c r="I28">
        <v>0.72554502226665296</v>
      </c>
      <c r="J28">
        <v>0.58255957918990398</v>
      </c>
      <c r="K28">
        <v>-0.52528900271336398</v>
      </c>
      <c r="L28">
        <v>-0.47668456552202199</v>
      </c>
    </row>
    <row r="29" spans="2:17" x14ac:dyDescent="0.3">
      <c r="B29" t="s">
        <v>2</v>
      </c>
      <c r="C29">
        <v>0.77091490708244204</v>
      </c>
      <c r="D29">
        <v>1</v>
      </c>
      <c r="E29">
        <v>0.30397569982610101</v>
      </c>
      <c r="F29">
        <v>0.58236183462575797</v>
      </c>
      <c r="G29">
        <v>0.25267720099246199</v>
      </c>
      <c r="H29">
        <v>0.13545722648879299</v>
      </c>
      <c r="I29">
        <v>0.62651439787770702</v>
      </c>
      <c r="J29">
        <v>0.51860650269390196</v>
      </c>
      <c r="K29">
        <v>-0.30700254218144302</v>
      </c>
      <c r="L29">
        <v>-0.479967460648133</v>
      </c>
    </row>
    <row r="30" spans="2:17" x14ac:dyDescent="0.3">
      <c r="B30" t="s">
        <v>4</v>
      </c>
      <c r="C30">
        <v>0.51577690254518904</v>
      </c>
      <c r="D30">
        <v>0.30397569982610101</v>
      </c>
      <c r="E30">
        <v>1</v>
      </c>
      <c r="F30">
        <v>0.178841693700829</v>
      </c>
      <c r="G30">
        <v>0.236803336259029</v>
      </c>
      <c r="H30">
        <v>0.40558318396083098</v>
      </c>
      <c r="I30">
        <v>0.18964420007022301</v>
      </c>
      <c r="J30">
        <v>0.26323250845902801</v>
      </c>
      <c r="K30">
        <v>-0.27714488220514999</v>
      </c>
      <c r="L30">
        <v>-0.25178090120792102</v>
      </c>
    </row>
    <row r="31" spans="2:17" x14ac:dyDescent="0.3">
      <c r="B31" t="s">
        <v>3</v>
      </c>
      <c r="C31">
        <v>0.71976789795515705</v>
      </c>
      <c r="D31">
        <v>0.58236183462575797</v>
      </c>
      <c r="E31">
        <v>0.178841693700829</v>
      </c>
      <c r="F31">
        <v>1</v>
      </c>
      <c r="G31">
        <v>0.59842914966568395</v>
      </c>
      <c r="H31">
        <v>5.1848266119627201E-2</v>
      </c>
      <c r="I31">
        <v>0.75984496266101798</v>
      </c>
      <c r="J31">
        <v>0.56427185604560504</v>
      </c>
      <c r="K31">
        <v>-0.55510548099465895</v>
      </c>
      <c r="L31">
        <v>-0.31480341206140799</v>
      </c>
    </row>
    <row r="32" spans="2:17" x14ac:dyDescent="0.3">
      <c r="B32" t="s">
        <v>10</v>
      </c>
      <c r="C32">
        <v>0.39559358713123999</v>
      </c>
      <c r="D32">
        <v>0.25267720099246199</v>
      </c>
      <c r="E32">
        <v>0.236803336259029</v>
      </c>
      <c r="F32">
        <v>0.59842914966568395</v>
      </c>
      <c r="G32">
        <v>1</v>
      </c>
      <c r="H32">
        <v>0.29371040363675499</v>
      </c>
      <c r="I32">
        <v>0.58625690624842197</v>
      </c>
      <c r="J32">
        <v>0.346703732109017</v>
      </c>
      <c r="K32">
        <v>-0.25363130862997202</v>
      </c>
      <c r="L32">
        <v>-0.385672709417614</v>
      </c>
    </row>
    <row r="33" spans="2:13" x14ac:dyDescent="0.3">
      <c r="B33" t="s">
        <v>5</v>
      </c>
      <c r="C33">
        <v>0.27568967748393503</v>
      </c>
      <c r="D33">
        <v>0.13545722648879299</v>
      </c>
      <c r="E33">
        <v>0.40558318396083098</v>
      </c>
      <c r="F33">
        <v>5.1848266119627201E-2</v>
      </c>
      <c r="G33">
        <v>0.29371040363675499</v>
      </c>
      <c r="H33">
        <v>1</v>
      </c>
      <c r="I33">
        <v>9.0686228076097997E-2</v>
      </c>
      <c r="J33">
        <v>1.0077296523124701E-3</v>
      </c>
      <c r="K33">
        <v>-0.22096318560006301</v>
      </c>
      <c r="L33">
        <v>-0.16951963965314601</v>
      </c>
    </row>
    <row r="34" spans="2:13" x14ac:dyDescent="0.3">
      <c r="B34" t="s">
        <v>1</v>
      </c>
      <c r="C34">
        <v>0.72554502226665296</v>
      </c>
      <c r="D34">
        <v>0.62651439787770702</v>
      </c>
      <c r="E34">
        <v>0.18964420007022301</v>
      </c>
      <c r="F34">
        <v>0.75984496266101798</v>
      </c>
      <c r="G34">
        <v>0.58625690624842197</v>
      </c>
      <c r="H34">
        <v>9.0686228076097997E-2</v>
      </c>
      <c r="I34">
        <v>1</v>
      </c>
      <c r="J34">
        <v>0.342729474101031</v>
      </c>
      <c r="K34">
        <v>-0.410908386594458</v>
      </c>
      <c r="L34">
        <v>-0.44854824626300899</v>
      </c>
    </row>
    <row r="35" spans="2:13" x14ac:dyDescent="0.3">
      <c r="B35" t="s">
        <v>29</v>
      </c>
      <c r="C35">
        <v>0.58255957918990398</v>
      </c>
      <c r="D35">
        <v>0.51860650269390196</v>
      </c>
      <c r="E35">
        <v>0.26323250845902801</v>
      </c>
      <c r="F35">
        <v>0.56427185604560504</v>
      </c>
      <c r="G35">
        <v>0.346703732109017</v>
      </c>
      <c r="H35">
        <v>1.0077296523124701E-3</v>
      </c>
      <c r="I35">
        <v>0.342729474101031</v>
      </c>
      <c r="J35">
        <v>1</v>
      </c>
      <c r="K35">
        <v>-0.223747422043231</v>
      </c>
      <c r="L35">
        <v>-0.32356660064868498</v>
      </c>
    </row>
    <row r="36" spans="2:13" x14ac:dyDescent="0.3">
      <c r="B36" t="s">
        <v>12</v>
      </c>
      <c r="C36">
        <v>-0.52528900271336398</v>
      </c>
      <c r="D36">
        <v>-0.30700254218144302</v>
      </c>
      <c r="E36">
        <v>-0.27714488220514999</v>
      </c>
      <c r="F36">
        <v>-0.55510548099465895</v>
      </c>
      <c r="G36">
        <v>-0.25363130862997202</v>
      </c>
      <c r="H36">
        <v>-0.22096318560006301</v>
      </c>
      <c r="I36">
        <v>-0.410908386594458</v>
      </c>
      <c r="J36">
        <v>-0.223747422043231</v>
      </c>
      <c r="K36">
        <v>1</v>
      </c>
      <c r="L36">
        <v>0.139303757345803</v>
      </c>
    </row>
    <row r="37" spans="2:13" x14ac:dyDescent="0.3">
      <c r="B37" t="s">
        <v>11</v>
      </c>
      <c r="C37">
        <v>-0.47668456552202199</v>
      </c>
      <c r="D37">
        <v>-0.479967460648133</v>
      </c>
      <c r="E37">
        <v>-0.25178090120792102</v>
      </c>
      <c r="F37">
        <v>-0.31480341206140799</v>
      </c>
      <c r="G37">
        <v>-0.385672709417614</v>
      </c>
      <c r="H37">
        <v>-0.16951963965314601</v>
      </c>
      <c r="I37">
        <v>-0.44854824626300899</v>
      </c>
      <c r="J37">
        <v>-0.32356660064868498</v>
      </c>
      <c r="K37">
        <v>0.139303757345803</v>
      </c>
      <c r="L37">
        <v>1</v>
      </c>
    </row>
    <row r="39" spans="2:13" x14ac:dyDescent="0.3">
      <c r="B39" s="7" t="s">
        <v>35</v>
      </c>
      <c r="C39" s="3" t="str">
        <f>HLOOKUP(C41,1:1,1,0)</f>
        <v>happiness</v>
      </c>
      <c r="D39" s="3" t="str">
        <f>HLOOKUP(D41,1:1,1,0)</f>
        <v>social</v>
      </c>
      <c r="E39" t="e">
        <f>HLOOKUP(E41,1:1,1,0)</f>
        <v>#N/A</v>
      </c>
      <c r="F39" s="3" t="str">
        <f>HLOOKUP(F41,1:1,1,0)</f>
        <v>life_expectancy</v>
      </c>
      <c r="G39" t="e">
        <f>HLOOKUP(G41,1:1,1,0)</f>
        <v>#N/A</v>
      </c>
      <c r="H39" t="e">
        <f>HLOOKUP(H41,1:1,1,0)</f>
        <v>#N/A</v>
      </c>
      <c r="I39" s="3" t="str">
        <f>HLOOKUP(I41,1:1,1,0)</f>
        <v>gdp</v>
      </c>
      <c r="J39" t="e">
        <f>HLOOKUP(J41,1:1,1,0)</f>
        <v>#N/A</v>
      </c>
      <c r="K39" s="3" t="e">
        <f>HLOOKUP(K41,1:1,1,0)</f>
        <v>#N/A</v>
      </c>
      <c r="L39" s="3" t="str">
        <f>HLOOKUP(L41,1:1,1,0)</f>
        <v>Cost_city</v>
      </c>
      <c r="M39" t="e">
        <f>HLOOKUP(M41,1:1,1,0)</f>
        <v>#N/A</v>
      </c>
    </row>
    <row r="41" spans="2:13" x14ac:dyDescent="0.3">
      <c r="B41" s="4" t="s">
        <v>33</v>
      </c>
      <c r="C41" s="2" t="s">
        <v>0</v>
      </c>
      <c r="D41" s="2" t="s">
        <v>2</v>
      </c>
      <c r="E41" s="2" t="s">
        <v>4</v>
      </c>
      <c r="F41" s="2" t="s">
        <v>3</v>
      </c>
      <c r="G41" s="2" t="s">
        <v>10</v>
      </c>
      <c r="H41" s="2" t="s">
        <v>5</v>
      </c>
      <c r="I41" s="2" t="s">
        <v>1</v>
      </c>
      <c r="J41" s="2" t="s">
        <v>29</v>
      </c>
      <c r="K41" s="2" t="s">
        <v>21</v>
      </c>
      <c r="L41" s="2" t="s">
        <v>15</v>
      </c>
      <c r="M41" s="2" t="s">
        <v>11</v>
      </c>
    </row>
    <row r="42" spans="2:13" x14ac:dyDescent="0.3">
      <c r="B42" t="s">
        <v>0</v>
      </c>
      <c r="C42">
        <v>1</v>
      </c>
      <c r="D42">
        <v>0.77091490708244204</v>
      </c>
      <c r="E42">
        <v>0.51577690254518904</v>
      </c>
      <c r="F42">
        <v>0.71976789795515705</v>
      </c>
      <c r="G42">
        <v>0.39559358713123999</v>
      </c>
      <c r="H42">
        <v>0.27568967748393503</v>
      </c>
      <c r="I42">
        <v>0.72554502226665296</v>
      </c>
      <c r="J42">
        <v>0.58255957918990398</v>
      </c>
      <c r="K42">
        <v>0.23702276487433799</v>
      </c>
      <c r="L42">
        <v>-0.62057137750213098</v>
      </c>
      <c r="M42">
        <v>-0.47668456552202199</v>
      </c>
    </row>
    <row r="43" spans="2:13" x14ac:dyDescent="0.3">
      <c r="B43" t="s">
        <v>2</v>
      </c>
      <c r="C43">
        <v>0.77091490708244204</v>
      </c>
      <c r="D43">
        <v>1</v>
      </c>
      <c r="E43">
        <v>0.30397569982610101</v>
      </c>
      <c r="F43">
        <v>0.58236183462575797</v>
      </c>
      <c r="G43">
        <v>0.25267720099246199</v>
      </c>
      <c r="H43">
        <v>0.13545722648879299</v>
      </c>
      <c r="I43">
        <v>0.62651439787770702</v>
      </c>
      <c r="J43">
        <v>0.51860650269390196</v>
      </c>
      <c r="K43">
        <v>0.18939906692783101</v>
      </c>
      <c r="L43">
        <v>-0.47468222457924297</v>
      </c>
      <c r="M43">
        <v>-0.479967460648133</v>
      </c>
    </row>
    <row r="44" spans="2:13" x14ac:dyDescent="0.3">
      <c r="B44" t="s">
        <v>4</v>
      </c>
      <c r="C44">
        <v>0.51577690254518904</v>
      </c>
      <c r="D44">
        <v>0.30397569982610101</v>
      </c>
      <c r="E44">
        <v>1</v>
      </c>
      <c r="F44">
        <v>0.178841693700829</v>
      </c>
      <c r="G44">
        <v>0.236803336259029</v>
      </c>
      <c r="H44">
        <v>0.40558318396083098</v>
      </c>
      <c r="I44">
        <v>0.18964420007022301</v>
      </c>
      <c r="J44">
        <v>0.26323250845902801</v>
      </c>
      <c r="K44">
        <v>8.9223007004207003E-2</v>
      </c>
      <c r="L44">
        <v>-0.43458475419463899</v>
      </c>
      <c r="M44">
        <v>-0.25178090120792102</v>
      </c>
    </row>
    <row r="45" spans="2:13" x14ac:dyDescent="0.3">
      <c r="B45" t="s">
        <v>3</v>
      </c>
      <c r="C45">
        <v>0.71976789795515705</v>
      </c>
      <c r="D45">
        <v>0.58236183462575797</v>
      </c>
      <c r="E45">
        <v>0.178841693700829</v>
      </c>
      <c r="F45">
        <v>1</v>
      </c>
      <c r="G45">
        <v>0.59842914966568395</v>
      </c>
      <c r="H45">
        <v>5.1848266119627201E-2</v>
      </c>
      <c r="I45">
        <v>0.75984496266101798</v>
      </c>
      <c r="J45">
        <v>0.56427185604560504</v>
      </c>
      <c r="K45">
        <v>0.40979211309582098</v>
      </c>
      <c r="L45">
        <v>-0.51178898813220697</v>
      </c>
      <c r="M45">
        <v>-0.31480341206140799</v>
      </c>
    </row>
    <row r="46" spans="2:13" x14ac:dyDescent="0.3">
      <c r="B46" t="s">
        <v>10</v>
      </c>
      <c r="C46">
        <v>0.39559358713123999</v>
      </c>
      <c r="D46">
        <v>0.25267720099246199</v>
      </c>
      <c r="E46">
        <v>0.236803336259029</v>
      </c>
      <c r="F46">
        <v>0.59842914966568395</v>
      </c>
      <c r="G46">
        <v>1</v>
      </c>
      <c r="H46">
        <v>0.29371040363675499</v>
      </c>
      <c r="I46">
        <v>0.58625690624842197</v>
      </c>
      <c r="J46">
        <v>0.346703732109017</v>
      </c>
      <c r="K46">
        <v>0.60194370183656198</v>
      </c>
      <c r="L46">
        <v>-0.35570779555887999</v>
      </c>
      <c r="M46">
        <v>-0.385672709417614</v>
      </c>
    </row>
    <row r="47" spans="2:13" x14ac:dyDescent="0.3">
      <c r="B47" t="s">
        <v>5</v>
      </c>
      <c r="C47">
        <v>0.27568967748393503</v>
      </c>
      <c r="D47">
        <v>0.13545722648879299</v>
      </c>
      <c r="E47">
        <v>0.40558318396083098</v>
      </c>
      <c r="F47">
        <v>5.1848266119627201E-2</v>
      </c>
      <c r="G47">
        <v>0.29371040363675499</v>
      </c>
      <c r="H47">
        <v>1</v>
      </c>
      <c r="I47">
        <v>9.0686228076097997E-2</v>
      </c>
      <c r="J47">
        <v>1.0077296523124701E-3</v>
      </c>
      <c r="K47">
        <v>5.6093783830235298E-2</v>
      </c>
      <c r="L47">
        <v>-0.40345244857560703</v>
      </c>
      <c r="M47">
        <v>-0.16951963965314601</v>
      </c>
    </row>
    <row r="48" spans="2:13" x14ac:dyDescent="0.3">
      <c r="B48" t="s">
        <v>1</v>
      </c>
      <c r="C48">
        <v>0.72554502226665296</v>
      </c>
      <c r="D48">
        <v>0.62651439787770702</v>
      </c>
      <c r="E48">
        <v>0.18964420007022301</v>
      </c>
      <c r="F48">
        <v>0.75984496266101798</v>
      </c>
      <c r="G48">
        <v>0.58625690624842197</v>
      </c>
      <c r="H48">
        <v>9.0686228076097997E-2</v>
      </c>
      <c r="I48">
        <v>1</v>
      </c>
      <c r="J48">
        <v>0.342729474101031</v>
      </c>
      <c r="K48">
        <v>0.42016597647449699</v>
      </c>
      <c r="L48">
        <v>-0.44278362924472903</v>
      </c>
      <c r="M48">
        <v>-0.44854824626300899</v>
      </c>
    </row>
    <row r="49" spans="2:13" x14ac:dyDescent="0.3">
      <c r="B49" t="s">
        <v>29</v>
      </c>
      <c r="C49">
        <v>0.58255957918990398</v>
      </c>
      <c r="D49">
        <v>0.51860650269390196</v>
      </c>
      <c r="E49">
        <v>0.26323250845902801</v>
      </c>
      <c r="F49">
        <v>0.56427185604560504</v>
      </c>
      <c r="G49">
        <v>0.346703732109017</v>
      </c>
      <c r="H49">
        <v>1.0077296523124701E-3</v>
      </c>
      <c r="I49">
        <v>0.342729474101031</v>
      </c>
      <c r="J49">
        <v>1</v>
      </c>
      <c r="K49">
        <v>0.404431718080905</v>
      </c>
      <c r="L49">
        <v>-0.30965724664378902</v>
      </c>
      <c r="M49">
        <v>-0.32356660064868498</v>
      </c>
    </row>
    <row r="50" spans="2:13" x14ac:dyDescent="0.3">
      <c r="B50" t="s">
        <v>21</v>
      </c>
      <c r="C50">
        <v>0.23702276487433799</v>
      </c>
      <c r="D50">
        <v>0.18939906692783101</v>
      </c>
      <c r="E50">
        <v>8.9223007004207003E-2</v>
      </c>
      <c r="F50">
        <v>0.40979211309582098</v>
      </c>
      <c r="G50">
        <v>0.60194370183656198</v>
      </c>
      <c r="H50">
        <v>5.6093783830235298E-2</v>
      </c>
      <c r="I50">
        <v>0.42016597647449699</v>
      </c>
      <c r="J50">
        <v>0.404431718080905</v>
      </c>
      <c r="K50">
        <v>1</v>
      </c>
      <c r="L50">
        <v>-0.28599656528931999</v>
      </c>
      <c r="M50">
        <v>-0.43504003429557297</v>
      </c>
    </row>
    <row r="51" spans="2:13" x14ac:dyDescent="0.3">
      <c r="B51" t="s">
        <v>15</v>
      </c>
      <c r="C51">
        <v>-0.62057137750213098</v>
      </c>
      <c r="D51">
        <v>-0.47468222457924297</v>
      </c>
      <c r="E51">
        <v>-0.43458475419463899</v>
      </c>
      <c r="F51">
        <v>-0.51178898813220697</v>
      </c>
      <c r="G51">
        <v>-0.35570779555887999</v>
      </c>
      <c r="H51">
        <v>-0.40345244857560703</v>
      </c>
      <c r="I51">
        <v>-0.44278362924472903</v>
      </c>
      <c r="J51">
        <v>-0.30965724664378902</v>
      </c>
      <c r="K51">
        <v>-0.28599656528931999</v>
      </c>
      <c r="L51">
        <v>1</v>
      </c>
      <c r="M51">
        <v>0.230280583072377</v>
      </c>
    </row>
    <row r="52" spans="2:13" x14ac:dyDescent="0.3">
      <c r="B52" t="s">
        <v>11</v>
      </c>
      <c r="C52">
        <v>-0.47668456552202199</v>
      </c>
      <c r="D52">
        <v>-0.479967460648133</v>
      </c>
      <c r="E52">
        <v>-0.25178090120792102</v>
      </c>
      <c r="F52">
        <v>-0.31480341206140799</v>
      </c>
      <c r="G52">
        <v>-0.385672709417614</v>
      </c>
      <c r="H52">
        <v>-0.16951963965314601</v>
      </c>
      <c r="I52">
        <v>-0.44854824626300899</v>
      </c>
      <c r="J52">
        <v>-0.32356660064868498</v>
      </c>
      <c r="K52">
        <v>-0.43504003429557297</v>
      </c>
      <c r="L52">
        <v>0.230280583072377</v>
      </c>
      <c r="M52">
        <v>1</v>
      </c>
    </row>
  </sheetData>
  <conditionalFormatting sqref="C18:M23">
    <cfRule type="cellIs" dxfId="3" priority="4" operator="greaterThan">
      <formula>0.75</formula>
    </cfRule>
  </conditionalFormatting>
  <conditionalFormatting sqref="C2:Q17">
    <cfRule type="cellIs" dxfId="2" priority="2" operator="greaterThan">
      <formula>0.7</formula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Matrix</vt:lpstr>
      <vt:lpstr>High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Pungping Sirivoravijit</dc:creator>
  <cp:lastModifiedBy>Pungping Sirivoravijit</cp:lastModifiedBy>
  <dcterms:created xsi:type="dcterms:W3CDTF">2021-02-27T05:00:50Z</dcterms:created>
  <dcterms:modified xsi:type="dcterms:W3CDTF">2021-02-27T05:00:50Z</dcterms:modified>
</cp:coreProperties>
</file>