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33EDFBB6-C1C3-9C48-AD5B-18977592F929}" xr6:coauthVersionLast="36" xr6:coauthVersionMax="36" xr10:uidLastSave="{00000000-0000-0000-0000-000000000000}"/>
  <bookViews>
    <workbookView xWindow="10460" yWindow="1000" windowWidth="17120" windowHeight="1700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3" l="1"/>
  <c r="D39" i="13"/>
  <c r="D38" i="13"/>
  <c r="D36" i="13"/>
  <c r="D23" i="13"/>
  <c r="D21" i="13"/>
  <c r="D19" i="13"/>
  <c r="D18" i="13"/>
  <c r="D17" i="13"/>
  <c r="D15" i="13"/>
  <c r="D14" i="13"/>
  <c r="D13" i="13"/>
  <c r="D12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<sst xmlns="http://schemas.openxmlformats.org/spreadsheetml/2006/main" count="88" uniqueCount="50">
  <si>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</si>
  <si>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</si>
  <si>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</si>
  <si>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</si>
  <si>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</si>
  <si>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</si>
  <si>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</si>
  <si>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</si>
  <si>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</si>
  <si>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</si>
  <si>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</si>
  <si>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</si>
  <si>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</si>
  <si>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</si>
  <si>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</si>
  <si>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</si>
  <si>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</si>
  <si>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</si>
  <si>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</si>
  <si>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</si>
  <si>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</si>
  <si>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</si>
  <si>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</si>
  <si>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</si>
  <si>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</si>
  <si>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</si>
  <si>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</si>
  <si>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</si>
  <si>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</si>
  <si>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</si>
  <si>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</si>
  <si>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</si>
  <si>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</si>
  <si>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</si>
  <si>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</si>
  <si>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</si>
  <si>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</si>
  <si>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sudo killall -9 uwsgi</t>
  </si>
  <si>
    <t xml:space="preserve">sudo killall -9 celery </t>
  </si>
  <si>
    <t>sudo sh /source/startup.sh</t>
  </si>
  <si>
    <t>20190910-01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</si>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</sst>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54"/>
  <sheetViews>
    <sheetView tabSelected="1" topLeftCell="B26" workbookViewId="0">
      <selection activeCell="D52" sqref="D5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3" t="s">
        <v>15</v>
      </c>
      <c r="B2" s="13"/>
      <c r="C2" s="13"/>
      <c r="D2" s="2"/>
    </row>
    <row r="3" spans="1:6" ht="19">
      <c r="A3" s="9" t="s">
        <v>11</v>
      </c>
      <c r="B3" s="14" t="s">
        <v>41</v>
      </c>
      <c r="C3" s="14"/>
      <c r="D3" s="2"/>
    </row>
    <row r="4" spans="1:6" ht="19">
      <c r="A4" s="9" t="s">
        <v>12</v>
      </c>
      <c r="B4" s="14" t="s">
        <v>40</v>
      </c>
      <c r="C4" s="14"/>
      <c r="D4" s="2"/>
    </row>
    <row r="5" spans="1:6" ht="19">
      <c r="A5" s="9" t="s">
        <v>18</v>
      </c>
      <c r="B5" s="14" t="s">
        <v>42</v>
      </c>
      <c r="C5" s="14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"npm run build --prefix "&amp;$B$5 &amp; "/frontend"</f>
        <v>npm run build --prefix /Users/shun.cheung/Documents/learning/casualapp/frontend</v>
      </c>
      <c r="E12" s="8"/>
      <c r="F12" s="8"/>
    </row>
    <row r="13" spans="1:6">
      <c r="C13" t="s">
        <v>28</v>
      </c>
      <c r="D13" t="str">
        <f>"npm run sync --prefix "&amp;$B$5 &amp; "/frontend"</f>
        <v>npm run sync --prefix /Users/shun.cheung/Documents/learning/casualapp/frontend</v>
      </c>
    </row>
    <row r="14" spans="1:6">
      <c r="C14" t="s">
        <v>28</v>
      </c>
      <c r="D14" t="str">
        <f>"cd "&amp;$B$5</f>
        <v>cd /Users/shun.cheung/Documents/learning/casualapp</v>
      </c>
    </row>
    <row r="15" spans="1:6">
      <c r="C15" t="s">
        <v>28</v>
      </c>
      <c r="D15" t="str">
        <f xml:space="preserve"> "cp -r backend " &amp; $B$4</f>
        <v>cp -r backend 20190910-01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/Users/shun.cheung/Documents/learning/casualapp/20190910-01/requirement.txt</v>
      </c>
    </row>
    <row r="18" spans="1:5">
      <c r="C18" t="s">
        <v>28</v>
      </c>
      <c r="D18" t="str">
        <f>"cd "&amp;$B$5&amp;"/"&amp;$B$4</f>
        <v>cd /Users/shun.cheung/Documents/learning/casualapp/20190910-01</v>
      </c>
    </row>
    <row r="19" spans="1:5">
      <c r="C19" t="s">
        <v>28</v>
      </c>
      <c r="D19" t="str">
        <f>"python "&amp;$B$5&amp;"/"&amp;$B$4&amp;"/manage.py collectstatic"</f>
        <v>python /Users/shun.cheung/Documents/learning/casualapp/20190910-01/manage.py collectstatic</v>
      </c>
    </row>
    <row r="20" spans="1:5">
      <c r="C20" t="s">
        <v>28</v>
      </c>
      <c r="D20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/Users/shun.cheung/Documents/learning/casualapp/20190910-01/backend/settings.py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20190910-01.zip 20190910-01</v>
      </c>
    </row>
    <row r="25" spans="1:5">
      <c r="C25" t="s">
        <v>28</v>
      </c>
      <c r="D25" t="str">
        <f>"rm -r "&amp;B4</f>
        <v>rm -r 20190910-01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43</v>
      </c>
    </row>
    <row r="30" spans="1:5">
      <c r="C30" t="s">
        <v>29</v>
      </c>
      <c r="D30" t="str">
        <f>"put "&amp;B4&amp;".zip"</f>
        <v>put 20190910-01.zip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20190910-01.zip</v>
      </c>
    </row>
    <row r="35" spans="1:5">
      <c r="A35" t="s">
        <v>21</v>
      </c>
      <c r="B35" t="s">
        <v>22</v>
      </c>
      <c r="C35" s="2" t="s">
        <v>29</v>
      </c>
      <c r="D35" t="s">
        <v>46</v>
      </c>
    </row>
    <row r="36" spans="1:5">
      <c r="C36" s="2" t="s">
        <v>29</v>
      </c>
      <c r="D36" t="str">
        <f>"mv " &amp; $B$4 &amp;".zip /usr/local/casualapp/"</f>
        <v>mv 20190910-01.zip /usr/local/casualapp/</v>
      </c>
    </row>
    <row r="37" spans="1:5">
      <c r="C37" s="2" t="s">
        <v>29</v>
      </c>
      <c r="D37" t="s">
        <v>44</v>
      </c>
    </row>
    <row r="38" spans="1:5">
      <c r="C38" s="2" t="s">
        <v>29</v>
      </c>
      <c r="D38" t="str">
        <f>"unzip /usr/local/casualapp/"&amp;$B$4&amp;".zip -d ."</f>
        <v>unzip /usr/local/casualapp/20190910-01.zip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/usr/local/casualapp/20190910-01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2" t="s">
        <v>29</v>
      </c>
      <c r="D42" t="s">
        <v>37</v>
      </c>
      <c r="E42" s="2"/>
    </row>
    <row r="43" spans="1:5" ht="17">
      <c r="C43" s="11" t="s">
        <v>29</v>
      </c>
      <c r="D43" s="11" t="s">
        <v>38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47</v>
      </c>
      <c r="E45" t="s">
        <v>9</v>
      </c>
    </row>
    <row r="46" spans="1:5">
      <c r="B46" s="10" t="s">
        <v>31</v>
      </c>
      <c r="C46" s="10" t="s">
        <v>29</v>
      </c>
      <c r="D46" s="10" t="s">
        <v>45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48</v>
      </c>
    </row>
    <row r="48" spans="1:5">
      <c r="B48" s="10" t="s">
        <v>34</v>
      </c>
      <c r="C48" s="10" t="s">
        <v>29</v>
      </c>
      <c r="D48" s="10" t="s">
        <v>49</v>
      </c>
    </row>
    <row r="49" spans="1:5">
      <c r="B49" t="s">
        <v>19</v>
      </c>
      <c r="C49" s="2" t="s">
        <v>29</v>
      </c>
      <c r="D49" s="2" t="s">
        <v>10</v>
      </c>
    </row>
    <row r="52" spans="1:5">
      <c r="A52" s="2"/>
      <c r="C52" s="11" t="s">
        <v>29</v>
      </c>
      <c r="D52" t="s">
        <v>39</v>
      </c>
      <c r="E52" s="2"/>
    </row>
    <row r="53" spans="1:5">
      <c r="B53" s="2"/>
      <c r="C53" s="2" t="s">
        <v>29</v>
      </c>
      <c r="D53" t="s">
        <v>25</v>
      </c>
      <c r="E53" s="2"/>
    </row>
    <row r="54" spans="1:5">
      <c r="C54" s="11" t="s">
        <v>29</v>
      </c>
      <c r="D54" s="11" t="s">
        <v>24</v>
      </c>
      <c r="E54" s="2"/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2019-09-17T08:55:11Z</dcterms:modified>
</cp:coreProperties>
</file>