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25316E0-79A3-4B0B-96B7-7FDACCDBE2BB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_createSearchResultValue" sheetId="10" r:id="rId2"/>
    <sheet name="メソッド仕様_createSearchValue " sheetId="12" r:id="rId3"/>
    <sheet name="Sheet1" sheetId="13" state="hidden" r:id="rId4"/>
    <sheet name="メソッド仕様（createSQLAndPs）  (表修正前）" sheetId="14" state="hidden" r:id="rId5"/>
  </sheets>
  <definedNames>
    <definedName name="_xlnm.Print_Area" localSheetId="0">クラス仕様!$A$1:$BI$28</definedName>
    <definedName name="_xlnm.Print_Area" localSheetId="4">'メソッド仕様（createSQLAndPs）  (表修正前）'!$A$1:$BQ$79</definedName>
    <definedName name="_xlnm.Print_Area" localSheetId="1">メソッド仕様_createSearchResultValue!$A$1:$BQ$101</definedName>
    <definedName name="_xlnm.Print_Area" localSheetId="2">'メソッド仕様_createSearchValue '!$A$1:$BQ$66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H2" i="14" l="1"/>
  <c r="AH1" i="14"/>
  <c r="U1" i="14"/>
  <c r="AH2" i="12" l="1"/>
  <c r="AH1" i="12"/>
  <c r="U1" i="12"/>
  <c r="AH2" i="10" l="1"/>
  <c r="AH1" i="10"/>
  <c r="U1" i="10"/>
  <c r="AE2" i="1" l="1"/>
</calcChain>
</file>

<file path=xl/sharedStrings.xml><?xml version="1.0" encoding="utf-8"?>
<sst xmlns="http://schemas.openxmlformats.org/spreadsheetml/2006/main" count="579" uniqueCount="260">
  <si>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</si>
  <si>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</si>
  <si>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</si>
  <si>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</si>
  <si>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</si>
  <si>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</si>
  <si>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</si>
  <si>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</si>
  <si>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</si>
  <si>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</si>
  <si>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</si>
  <si>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</si>
  <si>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</si>
  <si>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</si>
  <si>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</si>
  <si>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</si>
  <si>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</si>
  <si>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</si>
  <si>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</si>
  <si>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</si>
  <si>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</si>
  <si>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</si>
  <si>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</si>
  <si>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</si>
  <si>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</si>
  <si>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</si>
  <si>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</si>
  <si>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</si>
  <si>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</si>
  <si>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</si>
  <si>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</si>
  <si>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</si>
  <si>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</si>
  <si>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</si>
  <si>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</si>
  <si>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</si>
  <si>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商品検索出力</t>
    <rPh sb="0" eb="2">
      <t>ショウヒン</t>
    </rPh>
    <rPh sb="2" eb="4">
      <t>ケンサク</t>
    </rPh>
    <rPh sb="4" eb="6">
      <t>シュツリョク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</si>
  <si>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</si>
  <si>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</si>
  <si>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</si>
  <si>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柴田 隼輔</t>
    <rPh sb="0" eb="5">
      <t>シバ</t>
    </rPh>
    <phoneticPr fontId="1"/>
  </si>
  <si>
    <t>【コンストラクタ】</t>
    <phoneticPr fontId="1"/>
  </si>
  <si>
    <t>デフォルトコンストラクタ</t>
    <phoneticPr fontId="1"/>
  </si>
  <si>
    <t>なし</t>
  </si>
  <si>
    <t>処理なし</t>
    <rPh sb="0" eb="2">
      <t>ショリ</t>
    </rPh>
    <phoneticPr fontId="1"/>
  </si>
  <si>
    <t>-</t>
    <phoneticPr fontId="1"/>
  </si>
  <si>
    <t>柴田 隼輔</t>
    <rPh sb="0" eb="5">
      <t>シバ</t>
    </rPh>
    <phoneticPr fontId="6"/>
  </si>
  <si>
    <t>public static</t>
    <phoneticPr fontId="1"/>
  </si>
  <si>
    <t>クラス参照エラー</t>
    <rPh sb="3" eb="5">
      <t>サンショウ</t>
    </rPh>
    <phoneticPr fontId="1"/>
  </si>
  <si>
    <t>ce</t>
    <phoneticPr fontId="1"/>
  </si>
  <si>
    <t>ClassNotFoundException</t>
  </si>
  <si>
    <t>JDBCドライバが読み込めなかった場合</t>
  </si>
  <si>
    <t>SQLエラー</t>
  </si>
  <si>
    <t>se</t>
    <phoneticPr fontId="1"/>
  </si>
  <si>
    <t>SQLException</t>
  </si>
  <si>
    <t>データベースアクセス・SQL実行でエラーが発生した場合</t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</si>
  <si>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</si>
  <si>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</si>
  <si>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</si>
  <si>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商品色ID</t>
    <rPh sb="0" eb="3">
      <t>ショウヒンイロ</t>
    </rPh>
    <phoneticPr fontId="6"/>
  </si>
  <si>
    <t>おすすめフラグ</t>
    <phoneticPr fontId="6"/>
  </si>
  <si>
    <t>itemKeyword</t>
    <phoneticPr fontId="6"/>
  </si>
  <si>
    <t>manuKeyword</t>
    <phoneticPr fontId="6"/>
  </si>
  <si>
    <t>categoryId</t>
    <phoneticPr fontId="6"/>
  </si>
  <si>
    <t>colorId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</si>
  <si>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</si>
  <si>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</si>
  <si>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</si>
  <si>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</si>
  <si>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-</t>
    <phoneticPr fontId="6"/>
  </si>
  <si>
    <t>1.　商品情報リストを格納するリストを用意。</t>
    <rPh sb="3" eb="7">
      <t>ショウヒンジョウホウ</t>
    </rPh>
    <rPh sb="11" eb="13">
      <t>カクノウ</t>
    </rPh>
    <rPh sb="19" eb="21">
      <t>ヨウイ</t>
    </rPh>
    <phoneticPr fontId="6"/>
  </si>
  <si>
    <t>クラス参照エラー</t>
    <rPh sb="3" eb="5">
      <t>サンショウ</t>
    </rPh>
    <phoneticPr fontId="6"/>
  </si>
  <si>
    <t>ce</t>
    <phoneticPr fontId="6"/>
  </si>
  <si>
    <t>SQLエラー</t>
    <phoneticPr fontId="6"/>
  </si>
  <si>
    <t>se</t>
    <phoneticPr fontId="6"/>
  </si>
  <si>
    <t>java.util.ArrayList</t>
    <phoneticPr fontId="6"/>
  </si>
  <si>
    <t>リストの作成</t>
    <phoneticPr fontId="6"/>
  </si>
  <si>
    <t>ArrayList&lt;&gt;</t>
    <phoneticPr fontId="6"/>
  </si>
  <si>
    <t>リストの作成。</t>
    <rPh sb="4" eb="6">
      <t>サクセイ</t>
    </rPh>
    <phoneticPr fontId="6"/>
  </si>
  <si>
    <t>項番3で使用。</t>
    <rPh sb="0" eb="2">
      <t>コウバン</t>
    </rPh>
    <rPh sb="4" eb="6">
      <t>シヨウ</t>
    </rPh>
    <phoneticPr fontId="6"/>
  </si>
  <si>
    <t>項番1で使用。</t>
    <rPh sb="0" eb="2">
      <t>コウバン</t>
    </rPh>
    <rPh sb="4" eb="6">
      <t>シヨウ</t>
    </rPh>
    <phoneticPr fontId="6"/>
  </si>
  <si>
    <t>com.bh.ecsite.datebase</t>
    <phoneticPr fontId="6"/>
  </si>
  <si>
    <t>データベース接続</t>
    <rPh sb="6" eb="8">
      <t>セツゾク</t>
    </rPh>
    <phoneticPr fontId="6"/>
  </si>
  <si>
    <t>getConnection</t>
    <phoneticPr fontId="6"/>
  </si>
  <si>
    <t>データベースに接続。</t>
    <rPh sb="7" eb="9">
      <t>セツゾク</t>
    </rPh>
    <phoneticPr fontId="6"/>
  </si>
  <si>
    <t>com.bh.ecsite.dao</t>
    <phoneticPr fontId="6"/>
  </si>
  <si>
    <t>コンストラクタ（商品情報）</t>
    <rPh sb="8" eb="12">
      <t>ショウヒンジョウホウ</t>
    </rPh>
    <phoneticPr fontId="6"/>
  </si>
  <si>
    <t>ItemDAO</t>
    <phoneticPr fontId="6"/>
  </si>
  <si>
    <t>商品検索</t>
    <rPh sb="0" eb="4">
      <t>ショウヒンケンサク</t>
    </rPh>
    <phoneticPr fontId="6"/>
  </si>
  <si>
    <t>例外処理</t>
    <rPh sb="0" eb="4">
      <t>レイガイショリ</t>
    </rPh>
    <phoneticPr fontId="6"/>
  </si>
  <si>
    <t>取得開始位置</t>
    <rPh sb="0" eb="6">
      <t>シュトクカイシイチ</t>
    </rPh>
    <phoneticPr fontId="6"/>
  </si>
  <si>
    <t>値</t>
    <rPh sb="0" eb="1">
      <t>アタイ</t>
    </rPh>
    <phoneticPr fontId="6"/>
  </si>
  <si>
    <t>商品名キーワードが空ではない</t>
    <rPh sb="0" eb="3">
      <t>ショウヒンメイ</t>
    </rPh>
    <rPh sb="9" eb="10">
      <t>カラ</t>
    </rPh>
    <phoneticPr fontId="6"/>
  </si>
  <si>
    <t>商品名キーワードが空</t>
    <rPh sb="0" eb="3">
      <t>ショウヒンメイ</t>
    </rPh>
    <rPh sb="9" eb="10">
      <t>カラ</t>
    </rPh>
    <phoneticPr fontId="6"/>
  </si>
  <si>
    <t>○</t>
    <phoneticPr fontId="6"/>
  </si>
  <si>
    <t>×</t>
    <phoneticPr fontId="6"/>
  </si>
  <si>
    <t>メーカ名キーワードが空ではない</t>
    <rPh sb="3" eb="4">
      <t>メイ</t>
    </rPh>
    <rPh sb="10" eb="11">
      <t>カラ</t>
    </rPh>
    <phoneticPr fontId="6"/>
  </si>
  <si>
    <t>メーカ名キーワードが空</t>
    <rPh sb="3" eb="4">
      <t>メイ</t>
    </rPh>
    <rPh sb="10" eb="11">
      <t>カラ</t>
    </rPh>
    <phoneticPr fontId="6"/>
  </si>
  <si>
    <t>カテゴリIDが0以外</t>
    <rPh sb="8" eb="10">
      <t>イガイ</t>
    </rPh>
    <phoneticPr fontId="6"/>
  </si>
  <si>
    <t>カテゴリIDが0</t>
  </si>
  <si>
    <t>おすすめフラグが立っている場合</t>
    <rPh sb="8" eb="9">
      <t>タ</t>
    </rPh>
    <rPh sb="13" eb="15">
      <t>バアイ</t>
    </rPh>
    <phoneticPr fontId="6"/>
  </si>
  <si>
    <t>おすすめフラグが立っていない場合</t>
    <rPh sb="8" eb="9">
      <t>タ</t>
    </rPh>
    <rPh sb="14" eb="16">
      <t>バアイ</t>
    </rPh>
    <phoneticPr fontId="6"/>
  </si>
  <si>
    <t>検索件数取得</t>
    <rPh sb="0" eb="4">
      <t>ケンサクケンスウ</t>
    </rPh>
    <rPh sb="4" eb="6">
      <t>シュトク</t>
    </rPh>
    <phoneticPr fontId="6"/>
  </si>
  <si>
    <t>java.util.List</t>
    <phoneticPr fontId="6"/>
  </si>
  <si>
    <t>リストへの追加</t>
    <rPh sb="5" eb="7">
      <t>ツイカ</t>
    </rPh>
    <phoneticPr fontId="6"/>
  </si>
  <si>
    <t>add</t>
    <phoneticPr fontId="6"/>
  </si>
  <si>
    <t>項番5で使用。</t>
    <rPh sb="0" eb="2">
      <t>コウバン</t>
    </rPh>
    <rPh sb="4" eb="6">
      <t>シヨウ</t>
    </rPh>
    <phoneticPr fontId="6"/>
  </si>
  <si>
    <t>com.bh.ecsite.value</t>
    <phoneticPr fontId="6"/>
  </si>
  <si>
    <t>SearchResultValue</t>
    <phoneticPr fontId="6"/>
  </si>
  <si>
    <t>指定された要素をリストの最後に追加。</t>
    <rPh sb="0" eb="2">
      <t>シテイ</t>
    </rPh>
    <rPh sb="5" eb="7">
      <t>ヨウソ</t>
    </rPh>
    <rPh sb="12" eb="14">
      <t>サイゴ</t>
    </rPh>
    <rPh sb="15" eb="17">
      <t>ツイカ</t>
    </rPh>
    <phoneticPr fontId="6"/>
  </si>
  <si>
    <t>商品DAOのコンストラクタ。</t>
    <rPh sb="0" eb="2">
      <t>ショウヒン</t>
    </rPh>
    <phoneticPr fontId="6"/>
  </si>
  <si>
    <t>・　条件リスト(SQL文の絞込み条件を格納する）</t>
    <rPh sb="16" eb="18">
      <t>ジョウケン</t>
    </rPh>
    <rPh sb="19" eb="21">
      <t>カクノウ</t>
    </rPh>
    <phoneticPr fontId="6"/>
  </si>
  <si>
    <t>・　値リスト（SQL文に設定する値を格納する）</t>
    <rPh sb="2" eb="3">
      <t>アタイ</t>
    </rPh>
    <phoneticPr fontId="6"/>
  </si>
  <si>
    <t>検索用情報</t>
    <rPh sb="0" eb="3">
      <t>ケンサクヨウ</t>
    </rPh>
    <rPh sb="3" eb="5">
      <t>ジョウホウ</t>
    </rPh>
    <phoneticPr fontId="6"/>
  </si>
  <si>
    <t>searchValue</t>
    <phoneticPr fontId="6"/>
  </si>
  <si>
    <t>SearchValue</t>
    <phoneticPr fontId="6"/>
  </si>
  <si>
    <t>createSQLAndPs</t>
    <phoneticPr fontId="6"/>
  </si>
  <si>
    <t>ページ番号が２以上</t>
    <rPh sb="3" eb="5">
      <t>バンゴウ</t>
    </rPh>
    <rPh sb="7" eb="9">
      <t>イジョウ</t>
    </rPh>
    <phoneticPr fontId="6"/>
  </si>
  <si>
    <t>（ページ番号-1）×10</t>
    <rPh sb="4" eb="6">
      <t>バンゴウ</t>
    </rPh>
    <phoneticPr fontId="6"/>
  </si>
  <si>
    <t>2.　ページ番号をもとに取得開始位置を作成。</t>
    <rPh sb="6" eb="8">
      <t>バンゴウ</t>
    </rPh>
    <rPh sb="12" eb="18">
      <t>シュトクカイシイチ</t>
    </rPh>
    <rPh sb="19" eb="21">
      <t>サクセイ</t>
    </rPh>
    <phoneticPr fontId="6"/>
  </si>
  <si>
    <t>ページ番号</t>
    <rPh sb="3" eb="5">
      <t>バンゴウ</t>
    </rPh>
    <phoneticPr fontId="6"/>
  </si>
  <si>
    <t>page</t>
    <phoneticPr fontId="6"/>
  </si>
  <si>
    <t>3.　データベースの接続。</t>
    <phoneticPr fontId="6"/>
  </si>
  <si>
    <t>4.　商品検索を呼び出し、商品情報リストを取得。</t>
    <phoneticPr fontId="6"/>
  </si>
  <si>
    <t>2.　処理欄の項番3でクラス参照エラーが発生した場合、</t>
    <rPh sb="20" eb="22">
      <t>ハッセイ</t>
    </rPh>
    <rPh sb="24" eb="26">
      <t>バアイ</t>
    </rPh>
    <phoneticPr fontId="6"/>
  </si>
  <si>
    <t>項番4で使用。</t>
    <rPh sb="0" eb="2">
      <t>コウバン</t>
    </rPh>
    <rPh sb="4" eb="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</si>
  <si>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</si>
  <si>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4-1.</t>
    <phoneticPr fontId="6"/>
  </si>
  <si>
    <t>コンストラクタ（検索用情報）</t>
    <rPh sb="8" eb="13">
      <t>ケンサクヨウジョウホウ</t>
    </rPh>
    <phoneticPr fontId="6"/>
  </si>
  <si>
    <t>SearchValueのコンストラクタ。</t>
    <phoneticPr fontId="6"/>
  </si>
  <si>
    <t>searchResultValue</t>
    <phoneticPr fontId="6"/>
  </si>
  <si>
    <t>商品色IDが0以外</t>
    <rPh sb="0" eb="3">
      <t>ショウヒンイロ</t>
    </rPh>
    <rPh sb="7" eb="9">
      <t>イガイ</t>
    </rPh>
    <phoneticPr fontId="6"/>
  </si>
  <si>
    <t>商品色IDが0</t>
    <rPh sb="0" eb="3">
      <t>ショウヒンイロ</t>
    </rPh>
    <phoneticPr fontId="6"/>
  </si>
  <si>
    <t>処理</t>
    <rPh sb="0" eb="2">
      <t>ショリ</t>
    </rPh>
    <phoneticPr fontId="6"/>
  </si>
  <si>
    <t>条件</t>
    <phoneticPr fontId="6"/>
  </si>
  <si>
    <t>１以上</t>
    <rPh sb="1" eb="3">
      <t>イジョウ</t>
    </rPh>
    <phoneticPr fontId="6"/>
  </si>
  <si>
    <t>4.　条件リストの要素数分、項番4-1を繰り返してSQL文の絞込み条件を作成する。</t>
    <rPh sb="3" eb="5">
      <t>ジョウケン</t>
    </rPh>
    <rPh sb="9" eb="12">
      <t>ヨウソスウ</t>
    </rPh>
    <rPh sb="12" eb="13">
      <t>ブン</t>
    </rPh>
    <rPh sb="14" eb="16">
      <t>コウバン</t>
    </rPh>
    <rPh sb="20" eb="21">
      <t>ク</t>
    </rPh>
    <rPh sb="22" eb="23">
      <t>カエ</t>
    </rPh>
    <rPh sb="28" eb="29">
      <t>ブン</t>
    </rPh>
    <rPh sb="30" eb="32">
      <t>シボリコ</t>
    </rPh>
    <rPh sb="33" eb="35">
      <t>ジョウケン</t>
    </rPh>
    <rPh sb="36" eb="38">
      <t>サクセイ</t>
    </rPh>
    <phoneticPr fontId="6"/>
  </si>
  <si>
    <t>1.　引数の商品名、メーカ名の空文字を削除。</t>
    <phoneticPr fontId="6"/>
  </si>
  <si>
    <t>2.　リストを2つ作成。</t>
    <rPh sb="9" eb="11">
      <t>サクセイ</t>
    </rPh>
    <phoneticPr fontId="6"/>
  </si>
  <si>
    <t>3.　検索条件に応じてリストに格納。（絞り込み条件、設定する値）</t>
    <rPh sb="3" eb="7">
      <t>ケンサクジョウケン</t>
    </rPh>
    <rPh sb="8" eb="9">
      <t>オウ</t>
    </rPh>
    <rPh sb="15" eb="17">
      <t>カクノウ</t>
    </rPh>
    <rPh sb="19" eb="20">
      <t>シボ</t>
    </rPh>
    <rPh sb="21" eb="22">
      <t>コ</t>
    </rPh>
    <rPh sb="23" eb="25">
      <t>ジョウケン</t>
    </rPh>
    <rPh sb="26" eb="28">
      <t>セッテイ</t>
    </rPh>
    <rPh sb="30" eb="31">
      <t>アタイ</t>
    </rPh>
    <phoneticPr fontId="6"/>
  </si>
  <si>
    <t>3-1.</t>
  </si>
  <si>
    <t>3-2.</t>
  </si>
  <si>
    <t>3-3.</t>
  </si>
  <si>
    <t>3-5.</t>
  </si>
  <si>
    <t>3-4.</t>
    <phoneticPr fontId="6"/>
  </si>
  <si>
    <t>6.　検索用情報を返却。</t>
    <rPh sb="3" eb="8">
      <t>ケンサクヨウジョウホウ</t>
    </rPh>
    <rPh sb="9" eb="11">
      <t>ヘンキャク</t>
    </rPh>
    <phoneticPr fontId="6"/>
  </si>
  <si>
    <t>5.　値リストとSQL文の絞込み条件をもとに検索用情報を作成。</t>
    <rPh sb="3" eb="4">
      <t>アタイ</t>
    </rPh>
    <rPh sb="11" eb="12">
      <t>ブン</t>
    </rPh>
    <rPh sb="13" eb="15">
      <t>シボリコ</t>
    </rPh>
    <rPh sb="16" eb="18">
      <t>ジョウケン</t>
    </rPh>
    <rPh sb="22" eb="25">
      <t>ケンサクヨウ</t>
    </rPh>
    <rPh sb="25" eb="27">
      <t>ジョウホウ</t>
    </rPh>
    <rPh sb="28" eb="30">
      <t>サクセイ</t>
    </rPh>
    <phoneticPr fontId="6"/>
  </si>
  <si>
    <t>「AND」と条件リストに格納された「絞込み条件」を追加。</t>
    <rPh sb="6" eb="8">
      <t>ジョウケン</t>
    </rPh>
    <rPh sb="12" eb="14">
      <t>カクノウ</t>
    </rPh>
    <rPh sb="18" eb="19">
      <t>シボ</t>
    </rPh>
    <rPh sb="19" eb="20">
      <t>コ</t>
    </rPh>
    <rPh sb="21" eb="23">
      <t>ジョウケン</t>
    </rPh>
    <rPh sb="25" eb="27">
      <t>ツイカ</t>
    </rPh>
    <phoneticPr fontId="6"/>
  </si>
  <si>
    <t>「WHERE」と条件リストに格納された「絞込み条件」を追加。</t>
    <rPh sb="8" eb="10">
      <t>ジョウケン</t>
    </rPh>
    <rPh sb="14" eb="16">
      <t>カクノウ</t>
    </rPh>
    <rPh sb="20" eb="21">
      <t>シボ</t>
    </rPh>
    <rPh sb="21" eb="22">
      <t>コ</t>
    </rPh>
    <rPh sb="23" eb="25">
      <t>ジョウケン</t>
    </rPh>
    <rPh sb="27" eb="29">
      <t>ツイカ</t>
    </rPh>
    <phoneticPr fontId="6"/>
  </si>
  <si>
    <t>SQL文に設定する値を格納するリストとSQL文の絞込み条件が格納。</t>
    <phoneticPr fontId="6"/>
  </si>
  <si>
    <t>・　処理なし。</t>
    <phoneticPr fontId="6"/>
  </si>
  <si>
    <t>SQL文の絞りこみ条件、値リストを作成し、それをもとに検索用情報の作成。</t>
    <rPh sb="3" eb="4">
      <t>ブン</t>
    </rPh>
    <rPh sb="5" eb="6">
      <t>シボ</t>
    </rPh>
    <rPh sb="9" eb="11">
      <t>ジョウケン</t>
    </rPh>
    <rPh sb="12" eb="13">
      <t>アタイ</t>
    </rPh>
    <rPh sb="17" eb="19">
      <t>サクセイ</t>
    </rPh>
    <rPh sb="27" eb="32">
      <t>ケンサクヨウジョウホウ</t>
    </rPh>
    <rPh sb="33" eb="35">
      <t>サクセイ</t>
    </rPh>
    <phoneticPr fontId="6"/>
  </si>
  <si>
    <t>繰り返し回数</t>
    <rPh sb="0" eb="1">
      <t>ク</t>
    </rPh>
    <rPh sb="2" eb="3">
      <t>カエ</t>
    </rPh>
    <rPh sb="4" eb="6">
      <t>カイスウ</t>
    </rPh>
    <phoneticPr fontId="6"/>
  </si>
  <si>
    <t>・　条件リストに絞込み条件を格納。
・　値リストに設定する値を格納。</t>
    <phoneticPr fontId="6"/>
  </si>
  <si>
    <t>検索項目</t>
    <rPh sb="0" eb="4">
      <t>ケンサクコウモク</t>
    </rPh>
    <phoneticPr fontId="6"/>
  </si>
  <si>
    <t>オススメフラグ</t>
    <phoneticPr fontId="6"/>
  </si>
  <si>
    <t>空白でない</t>
    <rPh sb="0" eb="2">
      <t>クウハク</t>
    </rPh>
    <phoneticPr fontId="6"/>
  </si>
  <si>
    <t>0以外</t>
    <rPh sb="1" eb="3">
      <t>イガイ</t>
    </rPh>
    <phoneticPr fontId="6"/>
  </si>
  <si>
    <t>真</t>
    <rPh sb="0" eb="1">
      <t>シン</t>
    </rPh>
    <phoneticPr fontId="6"/>
  </si>
  <si>
    <t>条件</t>
    <rPh sb="0" eb="2">
      <t>ジョウケン</t>
    </rPh>
    <phoneticPr fontId="6"/>
  </si>
  <si>
    <t>　　(1).条件リストに、各検索項目に対応する絞込み条件を追加する。</t>
    <rPh sb="6" eb="8">
      <t>ジョウケン</t>
    </rPh>
    <rPh sb="13" eb="18">
      <t>カクケンサクコウモク</t>
    </rPh>
    <rPh sb="19" eb="21">
      <t>タイオウ</t>
    </rPh>
    <rPh sb="23" eb="25">
      <t>シボリコ</t>
    </rPh>
    <rPh sb="26" eb="28">
      <t>ジョウケン</t>
    </rPh>
    <rPh sb="29" eb="31">
      <t>ツイカ</t>
    </rPh>
    <phoneticPr fontId="6"/>
  </si>
  <si>
    <t>　　(2).値リストに、各検索項目の値を追加する。</t>
    <rPh sb="6" eb="7">
      <t>アタイ</t>
    </rPh>
    <rPh sb="12" eb="17">
      <t>カクケンサクコウモク</t>
    </rPh>
    <rPh sb="18" eb="19">
      <t>アタイ</t>
    </rPh>
    <rPh sb="20" eb="22">
      <t>ツイカ</t>
    </rPh>
    <phoneticPr fontId="6"/>
  </si>
  <si>
    <t>2.　条件を満たさないとき</t>
    <rPh sb="3" eb="5">
      <t>ジョウケン</t>
    </rPh>
    <rPh sb="6" eb="7">
      <t>ミ</t>
    </rPh>
    <phoneticPr fontId="6"/>
  </si>
  <si>
    <t>　　(1).処理なし</t>
    <rPh sb="6" eb="8">
      <t>ショリ</t>
    </rPh>
    <phoneticPr fontId="6"/>
  </si>
  <si>
    <t>表A</t>
    <rPh sb="0" eb="1">
      <t>ヒョウ</t>
    </rPh>
    <phoneticPr fontId="6"/>
  </si>
  <si>
    <t>1.　各検索項目に対し、表Aの条件を満たすとき、</t>
    <rPh sb="3" eb="8">
      <t>カクケンサクコウモク</t>
    </rPh>
    <rPh sb="9" eb="10">
      <t>タイ</t>
    </rPh>
    <rPh sb="12" eb="13">
      <t>ヒョウ</t>
    </rPh>
    <rPh sb="15" eb="17">
      <t>ジョウケン</t>
    </rPh>
    <rPh sb="18" eb="19">
      <t>ミ</t>
    </rPh>
    <phoneticPr fontId="6"/>
  </si>
  <si>
    <t>空白ではない</t>
    <rPh sb="0" eb="2">
      <t>クウハク</t>
    </rPh>
    <phoneticPr fontId="6"/>
  </si>
  <si>
    <t>項番2で使用。</t>
    <rPh sb="0" eb="2">
      <t>コウバン</t>
    </rPh>
    <rPh sb="4" eb="6">
      <t>シヨウ</t>
    </rPh>
    <phoneticPr fontId="6"/>
  </si>
  <si>
    <t>画面情報</t>
    <rPh sb="0" eb="4">
      <t>ガメンジョウホウ</t>
    </rPh>
    <phoneticPr fontId="6"/>
  </si>
  <si>
    <t>コンストラクタ（画面情報）</t>
    <rPh sb="8" eb="10">
      <t>ガメン</t>
    </rPh>
    <rPh sb="10" eb="12">
      <t>ジョウホウ</t>
    </rPh>
    <phoneticPr fontId="6"/>
  </si>
  <si>
    <t>検索条件</t>
    <rPh sb="0" eb="2">
      <t>ケンサク</t>
    </rPh>
    <rPh sb="2" eb="4">
      <t>ジョウケン</t>
    </rPh>
    <phoneticPr fontId="6"/>
  </si>
  <si>
    <t>SQL文の絞込み条件とSQL文に設定する値が格納されたリストが格納。</t>
    <phoneticPr fontId="6"/>
  </si>
  <si>
    <t>検索条件</t>
    <rPh sb="0" eb="4">
      <t>ケンサクジョウケン</t>
    </rPh>
    <phoneticPr fontId="6"/>
  </si>
  <si>
    <t>SQL文の絞込み条件と値リストが格納。</t>
    <rPh sb="11" eb="12">
      <t>アタイ</t>
    </rPh>
    <rPh sb="16" eb="18">
      <t>カクノウ</t>
    </rPh>
    <phoneticPr fontId="6"/>
  </si>
  <si>
    <t>検索条件をもとに取得。</t>
    <rPh sb="0" eb="2">
      <t>ケンサク</t>
    </rPh>
    <rPh sb="2" eb="4">
      <t>ジョウケン</t>
    </rPh>
    <rPh sb="8" eb="10">
      <t>シュトク</t>
    </rPh>
    <phoneticPr fontId="6"/>
  </si>
  <si>
    <t>検索条件の取得。</t>
    <rPh sb="0" eb="4">
      <t>ケンサクジョウケン</t>
    </rPh>
    <rPh sb="5" eb="7">
      <t>シュトク</t>
    </rPh>
    <phoneticPr fontId="1"/>
  </si>
  <si>
    <t>検索条件取得</t>
    <rPh sb="0" eb="2">
      <t>ケンサク</t>
    </rPh>
    <rPh sb="2" eb="4">
      <t>ジョウケン</t>
    </rPh>
    <rPh sb="4" eb="6">
      <t>シュトク</t>
    </rPh>
    <phoneticPr fontId="1"/>
  </si>
  <si>
    <t>createSrachValue</t>
    <phoneticPr fontId="1"/>
  </si>
  <si>
    <t>画面情報を取得するクラス</t>
    <rPh sb="0" eb="4">
      <t>ガメンジョウホウ</t>
    </rPh>
    <rPh sb="5" eb="7">
      <t>シュトク</t>
    </rPh>
    <phoneticPr fontId="1"/>
  </si>
  <si>
    <t>検索処理</t>
    <rPh sb="0" eb="2">
      <t>ケンサク</t>
    </rPh>
    <rPh sb="2" eb="4">
      <t>ショリ</t>
    </rPh>
    <phoneticPr fontId="1"/>
  </si>
  <si>
    <t>画面情報取得</t>
    <rPh sb="0" eb="4">
      <t>ガメンジョウホウ</t>
    </rPh>
    <rPh sb="4" eb="6">
      <t>シュトク</t>
    </rPh>
    <phoneticPr fontId="1"/>
  </si>
  <si>
    <t>画面情報の取得。</t>
    <rPh sb="0" eb="4">
      <t>ガメンジョウホウ</t>
    </rPh>
    <rPh sb="5" eb="7">
      <t>シュトク</t>
    </rPh>
    <phoneticPr fontId="1"/>
  </si>
  <si>
    <t>createSearchValue</t>
    <phoneticPr fontId="6"/>
  </si>
  <si>
    <t>SQL文の絞りこみ条件、値リストを作成し、それをもとに検索条件の作成。</t>
    <rPh sb="3" eb="4">
      <t>ブン</t>
    </rPh>
    <rPh sb="5" eb="6">
      <t>シボ</t>
    </rPh>
    <rPh sb="9" eb="11">
      <t>ジョウケン</t>
    </rPh>
    <rPh sb="12" eb="13">
      <t>アタイ</t>
    </rPh>
    <rPh sb="17" eb="19">
      <t>サクセイ</t>
    </rPh>
    <rPh sb="27" eb="29">
      <t>ケンサク</t>
    </rPh>
    <rPh sb="29" eb="31">
      <t>ジョウケン</t>
    </rPh>
    <rPh sb="32" eb="34">
      <t>サクセイ</t>
    </rPh>
    <phoneticPr fontId="6"/>
  </si>
  <si>
    <t>java.lang</t>
    <phoneticPr fontId="6"/>
  </si>
  <si>
    <t>値の切り上げ</t>
    <rPh sb="0" eb="1">
      <t>アタイ</t>
    </rPh>
    <rPh sb="2" eb="3">
      <t>キ</t>
    </rPh>
    <rPh sb="4" eb="5">
      <t>ア</t>
    </rPh>
    <phoneticPr fontId="6"/>
  </si>
  <si>
    <t>ceil</t>
    <phoneticPr fontId="6"/>
  </si>
  <si>
    <t>項番7で使用。</t>
    <rPh sb="0" eb="2">
      <t>コウバン</t>
    </rPh>
    <rPh sb="4" eb="6">
      <t>シヨウ</t>
    </rPh>
    <phoneticPr fontId="6"/>
  </si>
  <si>
    <t>2-2.</t>
    <phoneticPr fontId="6"/>
  </si>
  <si>
    <t>ページ番号が1</t>
    <rPh sb="3" eb="5">
      <t>バンゴウ</t>
    </rPh>
    <phoneticPr fontId="6"/>
  </si>
  <si>
    <t>商品検索</t>
    <rPh sb="0" eb="4">
      <t>ショウヒンケンサク</t>
    </rPh>
    <phoneticPr fontId="1"/>
  </si>
  <si>
    <t>1-1.　SQLエラーを呼び出し元にスロー。</t>
    <rPh sb="12" eb="13">
      <t>ヨ</t>
    </rPh>
    <rPh sb="14" eb="15">
      <t>ダ</t>
    </rPh>
    <rPh sb="16" eb="17">
      <t>モト</t>
    </rPh>
    <phoneticPr fontId="6"/>
  </si>
  <si>
    <t>2-1.　クラス参照エラーを呼び出し元にスロー。</t>
    <rPh sb="14" eb="15">
      <t>ヨ</t>
    </rPh>
    <rPh sb="16" eb="17">
      <t>ダ</t>
    </rPh>
    <rPh sb="18" eb="19">
      <t>モト</t>
    </rPh>
    <phoneticPr fontId="6"/>
  </si>
  <si>
    <t>・　条件リスト(SQL文の絞込み条件を格納）</t>
    <rPh sb="16" eb="18">
      <t>ジョウケン</t>
    </rPh>
    <rPh sb="19" eb="21">
      <t>カクノウ</t>
    </rPh>
    <phoneticPr fontId="6"/>
  </si>
  <si>
    <t>・　値リスト（SQL文に設定する値を格納）</t>
    <rPh sb="2" eb="3">
      <t>アタイ</t>
    </rPh>
    <phoneticPr fontId="6"/>
  </si>
  <si>
    <t>商品リストと検索件数、ページ番号、総ページ数が格納。</t>
    <rPh sb="0" eb="2">
      <t>ショウヒン</t>
    </rPh>
    <rPh sb="6" eb="10">
      <t>ケンサクケンスウ</t>
    </rPh>
    <rPh sb="17" eb="18">
      <t>ソウ</t>
    </rPh>
    <rPh sb="23" eb="25">
      <t>カクノウ</t>
    </rPh>
    <phoneticPr fontId="6"/>
  </si>
  <si>
    <t>1回目</t>
    <rPh sb="1" eb="3">
      <t>カイメ</t>
    </rPh>
    <phoneticPr fontId="6"/>
  </si>
  <si>
    <t>２回目以降</t>
    <rPh sb="1" eb="3">
      <t>カイメ</t>
    </rPh>
    <rPh sb="3" eb="5">
      <t>イコウ</t>
    </rPh>
    <phoneticPr fontId="6"/>
  </si>
  <si>
    <t>「凡例」</t>
    <rPh sb="1" eb="3">
      <t>ハンレイ</t>
    </rPh>
    <phoneticPr fontId="6"/>
  </si>
  <si>
    <t>createSeachResultValue</t>
    <phoneticPr fontId="6"/>
  </si>
  <si>
    <t>createSeachResultValue</t>
    <phoneticPr fontId="1"/>
  </si>
  <si>
    <t>searchResultCount</t>
    <phoneticPr fontId="6"/>
  </si>
  <si>
    <t>searchItem</t>
    <phoneticPr fontId="6"/>
  </si>
  <si>
    <t>manufactureKeyword</t>
    <phoneticPr fontId="6"/>
  </si>
  <si>
    <t>メイン画面から取得した値。</t>
    <rPh sb="3" eb="5">
      <t>ガメン</t>
    </rPh>
    <rPh sb="7" eb="9">
      <t>シュトク</t>
    </rPh>
    <rPh sb="11" eb="12">
      <t>アタイ</t>
    </rPh>
    <phoneticPr fontId="6"/>
  </si>
  <si>
    <t>コンストラクタ（リスト型）</t>
    <rPh sb="11" eb="12">
      <t>ガタ</t>
    </rPh>
    <phoneticPr fontId="6"/>
  </si>
  <si>
    <t>リスト型のコンストラクタ。</t>
    <rPh sb="3" eb="4">
      <t>ガタ</t>
    </rPh>
    <phoneticPr fontId="6"/>
  </si>
  <si>
    <t>コンストラクタ（リスト型）</t>
    <phoneticPr fontId="6"/>
  </si>
  <si>
    <t>2-1.　ページ番号が存在しない場合、ページ番号を1と設定。</t>
    <rPh sb="8" eb="10">
      <t>バンゴウ</t>
    </rPh>
    <rPh sb="11" eb="13">
      <t>ソンザイ</t>
    </rPh>
    <rPh sb="16" eb="18">
      <t>バアイ</t>
    </rPh>
    <rPh sb="22" eb="24">
      <t>バンゴウ</t>
    </rPh>
    <rPh sb="27" eb="29">
      <t>セッテイ</t>
    </rPh>
    <phoneticPr fontId="6"/>
  </si>
  <si>
    <t>画面情報を格納するコンストラクタ。</t>
    <rPh sb="0" eb="4">
      <t>ガメンジョウホウ</t>
    </rPh>
    <rPh sb="5" eb="7">
      <t>カクノウ</t>
    </rPh>
    <phoneticPr fontId="6"/>
  </si>
  <si>
    <t>データベースアクセス・SQL実行でエラーが発生した場合。</t>
    <phoneticPr fontId="6"/>
  </si>
  <si>
    <t>JDBCドライバが読み込めなかった場合。</t>
    <phoneticPr fontId="6"/>
  </si>
  <si>
    <t>「項目条件表」</t>
    <rPh sb="1" eb="3">
      <t>コウモク</t>
    </rPh>
    <rPh sb="3" eb="5">
      <t>ジョウケン</t>
    </rPh>
    <rPh sb="5" eb="6">
      <t>ヒョウ</t>
    </rPh>
    <phoneticPr fontId="6"/>
  </si>
  <si>
    <t>1.　リストを2つ作成。</t>
    <rPh sb="9" eb="11">
      <t>サクセイ</t>
    </rPh>
    <phoneticPr fontId="6"/>
  </si>
  <si>
    <t>2.　条件に応じてリストに格納。（条件リスト、値リスト）</t>
    <rPh sb="3" eb="5">
      <t>ジョウケン</t>
    </rPh>
    <rPh sb="6" eb="7">
      <t>オウ</t>
    </rPh>
    <rPh sb="13" eb="15">
      <t>カクノウ</t>
    </rPh>
    <rPh sb="17" eb="19">
      <t>ジョウケン</t>
    </rPh>
    <rPh sb="23" eb="24">
      <t>アタイ</t>
    </rPh>
    <phoneticPr fontId="6"/>
  </si>
  <si>
    <t>2-1.　各検索項目に対し、「項目条件表」の条件を満たすとき、</t>
    <rPh sb="5" eb="10">
      <t>カクケンサクコウモク</t>
    </rPh>
    <rPh sb="11" eb="12">
      <t>タイ</t>
    </rPh>
    <rPh sb="15" eb="17">
      <t>コウモク</t>
    </rPh>
    <rPh sb="17" eb="20">
      <t>ジョウケンヒョウ</t>
    </rPh>
    <rPh sb="22" eb="24">
      <t>ジョウケン</t>
    </rPh>
    <rPh sb="25" eb="26">
      <t>ミ</t>
    </rPh>
    <phoneticPr fontId="6"/>
  </si>
  <si>
    <t>　　2-1-1.条件リストに、各検索項目の絞込み条件を追加。</t>
    <rPh sb="8" eb="10">
      <t>ジョウケン</t>
    </rPh>
    <rPh sb="15" eb="20">
      <t>カクケンサクコウモク</t>
    </rPh>
    <rPh sb="21" eb="23">
      <t>シボリコ</t>
    </rPh>
    <rPh sb="24" eb="26">
      <t>ジョウケン</t>
    </rPh>
    <rPh sb="27" eb="29">
      <t>ツイカ</t>
    </rPh>
    <phoneticPr fontId="6"/>
  </si>
  <si>
    <t>　　2-1-2.値リストに、各検索項目の値を追加。</t>
    <rPh sb="8" eb="9">
      <t>アタイ</t>
    </rPh>
    <rPh sb="14" eb="19">
      <t>カクケンサクコウモク</t>
    </rPh>
    <rPh sb="20" eb="21">
      <t>アタイ</t>
    </rPh>
    <rPh sb="22" eb="24">
      <t>ツイカ</t>
    </rPh>
    <phoneticPr fontId="6"/>
  </si>
  <si>
    <t>2-2.　条件を満たさないとき、</t>
    <rPh sb="5" eb="7">
      <t>ジョウケン</t>
    </rPh>
    <rPh sb="8" eb="9">
      <t>ミ</t>
    </rPh>
    <phoneticPr fontId="6"/>
  </si>
  <si>
    <t>　　2-2-1.処理なし。</t>
    <rPh sb="8" eb="10">
      <t>ショリ</t>
    </rPh>
    <phoneticPr fontId="6"/>
  </si>
  <si>
    <t>3.　条件リストの要素数分、繰り返し処理を実施。</t>
    <phoneticPr fontId="6"/>
  </si>
  <si>
    <t>3-1.条件リストから、SQL文の絞込み条件を作成。</t>
    <phoneticPr fontId="6"/>
  </si>
  <si>
    <t>4.　値リストとSQL文の絞込み条件をもとに検索条件を作成。</t>
    <rPh sb="3" eb="4">
      <t>アタイ</t>
    </rPh>
    <rPh sb="11" eb="12">
      <t>ブン</t>
    </rPh>
    <rPh sb="13" eb="15">
      <t>シボリコ</t>
    </rPh>
    <rPh sb="16" eb="18">
      <t>ジョウケン</t>
    </rPh>
    <rPh sb="22" eb="26">
      <t>ケンサクジョウケン</t>
    </rPh>
    <rPh sb="27" eb="29">
      <t>サクセイ</t>
    </rPh>
    <phoneticPr fontId="6"/>
  </si>
  <si>
    <t>5.　検索条件を返却。</t>
    <rPh sb="3" eb="5">
      <t>ケンサク</t>
    </rPh>
    <rPh sb="5" eb="7">
      <t>ジョウケン</t>
    </rPh>
    <rPh sb="8" eb="10">
      <t>ヘンキャク</t>
    </rPh>
    <phoneticPr fontId="6"/>
  </si>
  <si>
    <t>総ページ数</t>
    <rPh sb="0" eb="1">
      <t>ソウ</t>
    </rPh>
    <rPh sb="4" eb="5">
      <t>スウ</t>
    </rPh>
    <phoneticPr fontId="6"/>
  </si>
  <si>
    <t>検索件数</t>
    <rPh sb="0" eb="2">
      <t>ケンサク</t>
    </rPh>
    <rPh sb="2" eb="4">
      <t>ケンスウ</t>
    </rPh>
    <phoneticPr fontId="6"/>
  </si>
  <si>
    <t>5.　引数のカテゴリIDの値に応じてカテゴリ情報を作成。</t>
    <rPh sb="3" eb="5">
      <t>ヒキスウ</t>
    </rPh>
    <rPh sb="13" eb="14">
      <t>アタイ</t>
    </rPh>
    <rPh sb="15" eb="16">
      <t>オウ</t>
    </rPh>
    <rPh sb="22" eb="24">
      <t>ジョウホウ</t>
    </rPh>
    <rPh sb="25" eb="27">
      <t>サクセイ</t>
    </rPh>
    <phoneticPr fontId="6"/>
  </si>
  <si>
    <t>0</t>
    <phoneticPr fontId="6"/>
  </si>
  <si>
    <t>1以上</t>
    <rPh sb="1" eb="3">
      <t>イジョウ</t>
    </rPh>
    <phoneticPr fontId="6"/>
  </si>
  <si>
    <t>カテゴリID検索を呼び出し、カテゴリ情報を取得。</t>
    <rPh sb="6" eb="8">
      <t>ケンサク</t>
    </rPh>
    <rPh sb="9" eb="10">
      <t>ヨ</t>
    </rPh>
    <rPh sb="11" eb="12">
      <t>ダ</t>
    </rPh>
    <rPh sb="18" eb="20">
      <t>ジョウホウ</t>
    </rPh>
    <rPh sb="21" eb="23">
      <t>シュトク</t>
    </rPh>
    <phoneticPr fontId="6"/>
  </si>
  <si>
    <t>7.　検索件数取得を呼び出し、検索件数を取得。</t>
    <phoneticPr fontId="6"/>
  </si>
  <si>
    <t>8.　検索件数を10で割り、切り上げて総ページ数を取得。</t>
    <rPh sb="3" eb="7">
      <t>ケンサクケンスウ</t>
    </rPh>
    <rPh sb="11" eb="12">
      <t>ワ</t>
    </rPh>
    <rPh sb="14" eb="15">
      <t>キ</t>
    </rPh>
    <rPh sb="16" eb="17">
      <t>ア</t>
    </rPh>
    <rPh sb="19" eb="20">
      <t>ソウ</t>
    </rPh>
    <rPh sb="23" eb="24">
      <t>スウ</t>
    </rPh>
    <rPh sb="25" eb="27">
      <t>シュトク</t>
    </rPh>
    <phoneticPr fontId="6"/>
  </si>
  <si>
    <t>10.　画面情報を返却。</t>
    <rPh sb="4" eb="6">
      <t>ガメン</t>
    </rPh>
    <rPh sb="6" eb="8">
      <t>ジョウホウ</t>
    </rPh>
    <rPh sb="9" eb="11">
      <t>ヘンキャク</t>
    </rPh>
    <phoneticPr fontId="6"/>
  </si>
  <si>
    <t>カテゴリID検索</t>
    <rPh sb="6" eb="8">
      <t>ケンサク</t>
    </rPh>
    <phoneticPr fontId="6"/>
  </si>
  <si>
    <t>商品色ID検索</t>
    <rPh sb="0" eb="3">
      <t>ショウヒンイロ</t>
    </rPh>
    <rPh sb="5" eb="7">
      <t>ケンサク</t>
    </rPh>
    <phoneticPr fontId="6"/>
  </si>
  <si>
    <t>selectByCategoryId</t>
    <phoneticPr fontId="6"/>
  </si>
  <si>
    <t>selectByColorId</t>
    <phoneticPr fontId="6"/>
  </si>
  <si>
    <t>カテゴリIDをもとにカテゴリ情報を取得。</t>
    <rPh sb="14" eb="16">
      <t>ジョウホウ</t>
    </rPh>
    <rPh sb="17" eb="19">
      <t>シュトク</t>
    </rPh>
    <phoneticPr fontId="6"/>
  </si>
  <si>
    <t>検索条件と取得開始位置をもとに商品情報リストを取得。</t>
    <rPh sb="0" eb="2">
      <t>ケンサク</t>
    </rPh>
    <rPh sb="2" eb="4">
      <t>ジョウケン</t>
    </rPh>
    <rPh sb="5" eb="11">
      <t>シュトクカイシイチ</t>
    </rPh>
    <rPh sb="15" eb="19">
      <t>ショウヒンジョウホウ</t>
    </rPh>
    <rPh sb="23" eb="25">
      <t>シュトク</t>
    </rPh>
    <phoneticPr fontId="6"/>
  </si>
  <si>
    <t>商品色IDをもとに商品色情報を取得。</t>
    <rPh sb="0" eb="3">
      <t>ショウヒンイロ</t>
    </rPh>
    <rPh sb="9" eb="12">
      <t>ショウヒンイロ</t>
    </rPh>
    <rPh sb="12" eb="14">
      <t>ジョウホウ</t>
    </rPh>
    <rPh sb="15" eb="17">
      <t>シュトク</t>
    </rPh>
    <phoneticPr fontId="6"/>
  </si>
  <si>
    <t>項番8で使用。</t>
    <rPh sb="0" eb="2">
      <t>コウバン</t>
    </rPh>
    <rPh sb="4" eb="6">
      <t>シヨウ</t>
    </rPh>
    <phoneticPr fontId="6"/>
  </si>
  <si>
    <t>項番9で使用。</t>
    <rPh sb="0" eb="2">
      <t>コウバン</t>
    </rPh>
    <rPh sb="4" eb="6">
      <t>シヨウ</t>
    </rPh>
    <phoneticPr fontId="6"/>
  </si>
  <si>
    <t>1.　処理欄の項番3～7でSQLエラーが発生した場合、</t>
    <rPh sb="3" eb="5">
      <t>ショリ</t>
    </rPh>
    <rPh sb="5" eb="6">
      <t>ラン</t>
    </rPh>
    <rPh sb="7" eb="9">
      <t>コウバン</t>
    </rPh>
    <rPh sb="20" eb="22">
      <t>ハッセイ</t>
    </rPh>
    <rPh sb="24" eb="26">
      <t>バアイ</t>
    </rPh>
    <phoneticPr fontId="6"/>
  </si>
  <si>
    <t>※　商品名キーワードとメーカ名キーワードはあいまい検索</t>
    <rPh sb="2" eb="5">
      <t>ショウヒンメイ</t>
    </rPh>
    <rPh sb="14" eb="15">
      <t>メイ</t>
    </rPh>
    <rPh sb="25" eb="27">
      <t>ケンサク</t>
    </rPh>
    <phoneticPr fontId="6"/>
  </si>
  <si>
    <t>値の切り上げ。</t>
    <rPh sb="0" eb="1">
      <t>アタイ</t>
    </rPh>
    <rPh sb="2" eb="3">
      <t>キ</t>
    </rPh>
    <rPh sb="4" eb="5">
      <t>ア</t>
    </rPh>
    <phoneticPr fontId="6"/>
  </si>
  <si>
    <t>9.　商品情報リストとカテゴリ情報、商品色情報、検索件数、ページ番号、総ページ数をもとに画面情報を作成。</t>
    <rPh sb="3" eb="7">
      <t>ショウヒンジョウホウ</t>
    </rPh>
    <rPh sb="15" eb="17">
      <t>ジョウホウ</t>
    </rPh>
    <rPh sb="18" eb="23">
      <t>ショウヒンイロジョウホウ</t>
    </rPh>
    <rPh sb="24" eb="28">
      <t>ケンサクケンスウ</t>
    </rPh>
    <rPh sb="32" eb="34">
      <t>バンゴウ</t>
    </rPh>
    <rPh sb="35" eb="36">
      <t>ソウ</t>
    </rPh>
    <rPh sb="39" eb="40">
      <t>スウ</t>
    </rPh>
    <rPh sb="44" eb="46">
      <t>ガメン</t>
    </rPh>
    <rPh sb="46" eb="48">
      <t>ジョウホウ</t>
    </rPh>
    <rPh sb="49" eb="51">
      <t>サクセイ</t>
    </rPh>
    <phoneticPr fontId="6"/>
  </si>
  <si>
    <t>商品情報リスト、商品色情報、カテゴリ情報、検索件数、ページ番号、総ページ数を作成し、それらをもとに画面情報を作成。</t>
    <rPh sb="0" eb="4">
      <t>ショウヒンジョウホウ</t>
    </rPh>
    <rPh sb="8" eb="13">
      <t>ショウヒンイロジョウホウ</t>
    </rPh>
    <rPh sb="18" eb="20">
      <t>ジョウホウ</t>
    </rPh>
    <rPh sb="21" eb="25">
      <t>ケンサクケンスウ</t>
    </rPh>
    <rPh sb="29" eb="31">
      <t>バンゴウ</t>
    </rPh>
    <rPh sb="32" eb="33">
      <t>ソウ</t>
    </rPh>
    <rPh sb="36" eb="37">
      <t>スウ</t>
    </rPh>
    <rPh sb="38" eb="40">
      <t>サクセイ</t>
    </rPh>
    <rPh sb="49" eb="51">
      <t>ガメン</t>
    </rPh>
    <rPh sb="51" eb="53">
      <t>ジョウホウ</t>
    </rPh>
    <rPh sb="54" eb="56">
      <t>サクセイ</t>
    </rPh>
    <phoneticPr fontId="6"/>
  </si>
  <si>
    <t>項番4①で使用。</t>
    <rPh sb="0" eb="2">
      <t>コウバン</t>
    </rPh>
    <rPh sb="5" eb="7">
      <t>シヨウ</t>
    </rPh>
    <phoneticPr fontId="6"/>
  </si>
  <si>
    <t>項番4②で使用。</t>
    <rPh sb="0" eb="2">
      <t>コウバン</t>
    </rPh>
    <rPh sb="5" eb="7">
      <t>シヨウ</t>
    </rPh>
    <phoneticPr fontId="6"/>
  </si>
  <si>
    <t>6.　引数の商品色IDの値に応じて商品色情報を作成。</t>
    <rPh sb="3" eb="5">
      <t>ヒキスウ</t>
    </rPh>
    <rPh sb="6" eb="9">
      <t>ショウヒンイロ</t>
    </rPh>
    <rPh sb="12" eb="13">
      <t>アタイ</t>
    </rPh>
    <rPh sb="14" eb="15">
      <t>オウ</t>
    </rPh>
    <rPh sb="17" eb="20">
      <t>ショウヒンイロ</t>
    </rPh>
    <rPh sb="20" eb="22">
      <t>ジョウホウ</t>
    </rPh>
    <rPh sb="23" eb="25">
      <t>サクセイ</t>
    </rPh>
    <phoneticPr fontId="6"/>
  </si>
  <si>
    <t>商品色ID検索を呼び出し、カテゴリ情報を取得。</t>
    <rPh sb="0" eb="3">
      <t>ショウヒンイロ</t>
    </rPh>
    <rPh sb="5" eb="7">
      <t>ケンサク</t>
    </rPh>
    <rPh sb="8" eb="9">
      <t>ヨ</t>
    </rPh>
    <rPh sb="10" eb="11">
      <t>ダ</t>
    </rPh>
    <rPh sb="17" eb="19">
      <t>ジョウホウ</t>
    </rPh>
    <rPh sb="20" eb="22">
      <t>シュトク</t>
    </rPh>
    <phoneticPr fontId="6"/>
  </si>
  <si>
    <t>コンストラクタを呼び出し、カテゴリIDに「0」，カテゴリ名に「すべて」を格納。</t>
    <rPh sb="8" eb="9">
      <t>ヨ</t>
    </rPh>
    <rPh sb="10" eb="11">
      <t>ダ</t>
    </rPh>
    <rPh sb="28" eb="29">
      <t>メイ</t>
    </rPh>
    <rPh sb="36" eb="38">
      <t>カクノウ</t>
    </rPh>
    <phoneticPr fontId="6"/>
  </si>
  <si>
    <t>コンストラクタを呼び出し、商品色IDに「0」，商品色名に「すべて」を格納。</t>
    <rPh sb="8" eb="9">
      <t>ヨ</t>
    </rPh>
    <rPh sb="10" eb="11">
      <t>ダ</t>
    </rPh>
    <rPh sb="13" eb="16">
      <t>ショウヒンイロ</t>
    </rPh>
    <rPh sb="23" eb="26">
      <t>ショウヒンイロ</t>
    </rPh>
    <rPh sb="26" eb="27">
      <t>メイ</t>
    </rPh>
    <rPh sb="34" eb="36">
      <t>カクノウ</t>
    </rPh>
    <phoneticPr fontId="6"/>
  </si>
  <si>
    <t>com.bh.ecsite.dto</t>
    <phoneticPr fontId="6"/>
  </si>
  <si>
    <t>コンストラクタ（カテゴリ情報）</t>
    <rPh sb="12" eb="14">
      <t>ジョウホウ</t>
    </rPh>
    <phoneticPr fontId="6"/>
  </si>
  <si>
    <t>コンストラクタ（商品色情報）</t>
    <rPh sb="8" eb="13">
      <t>ショウヒンイロジョウホウ</t>
    </rPh>
    <phoneticPr fontId="6"/>
  </si>
  <si>
    <t>CategoryDTO</t>
    <phoneticPr fontId="6"/>
  </si>
  <si>
    <t>ColorDTO</t>
    <phoneticPr fontId="6"/>
  </si>
  <si>
    <t>カテゴリ情報のコンストラクタ。</t>
    <rPh sb="4" eb="6">
      <t>ジョウホウ</t>
    </rPh>
    <phoneticPr fontId="6"/>
  </si>
  <si>
    <t>商品色情報のコンストラクタ。</t>
    <rPh sb="0" eb="5">
      <t>ショウヒンイロジョウホウ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</si>
</sst>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20" xfId="0" applyFont="1" applyBorder="1" applyAlignment="1">
      <alignment vertical="center"/>
    </xf>
    <xf numFmtId="49" fontId="4" fillId="0" borderId="19" xfId="0" applyNumberFormat="1" applyFont="1" applyBorder="1">
      <alignment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>
      <alignment vertical="center"/>
    </xf>
    <xf numFmtId="49" fontId="3" fillId="0" borderId="29" xfId="0" applyNumberFormat="1" applyFont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18" xfId="0" applyFont="1" applyBorder="1">
      <alignment vertical="center"/>
    </xf>
    <xf numFmtId="0" fontId="8" fillId="0" borderId="0" xfId="0" applyFont="1" applyBorder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23" xfId="0" applyFont="1" applyFill="1" applyBorder="1" applyAlignment="1">
      <alignment horizontal="left" vertical="top"/>
    </xf>
    <xf numFmtId="0" fontId="8" fillId="0" borderId="24" xfId="0" applyFont="1" applyFill="1" applyBorder="1" applyAlignment="1">
      <alignment horizontal="left" vertical="top"/>
    </xf>
    <xf numFmtId="0" fontId="8" fillId="0" borderId="25" xfId="0" applyFont="1" applyFill="1" applyBorder="1" applyAlignment="1">
      <alignment horizontal="left" vertical="top"/>
    </xf>
    <xf numFmtId="0" fontId="8" fillId="0" borderId="28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8" fillId="0" borderId="8" xfId="0" applyFont="1" applyFill="1" applyBorder="1" applyAlignment="1">
      <alignment horizontal="center" vertical="top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left" vertical="top" shrinkToFit="1"/>
    </xf>
    <xf numFmtId="0" fontId="3" fillId="6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49" fontId="3" fillId="6" borderId="23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wrapText="1"/>
    </xf>
    <xf numFmtId="49" fontId="8" fillId="7" borderId="14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49" fontId="8" fillId="6" borderId="14" xfId="0" applyNumberFormat="1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7" borderId="14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 wrapText="1"/>
    </xf>
    <xf numFmtId="49" fontId="3" fillId="0" borderId="14" xfId="0" applyNumberFormat="1" applyFont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textRotation="255"/>
    </xf>
    <xf numFmtId="0" fontId="3" fillId="3" borderId="31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4" t="s">
        <v>190</v>
      </c>
      <c r="S1" s="114"/>
      <c r="T1" s="114"/>
      <c r="U1" s="114"/>
      <c r="V1" s="114"/>
      <c r="W1" s="114"/>
      <c r="X1" s="114"/>
      <c r="Y1" s="114"/>
      <c r="Z1" s="114"/>
      <c r="AA1" s="114"/>
      <c r="AB1" s="113" t="s">
        <v>2</v>
      </c>
      <c r="AC1" s="113"/>
      <c r="AD1" s="113"/>
      <c r="AE1" s="114" t="s">
        <v>36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3" t="s">
        <v>3</v>
      </c>
      <c r="AR1" s="113"/>
      <c r="AS1" s="113"/>
      <c r="AT1" s="114" t="s">
        <v>40</v>
      </c>
      <c r="AU1" s="114"/>
      <c r="AV1" s="114"/>
      <c r="AW1" s="114"/>
      <c r="AX1" s="114"/>
      <c r="AY1" s="114"/>
      <c r="AZ1" s="114"/>
      <c r="BA1" s="113" t="s">
        <v>4</v>
      </c>
      <c r="BB1" s="113"/>
      <c r="BC1" s="113"/>
      <c r="BD1" s="116">
        <v>45918</v>
      </c>
      <c r="BE1" s="116"/>
      <c r="BF1" s="116"/>
      <c r="BG1" s="116"/>
      <c r="BH1" s="116"/>
      <c r="BI1" s="11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3" t="s">
        <v>6</v>
      </c>
      <c r="AC2" s="113"/>
      <c r="AD2" s="113"/>
      <c r="AE2" s="114" t="str">
        <f>G6</f>
        <v>SearchResultService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3" t="s">
        <v>7</v>
      </c>
      <c r="AR2" s="113"/>
      <c r="AS2" s="113"/>
      <c r="AT2" s="114"/>
      <c r="AU2" s="114"/>
      <c r="AV2" s="114"/>
      <c r="AW2" s="114"/>
      <c r="AX2" s="114"/>
      <c r="AY2" s="114"/>
      <c r="AZ2" s="114"/>
      <c r="BA2" s="113" t="s">
        <v>8</v>
      </c>
      <c r="BB2" s="113"/>
      <c r="BC2" s="113"/>
      <c r="BD2" s="116">
        <v>45926</v>
      </c>
      <c r="BE2" s="116"/>
      <c r="BF2" s="116"/>
      <c r="BG2" s="116"/>
      <c r="BH2" s="116"/>
      <c r="BI2" s="11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5" t="s">
        <v>9</v>
      </c>
      <c r="B4" s="105"/>
      <c r="C4" s="105"/>
      <c r="D4" s="105"/>
      <c r="E4" s="105"/>
      <c r="F4" s="105"/>
      <c r="G4" s="107" t="s">
        <v>178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5" t="s">
        <v>24</v>
      </c>
      <c r="B5" s="105"/>
      <c r="C5" s="105"/>
      <c r="D5" s="105"/>
      <c r="E5" s="105"/>
      <c r="F5" s="105"/>
      <c r="G5" s="107" t="s">
        <v>179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5" t="s">
        <v>23</v>
      </c>
      <c r="B6" s="105"/>
      <c r="C6" s="105"/>
      <c r="D6" s="105"/>
      <c r="E6" s="105"/>
      <c r="F6" s="105"/>
      <c r="G6" s="107" t="s">
        <v>37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9"/>
    </row>
    <row r="7" spans="1:258" ht="15" customHeight="1" x14ac:dyDescent="0.3">
      <c r="A7" s="105" t="s">
        <v>19</v>
      </c>
      <c r="B7" s="105"/>
      <c r="C7" s="105"/>
      <c r="D7" s="105"/>
      <c r="E7" s="105"/>
      <c r="F7" s="105"/>
      <c r="G7" s="107" t="s">
        <v>38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9"/>
    </row>
    <row r="8" spans="1:258" ht="15" customHeight="1" x14ac:dyDescent="0.3">
      <c r="A8" s="105" t="s">
        <v>16</v>
      </c>
      <c r="B8" s="105"/>
      <c r="C8" s="105"/>
      <c r="D8" s="105"/>
      <c r="E8" s="105"/>
      <c r="F8" s="105"/>
      <c r="G8" s="107" t="s">
        <v>39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9"/>
    </row>
    <row r="9" spans="1:258" ht="15" customHeight="1" x14ac:dyDescent="0.3">
      <c r="A9" s="105" t="s">
        <v>14</v>
      </c>
      <c r="B9" s="105"/>
      <c r="C9" s="105"/>
      <c r="D9" s="105"/>
      <c r="E9" s="105"/>
      <c r="F9" s="105"/>
      <c r="G9" s="107" t="s">
        <v>10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5" t="s">
        <v>15</v>
      </c>
      <c r="AG9" s="105"/>
      <c r="AH9" s="105"/>
      <c r="AI9" s="105"/>
      <c r="AJ9" s="105"/>
      <c r="AK9" s="105"/>
      <c r="AL9" s="106" t="s">
        <v>10</v>
      </c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</row>
    <row r="11" spans="1:258" ht="15" customHeight="1" x14ac:dyDescent="0.3">
      <c r="B11" s="2" t="s">
        <v>18</v>
      </c>
      <c r="BS11" s="55"/>
    </row>
    <row r="12" spans="1:258" ht="15" customHeight="1" x14ac:dyDescent="0.3">
      <c r="B12" s="28" t="s">
        <v>31</v>
      </c>
      <c r="C12" s="90" t="s">
        <v>22</v>
      </c>
      <c r="D12" s="90"/>
      <c r="E12" s="90"/>
      <c r="F12" s="90"/>
      <c r="G12" s="90"/>
      <c r="H12" s="90"/>
      <c r="I12" s="90"/>
      <c r="J12" s="91"/>
      <c r="K12" s="90" t="s">
        <v>21</v>
      </c>
      <c r="L12" s="90"/>
      <c r="M12" s="90"/>
      <c r="N12" s="90"/>
      <c r="O12" s="90"/>
      <c r="P12" s="90"/>
      <c r="Q12" s="90"/>
      <c r="R12" s="91"/>
      <c r="S12" s="90" t="s">
        <v>19</v>
      </c>
      <c r="T12" s="90"/>
      <c r="U12" s="90"/>
      <c r="V12" s="90"/>
      <c r="W12" s="90"/>
      <c r="X12" s="90"/>
      <c r="Y12" s="90"/>
      <c r="Z12" s="91"/>
      <c r="AA12" s="85" t="s">
        <v>11</v>
      </c>
      <c r="AB12" s="85"/>
      <c r="AC12" s="85"/>
      <c r="AD12" s="85"/>
      <c r="AE12" s="85"/>
      <c r="AF12" s="85"/>
      <c r="AG12" s="85"/>
      <c r="AH12" s="85"/>
      <c r="AI12" s="85" t="s">
        <v>25</v>
      </c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111" t="s">
        <v>20</v>
      </c>
      <c r="BB12" s="90"/>
      <c r="BC12" s="90"/>
      <c r="BD12" s="90"/>
      <c r="BE12" s="90"/>
      <c r="BF12" s="90"/>
      <c r="BG12" s="90"/>
      <c r="BH12" s="91"/>
      <c r="DI12" s="90" t="s">
        <v>20</v>
      </c>
      <c r="DJ12" s="90"/>
      <c r="DK12" s="90"/>
      <c r="DL12" s="90"/>
      <c r="DM12" s="90"/>
      <c r="DN12" s="90"/>
      <c r="DO12" s="90"/>
      <c r="DP12" s="91"/>
    </row>
    <row r="13" spans="1:258" ht="15" customHeight="1" x14ac:dyDescent="0.3">
      <c r="B13" s="29">
        <v>1</v>
      </c>
      <c r="C13" s="102" t="s">
        <v>45</v>
      </c>
      <c r="D13" s="102"/>
      <c r="E13" s="102"/>
      <c r="F13" s="102"/>
      <c r="G13" s="102"/>
      <c r="H13" s="102"/>
      <c r="I13" s="102"/>
      <c r="J13" s="103"/>
      <c r="K13" s="102" t="s">
        <v>45</v>
      </c>
      <c r="L13" s="102"/>
      <c r="M13" s="102"/>
      <c r="N13" s="102"/>
      <c r="O13" s="102"/>
      <c r="P13" s="102"/>
      <c r="Q13" s="102"/>
      <c r="R13" s="103"/>
      <c r="S13" s="102" t="s">
        <v>45</v>
      </c>
      <c r="T13" s="102"/>
      <c r="U13" s="102"/>
      <c r="V13" s="102"/>
      <c r="W13" s="102"/>
      <c r="X13" s="102"/>
      <c r="Y13" s="102"/>
      <c r="Z13" s="103"/>
      <c r="AA13" s="112" t="s">
        <v>45</v>
      </c>
      <c r="AB13" s="112"/>
      <c r="AC13" s="112"/>
      <c r="AD13" s="112"/>
      <c r="AE13" s="112"/>
      <c r="AF13" s="112"/>
      <c r="AG13" s="112"/>
      <c r="AH13" s="112"/>
      <c r="AI13" s="112" t="s">
        <v>45</v>
      </c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01" t="s">
        <v>45</v>
      </c>
      <c r="BB13" s="92"/>
      <c r="BC13" s="92"/>
      <c r="BD13" s="92"/>
      <c r="BE13" s="92"/>
      <c r="BF13" s="92"/>
      <c r="BG13" s="92"/>
      <c r="BH13" s="93"/>
      <c r="DI13" s="92"/>
      <c r="DJ13" s="92"/>
      <c r="DK13" s="92"/>
      <c r="DL13" s="92"/>
      <c r="DM13" s="92"/>
      <c r="DN13" s="92"/>
      <c r="DO13" s="92"/>
      <c r="DP13" s="93"/>
    </row>
    <row r="15" spans="1:258" ht="15" customHeight="1" x14ac:dyDescent="0.3">
      <c r="B15" s="2" t="s">
        <v>41</v>
      </c>
    </row>
    <row r="16" spans="1:258" ht="15" customHeight="1" x14ac:dyDescent="0.3">
      <c r="B16" s="28" t="s">
        <v>31</v>
      </c>
      <c r="C16" s="90" t="s">
        <v>22</v>
      </c>
      <c r="D16" s="90"/>
      <c r="E16" s="90"/>
      <c r="F16" s="90"/>
      <c r="G16" s="90"/>
      <c r="H16" s="90"/>
      <c r="I16" s="90"/>
      <c r="J16" s="91"/>
      <c r="K16" s="90" t="s">
        <v>21</v>
      </c>
      <c r="L16" s="90"/>
      <c r="M16" s="90"/>
      <c r="N16" s="90"/>
      <c r="O16" s="90"/>
      <c r="P16" s="90"/>
      <c r="Q16" s="90"/>
      <c r="R16" s="91"/>
      <c r="S16" s="90" t="s">
        <v>19</v>
      </c>
      <c r="T16" s="90"/>
      <c r="U16" s="90"/>
      <c r="V16" s="90"/>
      <c r="W16" s="90"/>
      <c r="X16" s="90"/>
      <c r="Y16" s="90"/>
      <c r="Z16" s="91"/>
      <c r="AA16" s="85" t="s">
        <v>26</v>
      </c>
      <c r="AB16" s="85"/>
      <c r="AC16" s="85"/>
      <c r="AD16" s="85" t="s">
        <v>27</v>
      </c>
      <c r="AE16" s="85"/>
      <c r="AF16" s="85"/>
      <c r="AG16" s="110" t="s">
        <v>25</v>
      </c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  <c r="BA16" s="90" t="s">
        <v>20</v>
      </c>
      <c r="BB16" s="90"/>
      <c r="BC16" s="90"/>
      <c r="BD16" s="90"/>
      <c r="BE16" s="90"/>
      <c r="BF16" s="90"/>
      <c r="BG16" s="90"/>
      <c r="BH16" s="91"/>
    </row>
    <row r="17" spans="1:259" ht="15" customHeight="1" x14ac:dyDescent="0.3">
      <c r="B17" s="29">
        <v>1</v>
      </c>
      <c r="C17" s="102" t="s">
        <v>42</v>
      </c>
      <c r="D17" s="102"/>
      <c r="E17" s="102"/>
      <c r="F17" s="102"/>
      <c r="G17" s="102"/>
      <c r="H17" s="102"/>
      <c r="I17" s="102"/>
      <c r="J17" s="103"/>
      <c r="K17" s="102" t="s">
        <v>37</v>
      </c>
      <c r="L17" s="102"/>
      <c r="M17" s="102"/>
      <c r="N17" s="102"/>
      <c r="O17" s="102"/>
      <c r="P17" s="102"/>
      <c r="Q17" s="102"/>
      <c r="R17" s="103"/>
      <c r="S17" s="102" t="s">
        <v>38</v>
      </c>
      <c r="T17" s="102"/>
      <c r="U17" s="102"/>
      <c r="V17" s="102"/>
      <c r="W17" s="102"/>
      <c r="X17" s="102"/>
      <c r="Y17" s="102"/>
      <c r="Z17" s="103"/>
      <c r="AA17" s="104" t="s">
        <v>43</v>
      </c>
      <c r="AB17" s="104"/>
      <c r="AC17" s="104"/>
      <c r="AD17" s="104" t="s">
        <v>28</v>
      </c>
      <c r="AE17" s="104"/>
      <c r="AF17" s="104"/>
      <c r="AG17" s="100" t="s">
        <v>44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  <c r="BA17" s="92" t="s">
        <v>45</v>
      </c>
      <c r="BB17" s="92"/>
      <c r="BC17" s="92"/>
      <c r="BD17" s="92"/>
      <c r="BE17" s="92"/>
      <c r="BF17" s="92"/>
      <c r="BG17" s="92"/>
      <c r="BH17" s="93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90" t="s">
        <v>22</v>
      </c>
      <c r="D20" s="90"/>
      <c r="E20" s="90"/>
      <c r="F20" s="90"/>
      <c r="G20" s="90"/>
      <c r="H20" s="90"/>
      <c r="I20" s="90"/>
      <c r="J20" s="91"/>
      <c r="K20" s="90" t="s">
        <v>21</v>
      </c>
      <c r="L20" s="90"/>
      <c r="M20" s="90"/>
      <c r="N20" s="90"/>
      <c r="O20" s="90"/>
      <c r="P20" s="90"/>
      <c r="Q20" s="90"/>
      <c r="R20" s="91"/>
      <c r="S20" s="90" t="s">
        <v>19</v>
      </c>
      <c r="T20" s="90"/>
      <c r="U20" s="90"/>
      <c r="V20" s="90"/>
      <c r="W20" s="90"/>
      <c r="X20" s="90"/>
      <c r="Y20" s="90"/>
      <c r="Z20" s="91"/>
      <c r="AA20" s="85" t="s">
        <v>26</v>
      </c>
      <c r="AB20" s="85"/>
      <c r="AC20" s="85"/>
      <c r="AD20" s="85" t="s">
        <v>27</v>
      </c>
      <c r="AE20" s="85"/>
      <c r="AF20" s="85"/>
      <c r="AG20" s="110" t="s">
        <v>25</v>
      </c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  <c r="BA20" s="90" t="s">
        <v>20</v>
      </c>
      <c r="BB20" s="90"/>
      <c r="BC20" s="90"/>
      <c r="BD20" s="90"/>
      <c r="BE20" s="90"/>
      <c r="BF20" s="90"/>
      <c r="BG20" s="90"/>
      <c r="BH20" s="91"/>
    </row>
    <row r="21" spans="1:259" ht="15" customHeight="1" x14ac:dyDescent="0.3">
      <c r="B21" s="29">
        <v>1</v>
      </c>
      <c r="C21" s="102" t="s">
        <v>180</v>
      </c>
      <c r="D21" s="102"/>
      <c r="E21" s="102"/>
      <c r="F21" s="102"/>
      <c r="G21" s="102"/>
      <c r="H21" s="102"/>
      <c r="I21" s="102"/>
      <c r="J21" s="103"/>
      <c r="K21" s="102" t="s">
        <v>200</v>
      </c>
      <c r="L21" s="102"/>
      <c r="M21" s="102"/>
      <c r="N21" s="102"/>
      <c r="O21" s="102"/>
      <c r="P21" s="102"/>
      <c r="Q21" s="102"/>
      <c r="R21" s="103"/>
      <c r="S21" s="102" t="s">
        <v>47</v>
      </c>
      <c r="T21" s="102"/>
      <c r="U21" s="102"/>
      <c r="V21" s="102"/>
      <c r="W21" s="102"/>
      <c r="X21" s="102"/>
      <c r="Y21" s="102"/>
      <c r="Z21" s="103"/>
      <c r="AA21" s="104" t="s">
        <v>28</v>
      </c>
      <c r="AB21" s="104"/>
      <c r="AC21" s="104"/>
      <c r="AD21" s="104" t="s">
        <v>28</v>
      </c>
      <c r="AE21" s="104"/>
      <c r="AF21" s="104"/>
      <c r="AG21" s="100" t="s">
        <v>181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  <c r="BA21" s="92" t="s">
        <v>45</v>
      </c>
      <c r="BB21" s="92"/>
      <c r="BC21" s="92"/>
      <c r="BD21" s="92"/>
      <c r="BE21" s="92"/>
      <c r="BF21" s="92"/>
      <c r="BG21" s="92"/>
      <c r="BH21" s="93"/>
    </row>
    <row r="22" spans="1:259" ht="15" customHeight="1" x14ac:dyDescent="0.3">
      <c r="B22" s="29">
        <v>2</v>
      </c>
      <c r="C22" s="102" t="s">
        <v>176</v>
      </c>
      <c r="D22" s="102"/>
      <c r="E22" s="102"/>
      <c r="F22" s="102"/>
      <c r="G22" s="102"/>
      <c r="H22" s="102"/>
      <c r="I22" s="102"/>
      <c r="J22" s="103"/>
      <c r="K22" s="102" t="s">
        <v>177</v>
      </c>
      <c r="L22" s="102"/>
      <c r="M22" s="102"/>
      <c r="N22" s="102"/>
      <c r="O22" s="102"/>
      <c r="P22" s="102"/>
      <c r="Q22" s="102"/>
      <c r="R22" s="103"/>
      <c r="S22" s="102" t="s">
        <v>47</v>
      </c>
      <c r="T22" s="102"/>
      <c r="U22" s="102"/>
      <c r="V22" s="102"/>
      <c r="W22" s="102"/>
      <c r="X22" s="102"/>
      <c r="Y22" s="102"/>
      <c r="Z22" s="103"/>
      <c r="AA22" s="104" t="s">
        <v>28</v>
      </c>
      <c r="AB22" s="104"/>
      <c r="AC22" s="104"/>
      <c r="AD22" s="104" t="s">
        <v>28</v>
      </c>
      <c r="AE22" s="104"/>
      <c r="AF22" s="104"/>
      <c r="AG22" s="100" t="s">
        <v>175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  <c r="BA22" s="92" t="s">
        <v>45</v>
      </c>
      <c r="BB22" s="92"/>
      <c r="BC22" s="92"/>
      <c r="BD22" s="92"/>
      <c r="BE22" s="92"/>
      <c r="BF22" s="92"/>
      <c r="BG22" s="92"/>
      <c r="BH22" s="93"/>
    </row>
    <row r="24" spans="1:259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6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8" t="s">
        <v>31</v>
      </c>
      <c r="C25" s="85" t="s">
        <v>22</v>
      </c>
      <c r="D25" s="85"/>
      <c r="E25" s="85"/>
      <c r="F25" s="85"/>
      <c r="G25" s="85"/>
      <c r="H25" s="85"/>
      <c r="I25" s="85"/>
      <c r="J25" s="85"/>
      <c r="K25" s="85" t="s">
        <v>21</v>
      </c>
      <c r="L25" s="85"/>
      <c r="M25" s="85"/>
      <c r="N25" s="85"/>
      <c r="O25" s="85"/>
      <c r="P25" s="85"/>
      <c r="Q25" s="85"/>
      <c r="R25" s="85"/>
      <c r="S25" s="85" t="s">
        <v>35</v>
      </c>
      <c r="T25" s="85"/>
      <c r="U25" s="85"/>
      <c r="V25" s="85"/>
      <c r="W25" s="85"/>
      <c r="X25" s="85"/>
      <c r="Y25" s="85"/>
      <c r="Z25" s="85"/>
      <c r="AA25" s="97" t="s">
        <v>25</v>
      </c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0" t="s">
        <v>20</v>
      </c>
      <c r="BB25" s="90"/>
      <c r="BC25" s="90"/>
      <c r="BD25" s="90"/>
      <c r="BE25" s="90"/>
      <c r="BF25" s="90"/>
      <c r="BG25" s="90"/>
      <c r="BH25" s="91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9">
        <v>1</v>
      </c>
      <c r="C26" s="86" t="s">
        <v>48</v>
      </c>
      <c r="D26" s="87"/>
      <c r="E26" s="87"/>
      <c r="F26" s="87"/>
      <c r="G26" s="87"/>
      <c r="H26" s="87"/>
      <c r="I26" s="87"/>
      <c r="J26" s="88"/>
      <c r="K26" s="86" t="s">
        <v>49</v>
      </c>
      <c r="L26" s="87"/>
      <c r="M26" s="87"/>
      <c r="N26" s="87"/>
      <c r="O26" s="87"/>
      <c r="P26" s="87"/>
      <c r="Q26" s="87"/>
      <c r="R26" s="88"/>
      <c r="S26" s="89" t="s">
        <v>50</v>
      </c>
      <c r="T26" s="89"/>
      <c r="U26" s="89"/>
      <c r="V26" s="89"/>
      <c r="W26" s="89"/>
      <c r="X26" s="89"/>
      <c r="Y26" s="89"/>
      <c r="Z26" s="89"/>
      <c r="AA26" s="94" t="s">
        <v>51</v>
      </c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2" t="s">
        <v>45</v>
      </c>
      <c r="BB26" s="92"/>
      <c r="BC26" s="92"/>
      <c r="BD26" s="92"/>
      <c r="BE26" s="92"/>
      <c r="BF26" s="92"/>
      <c r="BG26" s="92"/>
      <c r="BH26" s="93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6"/>
      <c r="B27" s="29">
        <v>2</v>
      </c>
      <c r="C27" s="86" t="s">
        <v>52</v>
      </c>
      <c r="D27" s="87"/>
      <c r="E27" s="87"/>
      <c r="F27" s="87"/>
      <c r="G27" s="87"/>
      <c r="H27" s="87"/>
      <c r="I27" s="87"/>
      <c r="J27" s="88"/>
      <c r="K27" s="86" t="s">
        <v>53</v>
      </c>
      <c r="L27" s="87"/>
      <c r="M27" s="87"/>
      <c r="N27" s="87"/>
      <c r="O27" s="87"/>
      <c r="P27" s="87"/>
      <c r="Q27" s="87"/>
      <c r="R27" s="88"/>
      <c r="S27" s="89" t="s">
        <v>54</v>
      </c>
      <c r="T27" s="89"/>
      <c r="U27" s="89"/>
      <c r="V27" s="89"/>
      <c r="W27" s="89"/>
      <c r="X27" s="89"/>
      <c r="Y27" s="89"/>
      <c r="Z27" s="89"/>
      <c r="AA27" s="94" t="s">
        <v>55</v>
      </c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2" t="s">
        <v>45</v>
      </c>
      <c r="BB27" s="92"/>
      <c r="BC27" s="92"/>
      <c r="BD27" s="92"/>
      <c r="BE27" s="92"/>
      <c r="BF27" s="92"/>
      <c r="BG27" s="92"/>
      <c r="BH27" s="93"/>
      <c r="BI27" s="19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22:J22"/>
    <mergeCell ref="K22:R22"/>
    <mergeCell ref="S22:Z22"/>
    <mergeCell ref="AA22:AC22"/>
    <mergeCell ref="AD22:AF22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7:J27"/>
    <mergeCell ref="K27:R27"/>
    <mergeCell ref="S27:Z27"/>
    <mergeCell ref="AA27:AZ27"/>
    <mergeCell ref="BA27:BH27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5:BH25"/>
    <mergeCell ref="BA26:BH26"/>
    <mergeCell ref="AA26:AZ26"/>
    <mergeCell ref="AA25:AZ25"/>
    <mergeCell ref="BA21:BH21"/>
    <mergeCell ref="AG22:AZ22"/>
    <mergeCell ref="BA22:BH22"/>
    <mergeCell ref="C25:J25"/>
    <mergeCell ref="K25:R25"/>
    <mergeCell ref="S25:Z25"/>
    <mergeCell ref="C26:J26"/>
    <mergeCell ref="K26:R26"/>
    <mergeCell ref="S26:Z26"/>
  </mergeCells>
  <phoneticPr fontId="1"/>
  <dataValidations count="1">
    <dataValidation type="list" allowBlank="1" showInputMessage="1" showErrorMessage="1" sqref="AD21:AD22 AD17 AA17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AD72-1B71-4156-BF5C-602BD723B2D0}">
  <dimension ref="A1:JD103"/>
  <sheetViews>
    <sheetView tabSelected="1" view="pageBreakPreview" zoomScale="79" zoomScaleNormal="85" zoomScaleSheetLayoutView="69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24" width="2.453125" style="2"/>
    <col min="25" max="25" width="3.6328125" style="2" bestFit="1" customWidth="1"/>
    <col min="26" max="16384" width="2.453125" style="2"/>
  </cols>
  <sheetData>
    <row r="1" spans="1:264" ht="15" customHeight="1" x14ac:dyDescent="0.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3"/>
      <c r="S1" s="113"/>
      <c r="T1" s="113"/>
      <c r="U1" s="114" t="str">
        <f>クラス仕様!R1</f>
        <v>商品検索</v>
      </c>
      <c r="V1" s="114"/>
      <c r="W1" s="114"/>
      <c r="X1" s="114"/>
      <c r="Y1" s="114"/>
      <c r="Z1" s="114"/>
      <c r="AA1" s="114"/>
      <c r="AB1" s="114"/>
      <c r="AC1" s="114"/>
      <c r="AD1" s="114"/>
      <c r="AE1" s="113" t="s">
        <v>2</v>
      </c>
      <c r="AF1" s="113"/>
      <c r="AG1" s="113"/>
      <c r="AH1" s="114" t="str">
        <f>クラス仕様!AE1</f>
        <v>商品検索出力</v>
      </c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64" t="s">
        <v>3</v>
      </c>
      <c r="AU1" s="165"/>
      <c r="AV1" s="165"/>
      <c r="AW1" s="165"/>
      <c r="AX1" s="166"/>
      <c r="AY1" s="114" t="s">
        <v>46</v>
      </c>
      <c r="AZ1" s="114"/>
      <c r="BA1" s="114"/>
      <c r="BB1" s="114"/>
      <c r="BC1" s="114"/>
      <c r="BD1" s="114"/>
      <c r="BE1" s="114"/>
      <c r="BF1" s="113" t="s">
        <v>4</v>
      </c>
      <c r="BG1" s="113"/>
      <c r="BH1" s="113"/>
      <c r="BI1" s="116">
        <v>45918</v>
      </c>
      <c r="BJ1" s="116"/>
      <c r="BK1" s="116"/>
      <c r="BL1" s="116"/>
      <c r="BM1" s="116"/>
      <c r="BN1" s="116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3"/>
      <c r="S2" s="113"/>
      <c r="T2" s="113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3" t="s">
        <v>6</v>
      </c>
      <c r="AF2" s="113"/>
      <c r="AG2" s="113"/>
      <c r="AH2" s="114" t="str">
        <f>クラス仕様!G6</f>
        <v>SearchResultService</v>
      </c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64" t="s">
        <v>7</v>
      </c>
      <c r="AU2" s="165"/>
      <c r="AV2" s="165"/>
      <c r="AW2" s="165"/>
      <c r="AX2" s="166"/>
      <c r="AY2" s="114"/>
      <c r="AZ2" s="114"/>
      <c r="BA2" s="114"/>
      <c r="BB2" s="114"/>
      <c r="BC2" s="114"/>
      <c r="BD2" s="114"/>
      <c r="BE2" s="114"/>
      <c r="BF2" s="113" t="s">
        <v>8</v>
      </c>
      <c r="BG2" s="113"/>
      <c r="BH2" s="113"/>
      <c r="BI2" s="116">
        <v>45932</v>
      </c>
      <c r="BJ2" s="116"/>
      <c r="BK2" s="116"/>
      <c r="BL2" s="116"/>
      <c r="BM2" s="116"/>
      <c r="BN2" s="116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105" t="s">
        <v>12</v>
      </c>
      <c r="B4" s="105"/>
      <c r="C4" s="105"/>
      <c r="D4" s="105"/>
      <c r="E4" s="105"/>
      <c r="F4" s="105"/>
      <c r="G4" s="174" t="s">
        <v>246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75" t="s">
        <v>13</v>
      </c>
      <c r="B5" s="175"/>
      <c r="C5" s="175"/>
      <c r="D5" s="175"/>
      <c r="E5" s="175"/>
      <c r="F5" s="175"/>
      <c r="G5" s="176" t="s">
        <v>199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 t="s">
        <v>11</v>
      </c>
      <c r="W8" s="85"/>
      <c r="X8" s="85"/>
      <c r="Y8" s="85"/>
      <c r="Z8" s="85"/>
      <c r="AA8" s="85"/>
      <c r="AB8" s="85"/>
      <c r="AC8" s="85"/>
      <c r="AD8" s="85" t="s">
        <v>32</v>
      </c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51" t="s">
        <v>172</v>
      </c>
      <c r="D9" s="151"/>
      <c r="E9" s="151"/>
      <c r="F9" s="151"/>
      <c r="G9" s="151"/>
      <c r="H9" s="151"/>
      <c r="I9" s="151"/>
      <c r="J9" s="151"/>
      <c r="K9" s="151" t="s">
        <v>114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 t="s">
        <v>115</v>
      </c>
      <c r="W9" s="151"/>
      <c r="X9" s="151"/>
      <c r="Y9" s="151"/>
      <c r="Z9" s="151"/>
      <c r="AA9" s="151"/>
      <c r="AB9" s="151"/>
      <c r="AC9" s="151"/>
      <c r="AD9" s="152" t="s">
        <v>173</v>
      </c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51" t="s">
        <v>120</v>
      </c>
      <c r="D10" s="151"/>
      <c r="E10" s="151"/>
      <c r="F10" s="151"/>
      <c r="G10" s="151"/>
      <c r="H10" s="151"/>
      <c r="I10" s="151"/>
      <c r="J10" s="151"/>
      <c r="K10" s="151" t="s">
        <v>121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 t="s">
        <v>67</v>
      </c>
      <c r="W10" s="151"/>
      <c r="X10" s="151"/>
      <c r="Y10" s="151"/>
      <c r="Z10" s="151"/>
      <c r="AA10" s="151"/>
      <c r="AB10" s="151"/>
      <c r="AC10" s="151"/>
      <c r="AD10" s="152" t="s">
        <v>204</v>
      </c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29">
        <v>3</v>
      </c>
      <c r="C11" s="128" t="s">
        <v>58</v>
      </c>
      <c r="D11" s="128"/>
      <c r="E11" s="128"/>
      <c r="F11" s="128"/>
      <c r="G11" s="128"/>
      <c r="H11" s="128"/>
      <c r="I11" s="128"/>
      <c r="J11" s="128"/>
      <c r="K11" s="128" t="s">
        <v>63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 t="s">
        <v>67</v>
      </c>
      <c r="W11" s="128"/>
      <c r="X11" s="128"/>
      <c r="Y11" s="128"/>
      <c r="Z11" s="128"/>
      <c r="AA11" s="128"/>
      <c r="AB11" s="128"/>
      <c r="AC11" s="128"/>
      <c r="AD11" s="129" t="s">
        <v>204</v>
      </c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29">
        <v>4</v>
      </c>
      <c r="C12" s="128" t="s">
        <v>59</v>
      </c>
      <c r="D12" s="128"/>
      <c r="E12" s="128"/>
      <c r="F12" s="128"/>
      <c r="G12" s="128"/>
      <c r="H12" s="128"/>
      <c r="I12" s="128"/>
      <c r="J12" s="128"/>
      <c r="K12" s="128" t="s">
        <v>64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 t="s">
        <v>67</v>
      </c>
      <c r="W12" s="128"/>
      <c r="X12" s="128"/>
      <c r="Y12" s="128"/>
      <c r="Z12" s="128"/>
      <c r="AA12" s="128"/>
      <c r="AB12" s="128"/>
      <c r="AC12" s="128"/>
      <c r="AD12" s="129" t="s">
        <v>204</v>
      </c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1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16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28" t="s">
        <v>31</v>
      </c>
      <c r="C16" s="85" t="s">
        <v>22</v>
      </c>
      <c r="D16" s="85"/>
      <c r="E16" s="85"/>
      <c r="F16" s="85"/>
      <c r="G16" s="85"/>
      <c r="H16" s="85"/>
      <c r="I16" s="85"/>
      <c r="J16" s="85"/>
      <c r="K16" s="85" t="s">
        <v>21</v>
      </c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 t="s">
        <v>11</v>
      </c>
      <c r="W16" s="85"/>
      <c r="X16" s="85"/>
      <c r="Y16" s="85"/>
      <c r="Z16" s="85"/>
      <c r="AA16" s="85"/>
      <c r="AB16" s="85"/>
      <c r="AC16" s="85"/>
      <c r="AD16" s="85" t="s">
        <v>32</v>
      </c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19"/>
      <c r="BN16" s="35"/>
      <c r="BO16" s="3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29">
        <v>1</v>
      </c>
      <c r="C17" s="151" t="s">
        <v>130</v>
      </c>
      <c r="D17" s="151"/>
      <c r="E17" s="151"/>
      <c r="F17" s="151"/>
      <c r="G17" s="151"/>
      <c r="H17" s="151"/>
      <c r="I17" s="151"/>
      <c r="J17" s="151"/>
      <c r="K17" s="151" t="s">
        <v>168</v>
      </c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 t="s">
        <v>108</v>
      </c>
      <c r="W17" s="151"/>
      <c r="X17" s="151"/>
      <c r="Y17" s="151"/>
      <c r="Z17" s="151"/>
      <c r="AA17" s="151"/>
      <c r="AB17" s="151"/>
      <c r="AC17" s="151"/>
      <c r="AD17" s="152" t="s">
        <v>195</v>
      </c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2"/>
      <c r="BJ17" s="152"/>
      <c r="BK17" s="152"/>
      <c r="BL17" s="152"/>
      <c r="BM17" s="19"/>
      <c r="BN17" s="35"/>
      <c r="BO17" s="3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3">
      <c r="A18" s="34"/>
      <c r="B18" s="15"/>
      <c r="C18" s="15"/>
      <c r="D18" s="1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6"/>
      <c r="BO18" s="30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16" t="s">
        <v>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37"/>
    </row>
    <row r="20" spans="1:264" ht="15" customHeight="1" x14ac:dyDescent="0.3">
      <c r="A20" s="34"/>
      <c r="B20" s="28" t="s">
        <v>31</v>
      </c>
      <c r="C20" s="90" t="s">
        <v>16</v>
      </c>
      <c r="D20" s="90"/>
      <c r="E20" s="90"/>
      <c r="F20" s="90"/>
      <c r="G20" s="90"/>
      <c r="H20" s="90"/>
      <c r="I20" s="90"/>
      <c r="J20" s="91"/>
      <c r="K20" s="90" t="s">
        <v>22</v>
      </c>
      <c r="L20" s="90"/>
      <c r="M20" s="90"/>
      <c r="N20" s="90"/>
      <c r="O20" s="90"/>
      <c r="P20" s="90"/>
      <c r="Q20" s="90"/>
      <c r="R20" s="90"/>
      <c r="S20" s="90"/>
      <c r="T20" s="90"/>
      <c r="U20" s="91"/>
      <c r="V20" s="90" t="s">
        <v>21</v>
      </c>
      <c r="W20" s="90"/>
      <c r="X20" s="90"/>
      <c r="Y20" s="90"/>
      <c r="Z20" s="90"/>
      <c r="AA20" s="90"/>
      <c r="AB20" s="90"/>
      <c r="AC20" s="91"/>
      <c r="AD20" s="162" t="s">
        <v>26</v>
      </c>
      <c r="AE20" s="111"/>
      <c r="AF20" s="163" t="s">
        <v>27</v>
      </c>
      <c r="AG20" s="111"/>
      <c r="AH20" s="163" t="s">
        <v>32</v>
      </c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85" t="s">
        <v>20</v>
      </c>
      <c r="BE20" s="85"/>
      <c r="BF20" s="85"/>
      <c r="BG20" s="85"/>
      <c r="BH20" s="85"/>
      <c r="BI20" s="85"/>
      <c r="BJ20" s="85"/>
      <c r="BK20" s="85"/>
      <c r="BL20" s="85"/>
      <c r="BM20" s="19"/>
      <c r="BN20" s="35"/>
      <c r="BO20" s="3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ht="15" customHeight="1" x14ac:dyDescent="0.3">
      <c r="A21" s="34"/>
      <c r="B21" s="29">
        <v>1</v>
      </c>
      <c r="C21" s="92" t="s">
        <v>75</v>
      </c>
      <c r="D21" s="92"/>
      <c r="E21" s="92"/>
      <c r="F21" s="92"/>
      <c r="G21" s="92"/>
      <c r="H21" s="92"/>
      <c r="I21" s="92"/>
      <c r="J21" s="93"/>
      <c r="K21" s="102" t="s">
        <v>205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3"/>
      <c r="V21" s="153" t="s">
        <v>77</v>
      </c>
      <c r="W21" s="153"/>
      <c r="X21" s="153"/>
      <c r="Y21" s="153"/>
      <c r="Z21" s="153"/>
      <c r="AA21" s="153"/>
      <c r="AB21" s="153"/>
      <c r="AC21" s="154"/>
      <c r="AD21" s="137" t="s">
        <v>43</v>
      </c>
      <c r="AE21" s="138"/>
      <c r="AF21" s="137" t="s">
        <v>43</v>
      </c>
      <c r="AG21" s="138"/>
      <c r="AH21" s="139" t="s">
        <v>206</v>
      </c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59" t="s">
        <v>80</v>
      </c>
      <c r="BE21" s="160"/>
      <c r="BF21" s="160"/>
      <c r="BG21" s="160"/>
      <c r="BH21" s="160"/>
      <c r="BI21" s="160"/>
      <c r="BJ21" s="160"/>
      <c r="BK21" s="160"/>
      <c r="BL21" s="161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2</v>
      </c>
      <c r="C22" s="92" t="s">
        <v>81</v>
      </c>
      <c r="D22" s="92"/>
      <c r="E22" s="92"/>
      <c r="F22" s="92"/>
      <c r="G22" s="92"/>
      <c r="H22" s="92"/>
      <c r="I22" s="92"/>
      <c r="J22" s="93"/>
      <c r="K22" s="102" t="s">
        <v>82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3"/>
      <c r="V22" s="153" t="s">
        <v>83</v>
      </c>
      <c r="W22" s="153"/>
      <c r="X22" s="153"/>
      <c r="Y22" s="153"/>
      <c r="Z22" s="153"/>
      <c r="AA22" s="153"/>
      <c r="AB22" s="153"/>
      <c r="AC22" s="154"/>
      <c r="AD22" s="137" t="s">
        <v>28</v>
      </c>
      <c r="AE22" s="138"/>
      <c r="AF22" s="137" t="s">
        <v>28</v>
      </c>
      <c r="AG22" s="138"/>
      <c r="AH22" s="139" t="s">
        <v>84</v>
      </c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1" t="s">
        <v>79</v>
      </c>
      <c r="BE22" s="141"/>
      <c r="BF22" s="141"/>
      <c r="BG22" s="141"/>
      <c r="BH22" s="141"/>
      <c r="BI22" s="141"/>
      <c r="BJ22" s="141"/>
      <c r="BK22" s="141"/>
      <c r="BL22" s="141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3</v>
      </c>
      <c r="C23" s="130" t="s">
        <v>85</v>
      </c>
      <c r="D23" s="100"/>
      <c r="E23" s="100"/>
      <c r="F23" s="100"/>
      <c r="G23" s="100"/>
      <c r="H23" s="100"/>
      <c r="I23" s="100"/>
      <c r="J23" s="131"/>
      <c r="K23" s="155" t="s">
        <v>86</v>
      </c>
      <c r="L23" s="156"/>
      <c r="M23" s="156"/>
      <c r="N23" s="156"/>
      <c r="O23" s="156"/>
      <c r="P23" s="156"/>
      <c r="Q23" s="156"/>
      <c r="R23" s="156"/>
      <c r="S23" s="156"/>
      <c r="T23" s="156"/>
      <c r="U23" s="157"/>
      <c r="V23" s="155" t="s">
        <v>87</v>
      </c>
      <c r="W23" s="156"/>
      <c r="X23" s="156"/>
      <c r="Y23" s="156"/>
      <c r="Z23" s="156"/>
      <c r="AA23" s="156"/>
      <c r="AB23" s="156"/>
      <c r="AC23" s="157"/>
      <c r="AD23" s="132" t="s">
        <v>28</v>
      </c>
      <c r="AE23" s="133"/>
      <c r="AF23" s="158" t="s">
        <v>28</v>
      </c>
      <c r="AG23" s="133"/>
      <c r="AH23" s="130" t="s">
        <v>110</v>
      </c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31"/>
      <c r="BD23" s="134" t="s">
        <v>247</v>
      </c>
      <c r="BE23" s="135"/>
      <c r="BF23" s="135"/>
      <c r="BG23" s="135"/>
      <c r="BH23" s="135"/>
      <c r="BI23" s="135"/>
      <c r="BJ23" s="135"/>
      <c r="BK23" s="135"/>
      <c r="BL23" s="136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4</v>
      </c>
      <c r="C24" s="130" t="s">
        <v>85</v>
      </c>
      <c r="D24" s="100"/>
      <c r="E24" s="100"/>
      <c r="F24" s="100"/>
      <c r="G24" s="100"/>
      <c r="H24" s="100"/>
      <c r="I24" s="100"/>
      <c r="J24" s="131"/>
      <c r="K24" s="102" t="s">
        <v>88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3"/>
      <c r="V24" s="102" t="s">
        <v>202</v>
      </c>
      <c r="W24" s="102"/>
      <c r="X24" s="102"/>
      <c r="Y24" s="102"/>
      <c r="Z24" s="102"/>
      <c r="AA24" s="102"/>
      <c r="AB24" s="102"/>
      <c r="AC24" s="103"/>
      <c r="AD24" s="132" t="s">
        <v>28</v>
      </c>
      <c r="AE24" s="133"/>
      <c r="AF24" s="132" t="s">
        <v>28</v>
      </c>
      <c r="AG24" s="133"/>
      <c r="AH24" s="130" t="s">
        <v>238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34" t="s">
        <v>248</v>
      </c>
      <c r="BE24" s="135"/>
      <c r="BF24" s="135"/>
      <c r="BG24" s="135"/>
      <c r="BH24" s="135"/>
      <c r="BI24" s="135"/>
      <c r="BJ24" s="135"/>
      <c r="BK24" s="135"/>
      <c r="BL24" s="136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79">
        <v>5</v>
      </c>
      <c r="C25" s="120" t="s">
        <v>253</v>
      </c>
      <c r="D25" s="121"/>
      <c r="E25" s="121"/>
      <c r="F25" s="121"/>
      <c r="G25" s="121"/>
      <c r="H25" s="121"/>
      <c r="I25" s="121"/>
      <c r="J25" s="125"/>
      <c r="K25" s="126" t="s">
        <v>254</v>
      </c>
      <c r="L25" s="126"/>
      <c r="M25" s="126"/>
      <c r="N25" s="126"/>
      <c r="O25" s="126"/>
      <c r="P25" s="126"/>
      <c r="Q25" s="126"/>
      <c r="R25" s="126"/>
      <c r="S25" s="126"/>
      <c r="T25" s="126"/>
      <c r="U25" s="127"/>
      <c r="V25" s="126" t="s">
        <v>256</v>
      </c>
      <c r="W25" s="126"/>
      <c r="X25" s="126"/>
      <c r="Y25" s="126"/>
      <c r="Z25" s="126"/>
      <c r="AA25" s="126"/>
      <c r="AB25" s="126"/>
      <c r="AC25" s="127"/>
      <c r="AD25" s="118" t="s">
        <v>28</v>
      </c>
      <c r="AE25" s="119"/>
      <c r="AF25" s="118" t="s">
        <v>28</v>
      </c>
      <c r="AG25" s="119"/>
      <c r="AH25" s="120" t="s">
        <v>258</v>
      </c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2" t="s">
        <v>106</v>
      </c>
      <c r="BE25" s="123"/>
      <c r="BF25" s="123"/>
      <c r="BG25" s="123"/>
      <c r="BH25" s="123"/>
      <c r="BI25" s="123"/>
      <c r="BJ25" s="123"/>
      <c r="BK25" s="123"/>
      <c r="BL25" s="124"/>
      <c r="BM25" s="19"/>
      <c r="BN25" s="35"/>
      <c r="BO25" s="3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79">
        <v>5</v>
      </c>
      <c r="C26" s="120" t="s">
        <v>85</v>
      </c>
      <c r="D26" s="121"/>
      <c r="E26" s="121"/>
      <c r="F26" s="121"/>
      <c r="G26" s="121"/>
      <c r="H26" s="121"/>
      <c r="I26" s="121"/>
      <c r="J26" s="125"/>
      <c r="K26" s="126" t="s">
        <v>233</v>
      </c>
      <c r="L26" s="126"/>
      <c r="M26" s="126"/>
      <c r="N26" s="126"/>
      <c r="O26" s="126"/>
      <c r="P26" s="126"/>
      <c r="Q26" s="126"/>
      <c r="R26" s="126"/>
      <c r="S26" s="126"/>
      <c r="T26" s="126"/>
      <c r="U26" s="127"/>
      <c r="V26" s="126" t="s">
        <v>235</v>
      </c>
      <c r="W26" s="126"/>
      <c r="X26" s="126"/>
      <c r="Y26" s="126"/>
      <c r="Z26" s="126"/>
      <c r="AA26" s="126"/>
      <c r="AB26" s="126"/>
      <c r="AC26" s="127"/>
      <c r="AD26" s="118" t="s">
        <v>28</v>
      </c>
      <c r="AE26" s="119"/>
      <c r="AF26" s="118" t="s">
        <v>28</v>
      </c>
      <c r="AG26" s="119"/>
      <c r="AH26" s="120" t="s">
        <v>237</v>
      </c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2" t="s">
        <v>106</v>
      </c>
      <c r="BE26" s="123"/>
      <c r="BF26" s="123"/>
      <c r="BG26" s="123"/>
      <c r="BH26" s="123"/>
      <c r="BI26" s="123"/>
      <c r="BJ26" s="123"/>
      <c r="BK26" s="123"/>
      <c r="BL26" s="124"/>
      <c r="BM26" s="19"/>
      <c r="BN26" s="35"/>
      <c r="BO26" s="3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79">
        <v>6</v>
      </c>
      <c r="C27" s="120" t="s">
        <v>253</v>
      </c>
      <c r="D27" s="121"/>
      <c r="E27" s="121"/>
      <c r="F27" s="121"/>
      <c r="G27" s="121"/>
      <c r="H27" s="121"/>
      <c r="I27" s="121"/>
      <c r="J27" s="125"/>
      <c r="K27" s="126" t="s">
        <v>255</v>
      </c>
      <c r="L27" s="126"/>
      <c r="M27" s="126"/>
      <c r="N27" s="126"/>
      <c r="O27" s="126"/>
      <c r="P27" s="126"/>
      <c r="Q27" s="126"/>
      <c r="R27" s="126"/>
      <c r="S27" s="126"/>
      <c r="T27" s="126"/>
      <c r="U27" s="127"/>
      <c r="V27" s="126" t="s">
        <v>257</v>
      </c>
      <c r="W27" s="126"/>
      <c r="X27" s="126"/>
      <c r="Y27" s="126"/>
      <c r="Z27" s="126"/>
      <c r="AA27" s="126"/>
      <c r="AB27" s="126"/>
      <c r="AC27" s="127"/>
      <c r="AD27" s="118" t="s">
        <v>28</v>
      </c>
      <c r="AE27" s="119"/>
      <c r="AF27" s="118" t="s">
        <v>28</v>
      </c>
      <c r="AG27" s="119"/>
      <c r="AH27" s="120" t="s">
        <v>259</v>
      </c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2" t="s">
        <v>126</v>
      </c>
      <c r="BE27" s="123"/>
      <c r="BF27" s="123"/>
      <c r="BG27" s="123"/>
      <c r="BH27" s="123"/>
      <c r="BI27" s="123"/>
      <c r="BJ27" s="123"/>
      <c r="BK27" s="123"/>
      <c r="BL27" s="124"/>
      <c r="BM27" s="19"/>
      <c r="BN27" s="35"/>
      <c r="BO27" s="3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79">
        <v>6</v>
      </c>
      <c r="C28" s="120" t="s">
        <v>85</v>
      </c>
      <c r="D28" s="121"/>
      <c r="E28" s="121"/>
      <c r="F28" s="121"/>
      <c r="G28" s="121"/>
      <c r="H28" s="121"/>
      <c r="I28" s="121"/>
      <c r="J28" s="125"/>
      <c r="K28" s="126" t="s">
        <v>234</v>
      </c>
      <c r="L28" s="126"/>
      <c r="M28" s="126"/>
      <c r="N28" s="126"/>
      <c r="O28" s="126"/>
      <c r="P28" s="126"/>
      <c r="Q28" s="126"/>
      <c r="R28" s="126"/>
      <c r="S28" s="126"/>
      <c r="T28" s="126"/>
      <c r="U28" s="127"/>
      <c r="V28" s="126" t="s">
        <v>236</v>
      </c>
      <c r="W28" s="126"/>
      <c r="X28" s="126"/>
      <c r="Y28" s="126"/>
      <c r="Z28" s="126"/>
      <c r="AA28" s="126"/>
      <c r="AB28" s="126"/>
      <c r="AC28" s="127"/>
      <c r="AD28" s="118" t="s">
        <v>28</v>
      </c>
      <c r="AE28" s="119"/>
      <c r="AF28" s="118" t="s">
        <v>28</v>
      </c>
      <c r="AG28" s="119"/>
      <c r="AH28" s="120" t="s">
        <v>239</v>
      </c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2" t="s">
        <v>126</v>
      </c>
      <c r="BE28" s="123"/>
      <c r="BF28" s="123"/>
      <c r="BG28" s="123"/>
      <c r="BH28" s="123"/>
      <c r="BI28" s="123"/>
      <c r="BJ28" s="123"/>
      <c r="BK28" s="123"/>
      <c r="BL28" s="124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7</v>
      </c>
      <c r="C29" s="130" t="s">
        <v>85</v>
      </c>
      <c r="D29" s="100"/>
      <c r="E29" s="100"/>
      <c r="F29" s="100"/>
      <c r="G29" s="100"/>
      <c r="H29" s="100"/>
      <c r="I29" s="100"/>
      <c r="J29" s="131"/>
      <c r="K29" s="102" t="s">
        <v>102</v>
      </c>
      <c r="L29" s="102"/>
      <c r="M29" s="102"/>
      <c r="N29" s="102"/>
      <c r="O29" s="102"/>
      <c r="P29" s="102"/>
      <c r="Q29" s="102"/>
      <c r="R29" s="102"/>
      <c r="S29" s="102"/>
      <c r="T29" s="102"/>
      <c r="U29" s="103"/>
      <c r="V29" s="102" t="s">
        <v>201</v>
      </c>
      <c r="W29" s="102"/>
      <c r="X29" s="102"/>
      <c r="Y29" s="102"/>
      <c r="Z29" s="102"/>
      <c r="AA29" s="102"/>
      <c r="AB29" s="102"/>
      <c r="AC29" s="103"/>
      <c r="AD29" s="132" t="s">
        <v>28</v>
      </c>
      <c r="AE29" s="133"/>
      <c r="AF29" s="132" t="s">
        <v>28</v>
      </c>
      <c r="AG29" s="133"/>
      <c r="AH29" s="130" t="s">
        <v>174</v>
      </c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34" t="s">
        <v>187</v>
      </c>
      <c r="BE29" s="135"/>
      <c r="BF29" s="135"/>
      <c r="BG29" s="135"/>
      <c r="BH29" s="135"/>
      <c r="BI29" s="135"/>
      <c r="BJ29" s="135"/>
      <c r="BK29" s="135"/>
      <c r="BL29" s="136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29">
        <v>8</v>
      </c>
      <c r="C30" s="130" t="s">
        <v>184</v>
      </c>
      <c r="D30" s="100"/>
      <c r="E30" s="100"/>
      <c r="F30" s="100"/>
      <c r="G30" s="100"/>
      <c r="H30" s="100"/>
      <c r="I30" s="100"/>
      <c r="J30" s="131"/>
      <c r="K30" s="102" t="s">
        <v>185</v>
      </c>
      <c r="L30" s="102"/>
      <c r="M30" s="102"/>
      <c r="N30" s="102"/>
      <c r="O30" s="102"/>
      <c r="P30" s="102"/>
      <c r="Q30" s="102"/>
      <c r="R30" s="102"/>
      <c r="S30" s="102"/>
      <c r="T30" s="102"/>
      <c r="U30" s="103"/>
      <c r="V30" s="102" t="s">
        <v>186</v>
      </c>
      <c r="W30" s="102"/>
      <c r="X30" s="102"/>
      <c r="Y30" s="102"/>
      <c r="Z30" s="102"/>
      <c r="AA30" s="102"/>
      <c r="AB30" s="102"/>
      <c r="AC30" s="103"/>
      <c r="AD30" s="132" t="s">
        <v>28</v>
      </c>
      <c r="AE30" s="133"/>
      <c r="AF30" s="132" t="s">
        <v>28</v>
      </c>
      <c r="AG30" s="133"/>
      <c r="AH30" s="130" t="s">
        <v>244</v>
      </c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34" t="s">
        <v>240</v>
      </c>
      <c r="BE30" s="135"/>
      <c r="BF30" s="135"/>
      <c r="BG30" s="135"/>
      <c r="BH30" s="135"/>
      <c r="BI30" s="135"/>
      <c r="BJ30" s="135"/>
      <c r="BK30" s="135"/>
      <c r="BL30" s="136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29">
        <v>9</v>
      </c>
      <c r="C31" s="130" t="s">
        <v>107</v>
      </c>
      <c r="D31" s="100"/>
      <c r="E31" s="100"/>
      <c r="F31" s="100"/>
      <c r="G31" s="100"/>
      <c r="H31" s="100"/>
      <c r="I31" s="100"/>
      <c r="J31" s="131"/>
      <c r="K31" s="102" t="s">
        <v>169</v>
      </c>
      <c r="L31" s="102"/>
      <c r="M31" s="102"/>
      <c r="N31" s="102"/>
      <c r="O31" s="102"/>
      <c r="P31" s="102"/>
      <c r="Q31" s="102"/>
      <c r="R31" s="102"/>
      <c r="S31" s="102"/>
      <c r="T31" s="102"/>
      <c r="U31" s="103"/>
      <c r="V31" s="102" t="s">
        <v>108</v>
      </c>
      <c r="W31" s="102"/>
      <c r="X31" s="102"/>
      <c r="Y31" s="102"/>
      <c r="Z31" s="102"/>
      <c r="AA31" s="102"/>
      <c r="AB31" s="102"/>
      <c r="AC31" s="103"/>
      <c r="AD31" s="132" t="s">
        <v>28</v>
      </c>
      <c r="AE31" s="133"/>
      <c r="AF31" s="132" t="s">
        <v>28</v>
      </c>
      <c r="AG31" s="133"/>
      <c r="AH31" s="130" t="s">
        <v>209</v>
      </c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34" t="s">
        <v>241</v>
      </c>
      <c r="BE31" s="135"/>
      <c r="BF31" s="135"/>
      <c r="BG31" s="135"/>
      <c r="BH31" s="135"/>
      <c r="BI31" s="135"/>
      <c r="BJ31" s="135"/>
      <c r="BK31" s="135"/>
      <c r="BL31" s="136"/>
      <c r="BM31" s="19"/>
      <c r="BN31" s="35"/>
      <c r="BO31" s="3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6"/>
      <c r="C32" s="15"/>
      <c r="D32" s="15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6"/>
      <c r="BO32" s="30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</row>
    <row r="33" spans="1:264" ht="15" customHeight="1" x14ac:dyDescent="0.3">
      <c r="A33" s="34"/>
      <c r="B33" s="16" t="s">
        <v>33</v>
      </c>
      <c r="C33" s="15"/>
      <c r="D33" s="1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6"/>
      <c r="BO33" s="30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</row>
    <row r="34" spans="1:264" ht="15" customHeight="1" x14ac:dyDescent="0.3">
      <c r="A34" s="34"/>
      <c r="B34" s="28" t="s">
        <v>31</v>
      </c>
      <c r="C34" s="85" t="s">
        <v>22</v>
      </c>
      <c r="D34" s="85"/>
      <c r="E34" s="85"/>
      <c r="F34" s="85"/>
      <c r="G34" s="85"/>
      <c r="H34" s="85"/>
      <c r="I34" s="85"/>
      <c r="J34" s="85"/>
      <c r="K34" s="85" t="s">
        <v>21</v>
      </c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 t="s">
        <v>11</v>
      </c>
      <c r="W34" s="85"/>
      <c r="X34" s="85"/>
      <c r="Y34" s="85"/>
      <c r="Z34" s="85"/>
      <c r="AA34" s="85"/>
      <c r="AB34" s="85"/>
      <c r="AC34" s="85"/>
      <c r="AD34" s="85" t="s">
        <v>32</v>
      </c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19"/>
      <c r="BN34" s="35"/>
      <c r="BO34" s="3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</row>
    <row r="35" spans="1:264" ht="15" customHeight="1" x14ac:dyDescent="0.3">
      <c r="A35" s="34"/>
      <c r="B35" s="29">
        <v>1</v>
      </c>
      <c r="C35" s="86" t="s">
        <v>71</v>
      </c>
      <c r="D35" s="87"/>
      <c r="E35" s="87"/>
      <c r="F35" s="87"/>
      <c r="G35" s="87"/>
      <c r="H35" s="87"/>
      <c r="I35" s="87"/>
      <c r="J35" s="88"/>
      <c r="K35" s="145" t="s">
        <v>72</v>
      </c>
      <c r="L35" s="146"/>
      <c r="M35" s="146"/>
      <c r="N35" s="146"/>
      <c r="O35" s="146"/>
      <c r="P35" s="146"/>
      <c r="Q35" s="146"/>
      <c r="R35" s="146"/>
      <c r="S35" s="146"/>
      <c r="T35" s="146"/>
      <c r="U35" s="147"/>
      <c r="V35" s="86" t="s">
        <v>50</v>
      </c>
      <c r="W35" s="87"/>
      <c r="X35" s="87"/>
      <c r="Y35" s="87"/>
      <c r="Z35" s="87"/>
      <c r="AA35" s="87"/>
      <c r="AB35" s="87"/>
      <c r="AC35" s="88"/>
      <c r="AD35" s="94" t="s">
        <v>51</v>
      </c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148"/>
      <c r="BM35" s="19"/>
      <c r="BN35" s="35"/>
      <c r="BO35" s="3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</row>
    <row r="36" spans="1:264" ht="15" customHeight="1" x14ac:dyDescent="0.3">
      <c r="A36" s="34"/>
      <c r="B36" s="29">
        <v>2</v>
      </c>
      <c r="C36" s="86" t="s">
        <v>73</v>
      </c>
      <c r="D36" s="87"/>
      <c r="E36" s="87"/>
      <c r="F36" s="87"/>
      <c r="G36" s="87"/>
      <c r="H36" s="87"/>
      <c r="I36" s="87"/>
      <c r="J36" s="88"/>
      <c r="K36" s="145" t="s">
        <v>74</v>
      </c>
      <c r="L36" s="146"/>
      <c r="M36" s="146"/>
      <c r="N36" s="146"/>
      <c r="O36" s="146"/>
      <c r="P36" s="146"/>
      <c r="Q36" s="146"/>
      <c r="R36" s="146"/>
      <c r="S36" s="146"/>
      <c r="T36" s="146"/>
      <c r="U36" s="147"/>
      <c r="V36" s="86" t="s">
        <v>54</v>
      </c>
      <c r="W36" s="87"/>
      <c r="X36" s="87"/>
      <c r="Y36" s="87"/>
      <c r="Z36" s="87"/>
      <c r="AA36" s="87"/>
      <c r="AB36" s="87"/>
      <c r="AC36" s="88"/>
      <c r="AD36" s="94" t="s">
        <v>55</v>
      </c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148"/>
      <c r="BM36" s="19"/>
      <c r="BN36" s="35"/>
      <c r="BO36" s="3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</row>
    <row r="37" spans="1:264" ht="15" customHeight="1" x14ac:dyDescent="0.3">
      <c r="A37" s="34"/>
      <c r="B37" s="1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19"/>
      <c r="BN37" s="35"/>
      <c r="BO37" s="3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</row>
    <row r="38" spans="1:264" ht="15" customHeight="1" x14ac:dyDescent="0.3">
      <c r="A38" s="34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38"/>
      <c r="BI38" s="38"/>
      <c r="BJ38" s="38"/>
      <c r="BK38" s="38"/>
      <c r="BL38" s="38"/>
      <c r="BM38" s="38"/>
      <c r="BN38" s="39"/>
      <c r="BO38" s="5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</row>
    <row r="39" spans="1:264" ht="15" customHeight="1" x14ac:dyDescent="0.3">
      <c r="A39" s="34"/>
      <c r="B39" s="142" t="s">
        <v>5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4"/>
      <c r="BN39" s="39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4" ht="15" customHeight="1" x14ac:dyDescent="0.3">
      <c r="A40" s="21"/>
      <c r="B40" s="48" t="s">
        <v>70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51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4" ht="15" customHeight="1" x14ac:dyDescent="0.3">
      <c r="A41" s="21"/>
      <c r="B41" s="2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4" ht="15" customHeight="1" x14ac:dyDescent="0.3">
      <c r="A42" s="73"/>
      <c r="B42" s="2" t="s">
        <v>119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4" ht="15" customHeight="1" x14ac:dyDescent="0.3">
      <c r="A43" s="21"/>
      <c r="B43" s="34"/>
      <c r="C43" s="7" t="s">
        <v>208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4" ht="15" customHeight="1" x14ac:dyDescent="0.3">
      <c r="A44" s="21"/>
      <c r="B44" s="3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4" ht="15" customHeight="1" x14ac:dyDescent="0.3">
      <c r="A45" s="21"/>
      <c r="B45" s="21"/>
      <c r="C45" s="2" t="s">
        <v>188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4" ht="15" customHeight="1" x14ac:dyDescent="0.3">
      <c r="A46" s="21"/>
      <c r="B46" s="21"/>
      <c r="C46" s="149" t="s">
        <v>91</v>
      </c>
      <c r="D46" s="149"/>
      <c r="E46" s="149"/>
      <c r="F46" s="149"/>
      <c r="G46" s="149"/>
      <c r="H46" s="149" t="s">
        <v>189</v>
      </c>
      <c r="I46" s="149"/>
      <c r="J46" s="149"/>
      <c r="K46" s="149"/>
      <c r="L46" s="149"/>
      <c r="M46" s="149"/>
      <c r="N46" s="149"/>
      <c r="O46" s="149"/>
      <c r="P46" s="149"/>
      <c r="Q46" s="168" t="s">
        <v>117</v>
      </c>
      <c r="R46" s="169"/>
      <c r="S46" s="169"/>
      <c r="T46" s="169"/>
      <c r="U46" s="169"/>
      <c r="V46" s="169"/>
      <c r="W46" s="169"/>
      <c r="X46" s="170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4" ht="15" customHeight="1" x14ac:dyDescent="0.3">
      <c r="A47" s="21"/>
      <c r="B47" s="21"/>
      <c r="C47" s="150" t="s">
        <v>90</v>
      </c>
      <c r="D47" s="150"/>
      <c r="E47" s="150"/>
      <c r="F47" s="150"/>
      <c r="G47" s="150"/>
      <c r="H47" s="167">
        <v>0</v>
      </c>
      <c r="I47" s="167"/>
      <c r="J47" s="167"/>
      <c r="K47" s="167"/>
      <c r="L47" s="167"/>
      <c r="M47" s="167"/>
      <c r="N47" s="167"/>
      <c r="O47" s="167"/>
      <c r="P47" s="167"/>
      <c r="Q47" s="171" t="s">
        <v>118</v>
      </c>
      <c r="R47" s="172"/>
      <c r="S47" s="172"/>
      <c r="T47" s="172"/>
      <c r="U47" s="172"/>
      <c r="V47" s="172"/>
      <c r="W47" s="172"/>
      <c r="X47" s="173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4" ht="15" customHeight="1" x14ac:dyDescent="0.3">
      <c r="A48" s="21"/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/>
      <c r="D50" s="149" t="s">
        <v>198</v>
      </c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7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D51" s="150" t="s">
        <v>120</v>
      </c>
      <c r="E51" s="150"/>
      <c r="F51" s="150"/>
      <c r="G51" s="150"/>
      <c r="H51" s="150"/>
      <c r="I51" s="150"/>
      <c r="J51" s="150"/>
      <c r="K51" s="150"/>
      <c r="L51" s="179" t="s">
        <v>90</v>
      </c>
      <c r="M51" s="179"/>
      <c r="N51" s="179"/>
      <c r="O51" s="179"/>
      <c r="P51" s="179"/>
      <c r="Q51" s="179"/>
      <c r="R51" s="179"/>
      <c r="S51" s="179"/>
      <c r="T51" s="7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7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/>
      <c r="D52" s="177">
        <v>1</v>
      </c>
      <c r="E52" s="177"/>
      <c r="F52" s="177"/>
      <c r="G52" s="177"/>
      <c r="H52" s="177"/>
      <c r="I52" s="177"/>
      <c r="J52" s="177"/>
      <c r="K52" s="177"/>
      <c r="L52" s="177">
        <v>0</v>
      </c>
      <c r="M52" s="177"/>
      <c r="N52" s="177"/>
      <c r="O52" s="177"/>
      <c r="P52" s="177"/>
      <c r="Q52" s="177"/>
      <c r="R52" s="177"/>
      <c r="S52" s="177"/>
      <c r="T52" s="7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7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/>
      <c r="D53" s="177">
        <v>2</v>
      </c>
      <c r="E53" s="177"/>
      <c r="F53" s="177"/>
      <c r="G53" s="177"/>
      <c r="H53" s="177"/>
      <c r="I53" s="177"/>
      <c r="J53" s="177"/>
      <c r="K53" s="177"/>
      <c r="L53" s="177">
        <v>10</v>
      </c>
      <c r="M53" s="177"/>
      <c r="N53" s="177"/>
      <c r="O53" s="177"/>
      <c r="P53" s="177"/>
      <c r="Q53" s="177"/>
      <c r="R53" s="177"/>
      <c r="S53" s="177"/>
      <c r="T53" s="7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/>
      <c r="C54" s="7"/>
      <c r="D54" s="177">
        <v>3</v>
      </c>
      <c r="E54" s="177"/>
      <c r="F54" s="177"/>
      <c r="G54" s="177"/>
      <c r="H54" s="177"/>
      <c r="I54" s="177"/>
      <c r="J54" s="177"/>
      <c r="K54" s="177"/>
      <c r="L54" s="177">
        <v>20</v>
      </c>
      <c r="M54" s="177"/>
      <c r="N54" s="177"/>
      <c r="O54" s="177"/>
      <c r="P54" s="177"/>
      <c r="Q54" s="177"/>
      <c r="R54" s="177"/>
      <c r="S54" s="177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/>
      <c r="C55" s="7"/>
      <c r="D55" s="177">
        <v>4</v>
      </c>
      <c r="E55" s="177"/>
      <c r="F55" s="177"/>
      <c r="G55" s="177"/>
      <c r="H55" s="177"/>
      <c r="I55" s="177"/>
      <c r="J55" s="177"/>
      <c r="K55" s="177"/>
      <c r="L55" s="177">
        <v>30</v>
      </c>
      <c r="M55" s="177"/>
      <c r="N55" s="177"/>
      <c r="O55" s="177"/>
      <c r="P55" s="177"/>
      <c r="Q55" s="177"/>
      <c r="R55" s="177"/>
      <c r="S55" s="177"/>
      <c r="T55" s="7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 t="s">
        <v>122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21"/>
      <c r="B59" s="21" t="s">
        <v>123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21"/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80" t="s">
        <v>226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2"/>
      <c r="V61" s="82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2"/>
      <c r="V62" s="82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52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63" s="80"/>
      <c r="C63" s="81"/>
      <c r="D63" s="180" t="s">
        <v>58</v>
      </c>
      <c r="E63" s="180"/>
      <c r="F63" s="180"/>
      <c r="G63" s="180"/>
      <c r="H63" s="180" t="s">
        <v>133</v>
      </c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52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21"/>
      <c r="B64" s="80"/>
      <c r="C64" s="81"/>
      <c r="D64" s="182" t="s">
        <v>227</v>
      </c>
      <c r="E64" s="182"/>
      <c r="F64" s="182"/>
      <c r="G64" s="182"/>
      <c r="H64" s="181" t="s">
        <v>251</v>
      </c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52"/>
      <c r="BN64" s="2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65" s="80"/>
      <c r="C65" s="81"/>
      <c r="D65" s="178" t="s">
        <v>228</v>
      </c>
      <c r="E65" s="178"/>
      <c r="F65" s="178"/>
      <c r="G65" s="178"/>
      <c r="H65" s="181" t="s">
        <v>229</v>
      </c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52"/>
      <c r="BN65" s="2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1"/>
      <c r="B66" s="21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7"/>
      <c r="AZ66" s="6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52"/>
      <c r="BN66" s="22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21"/>
      <c r="B67" s="21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7"/>
      <c r="AZ67" s="7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52"/>
      <c r="BN67" s="22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21"/>
      <c r="B68" s="80" t="s">
        <v>249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2"/>
      <c r="V68" s="82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7"/>
      <c r="AZ68" s="7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52"/>
      <c r="BN68" s="22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1:263" ht="15" customHeight="1" x14ac:dyDescent="0.3">
      <c r="A69" s="21"/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2"/>
      <c r="V69" s="82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7"/>
      <c r="AZ69" s="7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52"/>
      <c r="BN69" s="22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1:263" ht="15" customHeight="1" x14ac:dyDescent="0.3">
      <c r="A70" s="21"/>
      <c r="B70" s="80"/>
      <c r="C70" s="81"/>
      <c r="D70" s="180" t="s">
        <v>59</v>
      </c>
      <c r="E70" s="180"/>
      <c r="F70" s="180"/>
      <c r="G70" s="180"/>
      <c r="H70" s="180" t="s">
        <v>133</v>
      </c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7"/>
      <c r="AZ70" s="7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52"/>
      <c r="BN70" s="22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1:263" ht="15" customHeight="1" x14ac:dyDescent="0.3">
      <c r="A71" s="21"/>
      <c r="B71" s="80"/>
      <c r="C71" s="81"/>
      <c r="D71" s="182" t="s">
        <v>227</v>
      </c>
      <c r="E71" s="182"/>
      <c r="F71" s="182"/>
      <c r="G71" s="182"/>
      <c r="H71" s="181" t="s">
        <v>252</v>
      </c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7"/>
      <c r="AZ71" s="7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52"/>
      <c r="BN71" s="22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1:263" ht="15" customHeight="1" x14ac:dyDescent="0.3">
      <c r="A72" s="21"/>
      <c r="B72" s="80"/>
      <c r="C72" s="81"/>
      <c r="D72" s="178" t="s">
        <v>228</v>
      </c>
      <c r="E72" s="178"/>
      <c r="F72" s="178"/>
      <c r="G72" s="178"/>
      <c r="H72" s="181" t="s">
        <v>250</v>
      </c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7"/>
      <c r="AZ72" s="7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52"/>
      <c r="BN72" s="22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1:263" ht="15" customHeight="1" x14ac:dyDescent="0.3">
      <c r="A73" s="21"/>
      <c r="B73" s="21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7"/>
      <c r="AZ73" s="7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52"/>
      <c r="BN73" s="22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1:263" ht="15" customHeight="1" x14ac:dyDescent="0.3">
      <c r="A74" s="21"/>
      <c r="B74" s="21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7"/>
      <c r="AZ74" s="7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52"/>
      <c r="BN74" s="22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1:263" ht="15" customHeight="1" x14ac:dyDescent="0.3">
      <c r="A75" s="21"/>
      <c r="B75" s="21" t="s">
        <v>230</v>
      </c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7"/>
      <c r="AZ75" s="6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52"/>
      <c r="BN75" s="22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1:263" ht="15" customHeight="1" x14ac:dyDescent="0.3">
      <c r="A76" s="21"/>
      <c r="B76" s="21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7"/>
      <c r="AZ76" s="6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52"/>
      <c r="BN76" s="22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1:263" ht="15" customHeight="1" x14ac:dyDescent="0.3">
      <c r="A77" s="21"/>
      <c r="B77" s="21" t="s">
        <v>231</v>
      </c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7"/>
      <c r="AZ77" s="6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52"/>
      <c r="BN77" s="22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1:263" ht="15" customHeight="1" x14ac:dyDescent="0.3">
      <c r="A78" s="21"/>
      <c r="B78" s="21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7"/>
      <c r="AZ78" s="6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52"/>
      <c r="BN78" s="22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1:263" ht="15" customHeight="1" x14ac:dyDescent="0.3">
      <c r="A79" s="21"/>
      <c r="B79" s="21"/>
      <c r="C79" s="16"/>
      <c r="D79" s="149" t="s">
        <v>198</v>
      </c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7"/>
      <c r="AZ79" s="6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52"/>
      <c r="BN79" s="22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1:263" ht="15" customHeight="1" x14ac:dyDescent="0.3">
      <c r="A80" s="21"/>
      <c r="B80" s="21"/>
      <c r="C80" s="16"/>
      <c r="D80" s="150" t="s">
        <v>225</v>
      </c>
      <c r="E80" s="150"/>
      <c r="F80" s="150"/>
      <c r="G80" s="150"/>
      <c r="H80" s="150"/>
      <c r="I80" s="150"/>
      <c r="J80" s="150"/>
      <c r="K80" s="150"/>
      <c r="L80" s="179" t="s">
        <v>224</v>
      </c>
      <c r="M80" s="179"/>
      <c r="N80" s="179"/>
      <c r="O80" s="179"/>
      <c r="P80" s="179"/>
      <c r="Q80" s="179"/>
      <c r="R80" s="179"/>
      <c r="S80" s="179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7"/>
      <c r="AZ80" s="6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52"/>
      <c r="BN80" s="22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1:263" ht="15" customHeight="1" x14ac:dyDescent="0.3">
      <c r="A81" s="21"/>
      <c r="B81" s="21"/>
      <c r="C81" s="16"/>
      <c r="D81" s="177">
        <v>10</v>
      </c>
      <c r="E81" s="177"/>
      <c r="F81" s="177"/>
      <c r="G81" s="177"/>
      <c r="H81" s="177"/>
      <c r="I81" s="177"/>
      <c r="J81" s="177"/>
      <c r="K81" s="177"/>
      <c r="L81" s="177">
        <v>1</v>
      </c>
      <c r="M81" s="177"/>
      <c r="N81" s="177"/>
      <c r="O81" s="177"/>
      <c r="P81" s="177"/>
      <c r="Q81" s="177"/>
      <c r="R81" s="177"/>
      <c r="S81" s="177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7"/>
      <c r="AZ81" s="6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52"/>
      <c r="BN81" s="22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1:263" ht="15" customHeight="1" x14ac:dyDescent="0.3">
      <c r="A82" s="21"/>
      <c r="B82" s="21"/>
      <c r="C82" s="16"/>
      <c r="D82" s="177">
        <v>11</v>
      </c>
      <c r="E82" s="177"/>
      <c r="F82" s="177"/>
      <c r="G82" s="177"/>
      <c r="H82" s="177"/>
      <c r="I82" s="177"/>
      <c r="J82" s="177"/>
      <c r="K82" s="177"/>
      <c r="L82" s="177">
        <v>2</v>
      </c>
      <c r="M82" s="177"/>
      <c r="N82" s="177"/>
      <c r="O82" s="177"/>
      <c r="P82" s="177"/>
      <c r="Q82" s="177"/>
      <c r="R82" s="177"/>
      <c r="S82" s="177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7"/>
      <c r="AZ82" s="6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52"/>
      <c r="BN82" s="22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1:263" ht="15" customHeight="1" x14ac:dyDescent="0.3">
      <c r="A83" s="21"/>
      <c r="B83" s="21"/>
      <c r="C83" s="16"/>
      <c r="D83" s="177">
        <v>20</v>
      </c>
      <c r="E83" s="177"/>
      <c r="F83" s="177"/>
      <c r="G83" s="177"/>
      <c r="H83" s="177"/>
      <c r="I83" s="177"/>
      <c r="J83" s="177"/>
      <c r="K83" s="177"/>
      <c r="L83" s="177">
        <v>2</v>
      </c>
      <c r="M83" s="177"/>
      <c r="N83" s="177"/>
      <c r="O83" s="177"/>
      <c r="P83" s="177"/>
      <c r="Q83" s="177"/>
      <c r="R83" s="177"/>
      <c r="S83" s="177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7"/>
      <c r="AZ83" s="7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52"/>
      <c r="BN83" s="22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1:263" ht="15" customHeight="1" x14ac:dyDescent="0.3">
      <c r="A84" s="21"/>
      <c r="B84" s="21"/>
      <c r="C84" s="16"/>
      <c r="D84" s="177">
        <v>21</v>
      </c>
      <c r="E84" s="177"/>
      <c r="F84" s="177"/>
      <c r="G84" s="177"/>
      <c r="H84" s="177"/>
      <c r="I84" s="177"/>
      <c r="J84" s="177"/>
      <c r="K84" s="177"/>
      <c r="L84" s="177">
        <v>3</v>
      </c>
      <c r="M84" s="177"/>
      <c r="N84" s="177"/>
      <c r="O84" s="177"/>
      <c r="P84" s="177"/>
      <c r="Q84" s="177"/>
      <c r="R84" s="177"/>
      <c r="S84" s="177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7"/>
      <c r="AZ84" s="7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52"/>
      <c r="BN84" s="22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1:263" ht="15" customHeight="1" x14ac:dyDescent="0.3">
      <c r="A85" s="21"/>
      <c r="B85" s="21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7"/>
      <c r="AZ85" s="6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52"/>
      <c r="BN85" s="22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1:263" ht="15" customHeight="1" x14ac:dyDescent="0.3">
      <c r="A86" s="34"/>
      <c r="B86" s="83" t="s">
        <v>245</v>
      </c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7"/>
      <c r="BL86" s="7"/>
      <c r="BM86" s="52"/>
      <c r="BN86" s="22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1:263" ht="15" customHeight="1" x14ac:dyDescent="0.3">
      <c r="A87" s="34"/>
      <c r="B87" s="34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7"/>
      <c r="BL87" s="7"/>
      <c r="BM87" s="52"/>
      <c r="BN87" s="22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1:263" ht="15" customHeight="1" x14ac:dyDescent="0.3">
      <c r="A88" s="21"/>
      <c r="B88" s="21" t="s">
        <v>232</v>
      </c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8"/>
      <c r="T88" s="18"/>
      <c r="U88" s="9"/>
      <c r="V88" s="17"/>
      <c r="W88" s="1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7"/>
      <c r="AZ88" s="6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52"/>
      <c r="BN88" s="22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1:263" ht="15" customHeight="1" x14ac:dyDescent="0.3">
      <c r="A89" s="21"/>
      <c r="B89" s="58"/>
      <c r="C89" s="4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41"/>
      <c r="U89" s="43"/>
      <c r="V89" s="42"/>
      <c r="W89" s="40"/>
      <c r="X89" s="43"/>
      <c r="Y89" s="43"/>
      <c r="Z89" s="43"/>
      <c r="AA89" s="43"/>
      <c r="AB89" s="44"/>
      <c r="AC89" s="43"/>
      <c r="AD89" s="43"/>
      <c r="AE89" s="43"/>
      <c r="AF89" s="43"/>
      <c r="AG89" s="43"/>
      <c r="AH89" s="53"/>
      <c r="AI89" s="53"/>
      <c r="AJ89" s="53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45"/>
      <c r="AZ89" s="68"/>
      <c r="BA89" s="45"/>
      <c r="BB89" s="24"/>
      <c r="BC89" s="24"/>
      <c r="BD89" s="24"/>
      <c r="BE89" s="24"/>
      <c r="BF89" s="24"/>
      <c r="BG89" s="46"/>
      <c r="BH89" s="46"/>
      <c r="BI89" s="46"/>
      <c r="BJ89" s="46"/>
      <c r="BK89" s="46"/>
      <c r="BL89" s="46"/>
      <c r="BM89" s="47"/>
      <c r="BN89" s="22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1:263" ht="15" customHeight="1" x14ac:dyDescent="0.3">
      <c r="A90" s="21"/>
      <c r="BN90" s="22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1:263" ht="1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9"/>
      <c r="AZ91" s="6"/>
      <c r="BA91" s="7"/>
      <c r="BB91" s="7"/>
      <c r="BC91" s="7"/>
      <c r="BD91" s="7"/>
      <c r="BE91" s="7"/>
      <c r="BF91" s="7"/>
      <c r="BG91" s="10"/>
      <c r="BH91" s="10"/>
      <c r="BI91" s="10"/>
      <c r="BJ91" s="10"/>
      <c r="BK91" s="10"/>
      <c r="BL91" s="10"/>
      <c r="BM91" s="10"/>
      <c r="BN91" s="10"/>
      <c r="BO91" s="67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1:263" ht="15" customHeight="1" x14ac:dyDescent="0.3">
      <c r="A92" s="21"/>
      <c r="B92" s="142" t="s">
        <v>89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  <c r="BK92" s="143"/>
      <c r="BL92" s="143"/>
      <c r="BM92" s="144"/>
      <c r="BN92" s="59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1:263" ht="15" customHeight="1" x14ac:dyDescent="0.3">
      <c r="A93" s="21"/>
      <c r="B93" s="34" t="s">
        <v>242</v>
      </c>
      <c r="C93" s="1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9"/>
      <c r="X93" s="16"/>
      <c r="Y93" s="16"/>
      <c r="Z93" s="8"/>
      <c r="AA93" s="16"/>
      <c r="AB93" s="16"/>
      <c r="AC93" s="16"/>
      <c r="AD93" s="16"/>
      <c r="AE93" s="20"/>
      <c r="AF93" s="16"/>
      <c r="AG93" s="16"/>
      <c r="AH93" s="16"/>
      <c r="AI93" s="16"/>
      <c r="AJ93" s="16"/>
      <c r="AK93" s="11"/>
      <c r="AL93" s="11"/>
      <c r="AM93" s="11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6"/>
      <c r="BA93" s="14"/>
      <c r="BB93" s="16"/>
      <c r="BC93" s="65"/>
      <c r="BD93" s="65"/>
      <c r="BE93" s="65"/>
      <c r="BF93" s="65"/>
      <c r="BG93" s="65"/>
      <c r="BH93" s="66"/>
      <c r="BI93" s="66"/>
      <c r="BJ93" s="66"/>
      <c r="BK93" s="66"/>
      <c r="BL93" s="66"/>
      <c r="BM93" s="59"/>
      <c r="BN93" s="59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1:263" ht="15" customHeight="1" x14ac:dyDescent="0.3">
      <c r="A94" s="21"/>
      <c r="B94" s="34"/>
      <c r="C94" s="16" t="s">
        <v>191</v>
      </c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9"/>
      <c r="X94" s="16"/>
      <c r="Y94" s="16"/>
      <c r="Z94" s="8"/>
      <c r="AA94" s="16"/>
      <c r="AB94" s="16"/>
      <c r="AC94" s="16"/>
      <c r="AD94" s="16"/>
      <c r="AE94" s="20"/>
      <c r="AF94" s="16"/>
      <c r="AG94" s="16"/>
      <c r="AH94" s="16"/>
      <c r="AI94" s="16"/>
      <c r="AJ94" s="16"/>
      <c r="AK94" s="11"/>
      <c r="AL94" s="11"/>
      <c r="AM94" s="11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6"/>
      <c r="BA94" s="14"/>
      <c r="BB94" s="16"/>
      <c r="BC94" s="65"/>
      <c r="BD94" s="65"/>
      <c r="BE94" s="65"/>
      <c r="BF94" s="65"/>
      <c r="BG94" s="65"/>
      <c r="BH94" s="66"/>
      <c r="BI94" s="66"/>
      <c r="BJ94" s="66"/>
      <c r="BK94" s="66"/>
      <c r="BL94" s="66"/>
      <c r="BM94" s="59"/>
      <c r="BN94" s="59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1:263" ht="15" customHeight="1" x14ac:dyDescent="0.3">
      <c r="A95" s="21"/>
      <c r="B95" s="34"/>
      <c r="C95" s="1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9"/>
      <c r="X95" s="16"/>
      <c r="Y95" s="16"/>
      <c r="Z95" s="8"/>
      <c r="AA95" s="16"/>
      <c r="AB95" s="16"/>
      <c r="AC95" s="16"/>
      <c r="AD95" s="16"/>
      <c r="AE95" s="20"/>
      <c r="AF95" s="16"/>
      <c r="AG95" s="16"/>
      <c r="AH95" s="16"/>
      <c r="AI95" s="16"/>
      <c r="AJ95" s="16"/>
      <c r="AK95" s="11"/>
      <c r="AL95" s="11"/>
      <c r="AM95" s="11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6"/>
      <c r="BA95" s="14"/>
      <c r="BB95" s="16"/>
      <c r="BC95" s="65"/>
      <c r="BD95" s="65"/>
      <c r="BE95" s="65"/>
      <c r="BF95" s="65"/>
      <c r="BG95" s="65"/>
      <c r="BH95" s="66"/>
      <c r="BI95" s="66"/>
      <c r="BJ95" s="66"/>
      <c r="BK95" s="66"/>
      <c r="BL95" s="66"/>
      <c r="BM95" s="59"/>
      <c r="BN95" s="59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1:263" ht="15" customHeight="1" x14ac:dyDescent="0.3">
      <c r="A96" s="21"/>
      <c r="B96" s="34" t="s">
        <v>124</v>
      </c>
      <c r="C96" s="16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9"/>
      <c r="X96" s="16"/>
      <c r="Y96" s="16"/>
      <c r="Z96" s="8"/>
      <c r="AA96" s="16"/>
      <c r="AB96" s="16"/>
      <c r="AC96" s="16"/>
      <c r="AD96" s="16"/>
      <c r="AE96" s="20"/>
      <c r="AF96" s="16"/>
      <c r="AG96" s="16"/>
      <c r="AH96" s="16"/>
      <c r="AI96" s="16"/>
      <c r="AJ96" s="16"/>
      <c r="AK96" s="11"/>
      <c r="AL96" s="11"/>
      <c r="AM96" s="11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6"/>
      <c r="BA96" s="14"/>
      <c r="BB96" s="16"/>
      <c r="BC96" s="65"/>
      <c r="BD96" s="65"/>
      <c r="BE96" s="65"/>
      <c r="BF96" s="65"/>
      <c r="BG96" s="65"/>
      <c r="BH96" s="66"/>
      <c r="BI96" s="66"/>
      <c r="BJ96" s="66"/>
      <c r="BK96" s="66"/>
      <c r="BL96" s="66"/>
      <c r="BM96" s="59"/>
      <c r="BN96" s="59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1:263" ht="15" customHeight="1" x14ac:dyDescent="0.3">
      <c r="A97" s="21"/>
      <c r="B97" s="34"/>
      <c r="C97" s="16" t="s">
        <v>192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9"/>
      <c r="X97" s="16"/>
      <c r="Y97" s="16"/>
      <c r="Z97" s="8"/>
      <c r="AA97" s="16"/>
      <c r="AB97" s="16"/>
      <c r="AC97" s="16"/>
      <c r="AD97" s="16"/>
      <c r="AE97" s="20"/>
      <c r="AF97" s="16"/>
      <c r="AG97" s="16"/>
      <c r="AH97" s="16"/>
      <c r="AI97" s="16"/>
      <c r="AJ97" s="16"/>
      <c r="AK97" s="11"/>
      <c r="AL97" s="11"/>
      <c r="AM97" s="11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6"/>
      <c r="BA97" s="14"/>
      <c r="BB97" s="16"/>
      <c r="BC97" s="65"/>
      <c r="BD97" s="65"/>
      <c r="BE97" s="65"/>
      <c r="BF97" s="65"/>
      <c r="BG97" s="65"/>
      <c r="BH97" s="66"/>
      <c r="BI97" s="66"/>
      <c r="BJ97" s="66"/>
      <c r="BK97" s="66"/>
      <c r="BL97" s="66"/>
      <c r="BM97" s="59"/>
      <c r="BN97" s="59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1:263" ht="15" customHeight="1" x14ac:dyDescent="0.3">
      <c r="A98" s="21"/>
      <c r="B98" s="34"/>
      <c r="C98" s="16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9"/>
      <c r="X98" s="16"/>
      <c r="Y98" s="16"/>
      <c r="Z98" s="8"/>
      <c r="AA98" s="16"/>
      <c r="AB98" s="16"/>
      <c r="AC98" s="16"/>
      <c r="AD98" s="16"/>
      <c r="AE98" s="20"/>
      <c r="AF98" s="16"/>
      <c r="AG98" s="16"/>
      <c r="AH98" s="16"/>
      <c r="AI98" s="16"/>
      <c r="AJ98" s="16"/>
      <c r="AK98" s="11"/>
      <c r="AL98" s="11"/>
      <c r="AM98" s="11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6"/>
      <c r="BA98" s="14"/>
      <c r="BB98" s="16"/>
      <c r="BC98" s="65"/>
      <c r="BD98" s="65"/>
      <c r="BE98" s="65"/>
      <c r="BF98" s="65"/>
      <c r="BG98" s="65"/>
      <c r="BH98" s="66"/>
      <c r="BI98" s="66"/>
      <c r="BJ98" s="66"/>
      <c r="BK98" s="66"/>
      <c r="BL98" s="66"/>
      <c r="BM98" s="59"/>
      <c r="BN98" s="59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1:263" ht="15" customHeight="1" x14ac:dyDescent="0.3">
      <c r="A99" s="21"/>
      <c r="B99" s="60"/>
      <c r="C99" s="43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43"/>
      <c r="Y99" s="42"/>
      <c r="Z99" s="43"/>
      <c r="AA99" s="64"/>
      <c r="AB99" s="64"/>
      <c r="AC99" s="64"/>
      <c r="AD99" s="64"/>
      <c r="AE99" s="54"/>
      <c r="AF99" s="54"/>
      <c r="AG99" s="54"/>
      <c r="AH99" s="54"/>
      <c r="AI99" s="54"/>
      <c r="AJ99" s="54"/>
      <c r="AK99" s="53"/>
      <c r="AL99" s="53"/>
      <c r="AM99" s="53"/>
      <c r="AN99" s="53"/>
      <c r="AO99" s="53"/>
      <c r="AP99" s="53"/>
      <c r="AQ99" s="53"/>
      <c r="AR99" s="54"/>
      <c r="AS99" s="43"/>
      <c r="AT99" s="43"/>
      <c r="AU99" s="43"/>
      <c r="AV99" s="43"/>
      <c r="AW99" s="43"/>
      <c r="AX99" s="43"/>
      <c r="AY99" s="43"/>
      <c r="AZ99" s="61"/>
      <c r="BA99" s="26"/>
      <c r="BB99" s="43"/>
      <c r="BC99" s="61"/>
      <c r="BD99" s="61"/>
      <c r="BE99" s="61"/>
      <c r="BF99" s="61"/>
      <c r="BG99" s="61"/>
      <c r="BH99" s="62"/>
      <c r="BI99" s="62"/>
      <c r="BJ99" s="62"/>
      <c r="BK99" s="62"/>
      <c r="BL99" s="62"/>
      <c r="BM99" s="63"/>
      <c r="BN99" s="59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1:263" ht="15" customHeight="1" x14ac:dyDescent="0.3">
      <c r="A100" s="21"/>
      <c r="B100" s="16"/>
      <c r="C100" s="16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16"/>
      <c r="Y100" s="17"/>
      <c r="Z100" s="16"/>
      <c r="AA100" s="76"/>
      <c r="AB100" s="76"/>
      <c r="AC100" s="76"/>
      <c r="AD100" s="76"/>
      <c r="AE100" s="20"/>
      <c r="AF100" s="20"/>
      <c r="AG100" s="20"/>
      <c r="AH100" s="20"/>
      <c r="AI100" s="20"/>
      <c r="AJ100" s="20"/>
      <c r="AK100" s="11"/>
      <c r="AL100" s="11"/>
      <c r="AM100" s="11"/>
      <c r="AN100" s="11"/>
      <c r="AO100" s="11"/>
      <c r="AP100" s="11"/>
      <c r="AQ100" s="11"/>
      <c r="AR100" s="20"/>
      <c r="AS100" s="16"/>
      <c r="AT100" s="16"/>
      <c r="AU100" s="16"/>
      <c r="AV100" s="16"/>
      <c r="AW100" s="16"/>
      <c r="AX100" s="16"/>
      <c r="AY100" s="16"/>
      <c r="AZ100" s="65"/>
      <c r="BA100" s="6"/>
      <c r="BB100" s="16"/>
      <c r="BC100" s="65"/>
      <c r="BD100" s="65"/>
      <c r="BE100" s="65"/>
      <c r="BF100" s="65"/>
      <c r="BG100" s="65"/>
      <c r="BH100" s="66"/>
      <c r="BI100" s="66"/>
      <c r="BJ100" s="66"/>
      <c r="BK100" s="66"/>
      <c r="BL100" s="66"/>
      <c r="BM100" s="66"/>
      <c r="BN100" s="59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1:263" ht="15" customHeight="1" x14ac:dyDescent="0.3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4"/>
      <c r="AZ101" s="24"/>
      <c r="BA101" s="26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7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1:263" ht="1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1:263" ht="15" customHeight="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</sheetData>
  <mergeCells count="187">
    <mergeCell ref="C25:J25"/>
    <mergeCell ref="K25:U25"/>
    <mergeCell ref="V25:AC25"/>
    <mergeCell ref="AD25:AE25"/>
    <mergeCell ref="AF25:AG25"/>
    <mergeCell ref="AH25:BC25"/>
    <mergeCell ref="BD25:BL25"/>
    <mergeCell ref="C27:J27"/>
    <mergeCell ref="K27:U27"/>
    <mergeCell ref="V27:AC27"/>
    <mergeCell ref="AD27:AE27"/>
    <mergeCell ref="AF27:AG27"/>
    <mergeCell ref="AH27:BC27"/>
    <mergeCell ref="BD27:BL27"/>
    <mergeCell ref="D64:G64"/>
    <mergeCell ref="D65:G65"/>
    <mergeCell ref="D70:G70"/>
    <mergeCell ref="D71:G71"/>
    <mergeCell ref="H65:AA65"/>
    <mergeCell ref="H63:AA63"/>
    <mergeCell ref="H70:AA70"/>
    <mergeCell ref="H71:AA71"/>
    <mergeCell ref="H72:AA72"/>
    <mergeCell ref="D84:K84"/>
    <mergeCell ref="L84:S84"/>
    <mergeCell ref="D72:G72"/>
    <mergeCell ref="D55:K55"/>
    <mergeCell ref="L55:S55"/>
    <mergeCell ref="D51:K51"/>
    <mergeCell ref="L51:S51"/>
    <mergeCell ref="D52:K52"/>
    <mergeCell ref="L52:S52"/>
    <mergeCell ref="D53:K53"/>
    <mergeCell ref="L53:S53"/>
    <mergeCell ref="D54:K54"/>
    <mergeCell ref="L54:S54"/>
    <mergeCell ref="D79:S79"/>
    <mergeCell ref="D80:K80"/>
    <mergeCell ref="L80:S80"/>
    <mergeCell ref="D81:K81"/>
    <mergeCell ref="L81:S81"/>
    <mergeCell ref="D82:K82"/>
    <mergeCell ref="L82:S82"/>
    <mergeCell ref="D83:K83"/>
    <mergeCell ref="L83:S83"/>
    <mergeCell ref="D63:G63"/>
    <mergeCell ref="H64:AA64"/>
    <mergeCell ref="D50:S50"/>
    <mergeCell ref="H46:P46"/>
    <mergeCell ref="H47:P47"/>
    <mergeCell ref="Q46:X46"/>
    <mergeCell ref="Q47:X47"/>
    <mergeCell ref="A4:F4"/>
    <mergeCell ref="G4:BN4"/>
    <mergeCell ref="A5:F5"/>
    <mergeCell ref="G5:BN5"/>
    <mergeCell ref="C8:J8"/>
    <mergeCell ref="K8:U8"/>
    <mergeCell ref="V8:AC8"/>
    <mergeCell ref="AD8:BL8"/>
    <mergeCell ref="C10:J10"/>
    <mergeCell ref="K10:U10"/>
    <mergeCell ref="V10:AC10"/>
    <mergeCell ref="AD10:BL10"/>
    <mergeCell ref="C16:J16"/>
    <mergeCell ref="K16:U16"/>
    <mergeCell ref="V16:AC16"/>
    <mergeCell ref="AD16:BL16"/>
    <mergeCell ref="V36:AC36"/>
    <mergeCell ref="AD36:BL36"/>
    <mergeCell ref="BD20:BL20"/>
    <mergeCell ref="M1:T1"/>
    <mergeCell ref="U1:AD1"/>
    <mergeCell ref="AE1:AG1"/>
    <mergeCell ref="AH1:AS1"/>
    <mergeCell ref="AT1:AX1"/>
    <mergeCell ref="C9:J9"/>
    <mergeCell ref="K9:U9"/>
    <mergeCell ref="V9:AC9"/>
    <mergeCell ref="AD9:BL9"/>
    <mergeCell ref="BI2:BN2"/>
    <mergeCell ref="AT2:AX2"/>
    <mergeCell ref="A1:L2"/>
    <mergeCell ref="AY1:BE1"/>
    <mergeCell ref="BF1:BH1"/>
    <mergeCell ref="BI1:BN1"/>
    <mergeCell ref="M2:T2"/>
    <mergeCell ref="U2:AD2"/>
    <mergeCell ref="AE2:AG2"/>
    <mergeCell ref="AH2:AS2"/>
    <mergeCell ref="AY2:BE2"/>
    <mergeCell ref="BF2:BH2"/>
    <mergeCell ref="C21:J21"/>
    <mergeCell ref="K21:U21"/>
    <mergeCell ref="V21:AC21"/>
    <mergeCell ref="AD21:AE21"/>
    <mergeCell ref="AF21:AG21"/>
    <mergeCell ref="AH21:BC21"/>
    <mergeCell ref="BD21:BL21"/>
    <mergeCell ref="C20:J20"/>
    <mergeCell ref="K20:U20"/>
    <mergeCell ref="V20:AC20"/>
    <mergeCell ref="AD20:AE20"/>
    <mergeCell ref="AF20:AG20"/>
    <mergeCell ref="AH20:BC20"/>
    <mergeCell ref="C17:J17"/>
    <mergeCell ref="K17:U17"/>
    <mergeCell ref="V17:AC17"/>
    <mergeCell ref="AD17:BL17"/>
    <mergeCell ref="C22:J22"/>
    <mergeCell ref="K22:U22"/>
    <mergeCell ref="V22:AC22"/>
    <mergeCell ref="BD30:BL30"/>
    <mergeCell ref="C30:J30"/>
    <mergeCell ref="K30:U30"/>
    <mergeCell ref="V30:AC30"/>
    <mergeCell ref="AD30:AE30"/>
    <mergeCell ref="V23:AC23"/>
    <mergeCell ref="AD23:AE23"/>
    <mergeCell ref="AF23:AG23"/>
    <mergeCell ref="AH23:BC23"/>
    <mergeCell ref="BD23:BL23"/>
    <mergeCell ref="C23:J23"/>
    <mergeCell ref="K23:U23"/>
    <mergeCell ref="V29:AC29"/>
    <mergeCell ref="C26:J26"/>
    <mergeCell ref="K26:U26"/>
    <mergeCell ref="V26:AC26"/>
    <mergeCell ref="AD26:AE26"/>
    <mergeCell ref="B92:BM92"/>
    <mergeCell ref="BD24:BL24"/>
    <mergeCell ref="C34:J34"/>
    <mergeCell ref="K34:U34"/>
    <mergeCell ref="V34:AC34"/>
    <mergeCell ref="AD34:BL34"/>
    <mergeCell ref="C35:J35"/>
    <mergeCell ref="K35:U35"/>
    <mergeCell ref="V35:AC35"/>
    <mergeCell ref="AD35:BL35"/>
    <mergeCell ref="AD29:AE29"/>
    <mergeCell ref="C24:J24"/>
    <mergeCell ref="K24:U24"/>
    <mergeCell ref="V24:AC24"/>
    <mergeCell ref="AD24:AE24"/>
    <mergeCell ref="AF24:AG24"/>
    <mergeCell ref="AH24:BC24"/>
    <mergeCell ref="C46:G46"/>
    <mergeCell ref="C47:G47"/>
    <mergeCell ref="C36:J36"/>
    <mergeCell ref="K36:U36"/>
    <mergeCell ref="B39:BM39"/>
    <mergeCell ref="C29:J29"/>
    <mergeCell ref="K29:U29"/>
    <mergeCell ref="C11:J11"/>
    <mergeCell ref="K11:U11"/>
    <mergeCell ref="V11:AC11"/>
    <mergeCell ref="AD11:BL11"/>
    <mergeCell ref="C12:J12"/>
    <mergeCell ref="K12:U12"/>
    <mergeCell ref="V12:AC12"/>
    <mergeCell ref="AD12:BL12"/>
    <mergeCell ref="C31:J31"/>
    <mergeCell ref="K31:U31"/>
    <mergeCell ref="V31:AC31"/>
    <mergeCell ref="AD31:AE31"/>
    <mergeCell ref="AF31:AG31"/>
    <mergeCell ref="AH31:BC31"/>
    <mergeCell ref="BD31:BL31"/>
    <mergeCell ref="AF29:AG29"/>
    <mergeCell ref="AH29:BC29"/>
    <mergeCell ref="BD29:BL29"/>
    <mergeCell ref="AD22:AE22"/>
    <mergeCell ref="AF22:AG22"/>
    <mergeCell ref="AH22:BC22"/>
    <mergeCell ref="BD22:BL22"/>
    <mergeCell ref="AF30:AG30"/>
    <mergeCell ref="AH30:BC30"/>
    <mergeCell ref="AF26:AG26"/>
    <mergeCell ref="AH26:BC26"/>
    <mergeCell ref="BD26:BL26"/>
    <mergeCell ref="C28:J28"/>
    <mergeCell ref="K28:U28"/>
    <mergeCell ref="V28:AC28"/>
    <mergeCell ref="AD28:AE28"/>
    <mergeCell ref="AF28:AG28"/>
    <mergeCell ref="AH28:BC28"/>
    <mergeCell ref="BD28:BL28"/>
  </mergeCells>
  <phoneticPr fontId="6"/>
  <dataValidations count="3">
    <dataValidation type="list" allowBlank="1" showErrorMessage="1" sqref="B14" xr:uid="{ED451D7A-E11E-4070-B959-E69040E0F7A2}">
      <formula1>"引数,戻り値,例外,"</formula1>
    </dataValidation>
    <dataValidation type="list" allowBlank="1" showErrorMessage="1" sqref="B18" xr:uid="{3F0805DB-469B-4EB3-84F9-1827E7E19D4D}">
      <formula1>"引数,戻り値,例外"</formula1>
    </dataValidation>
    <dataValidation type="list" allowBlank="1" showInputMessage="1" showErrorMessage="1" sqref="AD21:AG31" xr:uid="{578B3388-D5A6-4813-9A16-680A8786E94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  <ignoredErrors>
    <ignoredError sqref="D6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0457-5401-41BF-9843-CF6CF7D68A7F}">
  <dimension ref="A1:JD68"/>
  <sheetViews>
    <sheetView view="pageBreakPreview" topLeftCell="A33" zoomScale="86" zoomScaleNormal="85" zoomScaleSheetLayoutView="100" workbookViewId="0">
      <selection activeCell="AE34" sqref="AE3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4" ht="15" customHeight="1" x14ac:dyDescent="0.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3"/>
      <c r="S1" s="113"/>
      <c r="T1" s="113"/>
      <c r="U1" s="114" t="str">
        <f>クラス仕様!R1</f>
        <v>商品検索</v>
      </c>
      <c r="V1" s="114"/>
      <c r="W1" s="114"/>
      <c r="X1" s="114"/>
      <c r="Y1" s="114"/>
      <c r="Z1" s="114"/>
      <c r="AA1" s="114"/>
      <c r="AB1" s="114"/>
      <c r="AC1" s="114"/>
      <c r="AD1" s="114"/>
      <c r="AE1" s="113" t="s">
        <v>2</v>
      </c>
      <c r="AF1" s="113"/>
      <c r="AG1" s="113"/>
      <c r="AH1" s="114" t="str">
        <f>クラス仕様!AE1</f>
        <v>商品検索出力</v>
      </c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64" t="s">
        <v>3</v>
      </c>
      <c r="AU1" s="165"/>
      <c r="AV1" s="165"/>
      <c r="AW1" s="165"/>
      <c r="AX1" s="166"/>
      <c r="AY1" s="114" t="s">
        <v>46</v>
      </c>
      <c r="AZ1" s="114"/>
      <c r="BA1" s="114"/>
      <c r="BB1" s="114"/>
      <c r="BC1" s="114"/>
      <c r="BD1" s="114"/>
      <c r="BE1" s="114"/>
      <c r="BF1" s="113" t="s">
        <v>4</v>
      </c>
      <c r="BG1" s="113"/>
      <c r="BH1" s="113"/>
      <c r="BI1" s="116">
        <v>45918</v>
      </c>
      <c r="BJ1" s="116"/>
      <c r="BK1" s="116"/>
      <c r="BL1" s="116"/>
      <c r="BM1" s="116"/>
      <c r="BN1" s="116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3"/>
      <c r="S2" s="113"/>
      <c r="T2" s="113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3" t="s">
        <v>6</v>
      </c>
      <c r="AF2" s="113"/>
      <c r="AG2" s="113"/>
      <c r="AH2" s="114" t="str">
        <f>クラス仕様!G6</f>
        <v>SearchResultService</v>
      </c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64" t="s">
        <v>7</v>
      </c>
      <c r="AU2" s="165"/>
      <c r="AV2" s="165"/>
      <c r="AW2" s="165"/>
      <c r="AX2" s="166"/>
      <c r="AY2" s="114"/>
      <c r="AZ2" s="114"/>
      <c r="BA2" s="114"/>
      <c r="BB2" s="114"/>
      <c r="BC2" s="114"/>
      <c r="BD2" s="114"/>
      <c r="BE2" s="114"/>
      <c r="BF2" s="113" t="s">
        <v>8</v>
      </c>
      <c r="BG2" s="113"/>
      <c r="BH2" s="113"/>
      <c r="BI2" s="116">
        <v>45931</v>
      </c>
      <c r="BJ2" s="116"/>
      <c r="BK2" s="116"/>
      <c r="BL2" s="116"/>
      <c r="BM2" s="116"/>
      <c r="BN2" s="116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105" t="s">
        <v>12</v>
      </c>
      <c r="B4" s="105"/>
      <c r="C4" s="105"/>
      <c r="D4" s="105"/>
      <c r="E4" s="105"/>
      <c r="F4" s="105"/>
      <c r="G4" s="183" t="s">
        <v>183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75" t="s">
        <v>13</v>
      </c>
      <c r="B5" s="175"/>
      <c r="C5" s="175"/>
      <c r="D5" s="175"/>
      <c r="E5" s="175"/>
      <c r="F5" s="175"/>
      <c r="G5" s="176" t="s">
        <v>182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 t="s">
        <v>11</v>
      </c>
      <c r="W8" s="85"/>
      <c r="X8" s="85"/>
      <c r="Y8" s="85"/>
      <c r="Z8" s="85"/>
      <c r="AA8" s="85"/>
      <c r="AB8" s="85"/>
      <c r="AC8" s="85"/>
      <c r="AD8" s="85" t="s">
        <v>32</v>
      </c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51" t="s">
        <v>56</v>
      </c>
      <c r="D9" s="151"/>
      <c r="E9" s="151"/>
      <c r="F9" s="151"/>
      <c r="G9" s="151"/>
      <c r="H9" s="151"/>
      <c r="I9" s="151"/>
      <c r="J9" s="151"/>
      <c r="K9" s="151" t="s">
        <v>61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 t="s">
        <v>66</v>
      </c>
      <c r="W9" s="151"/>
      <c r="X9" s="151"/>
      <c r="Y9" s="151"/>
      <c r="Z9" s="151"/>
      <c r="AA9" s="151"/>
      <c r="AB9" s="151"/>
      <c r="AC9" s="151"/>
      <c r="AD9" s="152" t="s">
        <v>204</v>
      </c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51" t="s">
        <v>57</v>
      </c>
      <c r="D10" s="151"/>
      <c r="E10" s="151"/>
      <c r="F10" s="151"/>
      <c r="G10" s="151"/>
      <c r="H10" s="151"/>
      <c r="I10" s="151"/>
      <c r="J10" s="151"/>
      <c r="K10" s="151" t="s">
        <v>203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 t="s">
        <v>66</v>
      </c>
      <c r="W10" s="151"/>
      <c r="X10" s="151"/>
      <c r="Y10" s="151"/>
      <c r="Z10" s="151"/>
      <c r="AA10" s="151"/>
      <c r="AB10" s="151"/>
      <c r="AC10" s="151"/>
      <c r="AD10" s="152" t="s">
        <v>204</v>
      </c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29">
        <v>3</v>
      </c>
      <c r="C11" s="151" t="s">
        <v>58</v>
      </c>
      <c r="D11" s="151"/>
      <c r="E11" s="151"/>
      <c r="F11" s="151"/>
      <c r="G11" s="151"/>
      <c r="H11" s="151"/>
      <c r="I11" s="151"/>
      <c r="J11" s="151"/>
      <c r="K11" s="151" t="s">
        <v>63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 t="s">
        <v>67</v>
      </c>
      <c r="W11" s="151"/>
      <c r="X11" s="151"/>
      <c r="Y11" s="151"/>
      <c r="Z11" s="151"/>
      <c r="AA11" s="151"/>
      <c r="AB11" s="151"/>
      <c r="AC11" s="151"/>
      <c r="AD11" s="152" t="s">
        <v>204</v>
      </c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29">
        <v>4</v>
      </c>
      <c r="C12" s="151" t="s">
        <v>59</v>
      </c>
      <c r="D12" s="151"/>
      <c r="E12" s="151"/>
      <c r="F12" s="151"/>
      <c r="G12" s="151"/>
      <c r="H12" s="151"/>
      <c r="I12" s="151"/>
      <c r="J12" s="151"/>
      <c r="K12" s="151" t="s">
        <v>64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 t="s">
        <v>67</v>
      </c>
      <c r="W12" s="151"/>
      <c r="X12" s="151"/>
      <c r="Y12" s="151"/>
      <c r="Z12" s="151"/>
      <c r="AA12" s="151"/>
      <c r="AB12" s="151"/>
      <c r="AC12" s="151"/>
      <c r="AD12" s="152" t="s">
        <v>204</v>
      </c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29">
        <v>5</v>
      </c>
      <c r="C13" s="151" t="s">
        <v>60</v>
      </c>
      <c r="D13" s="151"/>
      <c r="E13" s="151"/>
      <c r="F13" s="151"/>
      <c r="G13" s="151"/>
      <c r="H13" s="151"/>
      <c r="I13" s="151"/>
      <c r="J13" s="151"/>
      <c r="K13" s="151" t="s">
        <v>65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 t="s">
        <v>68</v>
      </c>
      <c r="W13" s="151"/>
      <c r="X13" s="151"/>
      <c r="Y13" s="151"/>
      <c r="Z13" s="151"/>
      <c r="AA13" s="151"/>
      <c r="AB13" s="151"/>
      <c r="AC13" s="151"/>
      <c r="AD13" s="152" t="s">
        <v>204</v>
      </c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16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35"/>
      <c r="BO16" s="3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28" t="s">
        <v>31</v>
      </c>
      <c r="C17" s="85" t="s">
        <v>22</v>
      </c>
      <c r="D17" s="85"/>
      <c r="E17" s="85"/>
      <c r="F17" s="85"/>
      <c r="G17" s="85"/>
      <c r="H17" s="85"/>
      <c r="I17" s="85"/>
      <c r="J17" s="85"/>
      <c r="K17" s="85" t="s">
        <v>21</v>
      </c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 t="s">
        <v>11</v>
      </c>
      <c r="W17" s="85"/>
      <c r="X17" s="85"/>
      <c r="Y17" s="85"/>
      <c r="Z17" s="85"/>
      <c r="AA17" s="85"/>
      <c r="AB17" s="85"/>
      <c r="AC17" s="85"/>
      <c r="AD17" s="85" t="s">
        <v>32</v>
      </c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19"/>
      <c r="BN17" s="35"/>
      <c r="BO17" s="3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3">
      <c r="A18" s="34"/>
      <c r="B18" s="29">
        <v>1</v>
      </c>
      <c r="C18" s="151" t="s">
        <v>170</v>
      </c>
      <c r="D18" s="151"/>
      <c r="E18" s="151"/>
      <c r="F18" s="151"/>
      <c r="G18" s="151"/>
      <c r="H18" s="151"/>
      <c r="I18" s="151"/>
      <c r="J18" s="151"/>
      <c r="K18" s="151" t="s">
        <v>114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 t="s">
        <v>115</v>
      </c>
      <c r="W18" s="151"/>
      <c r="X18" s="151"/>
      <c r="Y18" s="151"/>
      <c r="Z18" s="151"/>
      <c r="AA18" s="151"/>
      <c r="AB18" s="151"/>
      <c r="AC18" s="151"/>
      <c r="AD18" s="152" t="s">
        <v>171</v>
      </c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9"/>
      <c r="BN18" s="35"/>
      <c r="BO18" s="3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15"/>
      <c r="C19" s="15"/>
      <c r="D19" s="1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6"/>
      <c r="BO19" s="30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3">
      <c r="A20" s="34"/>
      <c r="B20" s="16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37"/>
    </row>
    <row r="21" spans="1:264" ht="15" customHeight="1" x14ac:dyDescent="0.3">
      <c r="A21" s="34"/>
      <c r="B21" s="28" t="s">
        <v>31</v>
      </c>
      <c r="C21" s="90" t="s">
        <v>16</v>
      </c>
      <c r="D21" s="90"/>
      <c r="E21" s="90"/>
      <c r="F21" s="90"/>
      <c r="G21" s="90"/>
      <c r="H21" s="90"/>
      <c r="I21" s="90"/>
      <c r="J21" s="91"/>
      <c r="K21" s="90" t="s">
        <v>22</v>
      </c>
      <c r="L21" s="90"/>
      <c r="M21" s="90"/>
      <c r="N21" s="90"/>
      <c r="O21" s="90"/>
      <c r="P21" s="90"/>
      <c r="Q21" s="90"/>
      <c r="R21" s="90"/>
      <c r="S21" s="90"/>
      <c r="T21" s="90"/>
      <c r="U21" s="91"/>
      <c r="V21" s="90" t="s">
        <v>21</v>
      </c>
      <c r="W21" s="90"/>
      <c r="X21" s="90"/>
      <c r="Y21" s="90"/>
      <c r="Z21" s="90"/>
      <c r="AA21" s="90"/>
      <c r="AB21" s="90"/>
      <c r="AC21" s="91"/>
      <c r="AD21" s="162" t="s">
        <v>26</v>
      </c>
      <c r="AE21" s="111"/>
      <c r="AF21" s="163" t="s">
        <v>27</v>
      </c>
      <c r="AG21" s="111"/>
      <c r="AH21" s="163" t="s">
        <v>32</v>
      </c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85" t="s">
        <v>20</v>
      </c>
      <c r="BE21" s="85"/>
      <c r="BF21" s="85"/>
      <c r="BG21" s="85"/>
      <c r="BH21" s="85"/>
      <c r="BI21" s="85"/>
      <c r="BJ21" s="85"/>
      <c r="BK21" s="85"/>
      <c r="BL21" s="85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1</v>
      </c>
      <c r="C22" s="92" t="s">
        <v>75</v>
      </c>
      <c r="D22" s="92"/>
      <c r="E22" s="92"/>
      <c r="F22" s="92"/>
      <c r="G22" s="92"/>
      <c r="H22" s="92"/>
      <c r="I22" s="92"/>
      <c r="J22" s="93"/>
      <c r="K22" s="102" t="s">
        <v>207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3"/>
      <c r="V22" s="153" t="s">
        <v>77</v>
      </c>
      <c r="W22" s="153"/>
      <c r="X22" s="153"/>
      <c r="Y22" s="153"/>
      <c r="Z22" s="153"/>
      <c r="AA22" s="153"/>
      <c r="AB22" s="153"/>
      <c r="AC22" s="154"/>
      <c r="AD22" s="137" t="s">
        <v>43</v>
      </c>
      <c r="AE22" s="138"/>
      <c r="AF22" s="137" t="s">
        <v>43</v>
      </c>
      <c r="AG22" s="138"/>
      <c r="AH22" s="139" t="s">
        <v>206</v>
      </c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59" t="s">
        <v>80</v>
      </c>
      <c r="BE22" s="160"/>
      <c r="BF22" s="160"/>
      <c r="BG22" s="160"/>
      <c r="BH22" s="160"/>
      <c r="BI22" s="160"/>
      <c r="BJ22" s="160"/>
      <c r="BK22" s="160"/>
      <c r="BL22" s="161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2</v>
      </c>
      <c r="C23" s="92" t="s">
        <v>103</v>
      </c>
      <c r="D23" s="92"/>
      <c r="E23" s="92"/>
      <c r="F23" s="92"/>
      <c r="G23" s="92"/>
      <c r="H23" s="92"/>
      <c r="I23" s="92"/>
      <c r="J23" s="93"/>
      <c r="K23" s="184" t="s">
        <v>104</v>
      </c>
      <c r="L23" s="156"/>
      <c r="M23" s="156"/>
      <c r="N23" s="156"/>
      <c r="O23" s="156"/>
      <c r="P23" s="156"/>
      <c r="Q23" s="156"/>
      <c r="R23" s="156"/>
      <c r="S23" s="156"/>
      <c r="T23" s="156"/>
      <c r="U23" s="185"/>
      <c r="V23" s="186" t="s">
        <v>105</v>
      </c>
      <c r="W23" s="187"/>
      <c r="X23" s="187"/>
      <c r="Y23" s="187"/>
      <c r="Z23" s="187"/>
      <c r="AA23" s="187"/>
      <c r="AB23" s="187"/>
      <c r="AC23" s="188"/>
      <c r="AD23" s="137" t="s">
        <v>28</v>
      </c>
      <c r="AE23" s="138"/>
      <c r="AF23" s="189" t="s">
        <v>28</v>
      </c>
      <c r="AG23" s="138"/>
      <c r="AH23" s="139" t="s">
        <v>109</v>
      </c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90"/>
      <c r="BD23" s="159" t="s">
        <v>167</v>
      </c>
      <c r="BE23" s="160"/>
      <c r="BF23" s="160"/>
      <c r="BG23" s="160"/>
      <c r="BH23" s="160"/>
      <c r="BI23" s="160"/>
      <c r="BJ23" s="160"/>
      <c r="BK23" s="160"/>
      <c r="BL23" s="161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4</v>
      </c>
      <c r="C24" s="130" t="s">
        <v>107</v>
      </c>
      <c r="D24" s="100"/>
      <c r="E24" s="100"/>
      <c r="F24" s="100"/>
      <c r="G24" s="100"/>
      <c r="H24" s="100"/>
      <c r="I24" s="100"/>
      <c r="J24" s="131"/>
      <c r="K24" s="155" t="s">
        <v>128</v>
      </c>
      <c r="L24" s="156"/>
      <c r="M24" s="156"/>
      <c r="N24" s="156"/>
      <c r="O24" s="156"/>
      <c r="P24" s="156"/>
      <c r="Q24" s="156"/>
      <c r="R24" s="156"/>
      <c r="S24" s="156"/>
      <c r="T24" s="156"/>
      <c r="U24" s="157"/>
      <c r="V24" s="155" t="s">
        <v>115</v>
      </c>
      <c r="W24" s="156"/>
      <c r="X24" s="156"/>
      <c r="Y24" s="156"/>
      <c r="Z24" s="156"/>
      <c r="AA24" s="156"/>
      <c r="AB24" s="156"/>
      <c r="AC24" s="157"/>
      <c r="AD24" s="132" t="s">
        <v>28</v>
      </c>
      <c r="AE24" s="133"/>
      <c r="AF24" s="158" t="s">
        <v>28</v>
      </c>
      <c r="AG24" s="133"/>
      <c r="AH24" s="130" t="s">
        <v>129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31"/>
      <c r="BD24" s="134" t="s">
        <v>125</v>
      </c>
      <c r="BE24" s="135"/>
      <c r="BF24" s="135"/>
      <c r="BG24" s="135"/>
      <c r="BH24" s="135"/>
      <c r="BI24" s="135"/>
      <c r="BJ24" s="135"/>
      <c r="BK24" s="135"/>
      <c r="BL24" s="136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16"/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6"/>
      <c r="BO25" s="30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16" t="s">
        <v>33</v>
      </c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6"/>
      <c r="BO26" s="30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28" t="s">
        <v>31</v>
      </c>
      <c r="C27" s="85" t="s">
        <v>22</v>
      </c>
      <c r="D27" s="85"/>
      <c r="E27" s="85"/>
      <c r="F27" s="85"/>
      <c r="G27" s="85"/>
      <c r="H27" s="85"/>
      <c r="I27" s="85"/>
      <c r="J27" s="85"/>
      <c r="K27" s="85" t="s">
        <v>21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 t="s">
        <v>11</v>
      </c>
      <c r="W27" s="85"/>
      <c r="X27" s="85"/>
      <c r="Y27" s="85"/>
      <c r="Z27" s="85"/>
      <c r="AA27" s="85"/>
      <c r="AB27" s="85"/>
      <c r="AC27" s="85"/>
      <c r="AD27" s="85" t="s">
        <v>32</v>
      </c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19"/>
      <c r="BN27" s="35"/>
      <c r="BO27" s="3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29">
        <v>1</v>
      </c>
      <c r="C28" s="86" t="s">
        <v>71</v>
      </c>
      <c r="D28" s="87"/>
      <c r="E28" s="87"/>
      <c r="F28" s="87"/>
      <c r="G28" s="87"/>
      <c r="H28" s="87"/>
      <c r="I28" s="87"/>
      <c r="J28" s="88"/>
      <c r="K28" s="145" t="s">
        <v>72</v>
      </c>
      <c r="L28" s="146"/>
      <c r="M28" s="146"/>
      <c r="N28" s="146"/>
      <c r="O28" s="146"/>
      <c r="P28" s="146"/>
      <c r="Q28" s="146"/>
      <c r="R28" s="146"/>
      <c r="S28" s="146"/>
      <c r="T28" s="146"/>
      <c r="U28" s="147"/>
      <c r="V28" s="86" t="s">
        <v>50</v>
      </c>
      <c r="W28" s="87"/>
      <c r="X28" s="87"/>
      <c r="Y28" s="87"/>
      <c r="Z28" s="87"/>
      <c r="AA28" s="87"/>
      <c r="AB28" s="87"/>
      <c r="AC28" s="88"/>
      <c r="AD28" s="94" t="s">
        <v>211</v>
      </c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148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2</v>
      </c>
      <c r="C29" s="86" t="s">
        <v>73</v>
      </c>
      <c r="D29" s="87"/>
      <c r="E29" s="87"/>
      <c r="F29" s="87"/>
      <c r="G29" s="87"/>
      <c r="H29" s="87"/>
      <c r="I29" s="87"/>
      <c r="J29" s="88"/>
      <c r="K29" s="145" t="s">
        <v>74</v>
      </c>
      <c r="L29" s="146"/>
      <c r="M29" s="146"/>
      <c r="N29" s="146"/>
      <c r="O29" s="146"/>
      <c r="P29" s="146"/>
      <c r="Q29" s="146"/>
      <c r="R29" s="146"/>
      <c r="S29" s="146"/>
      <c r="T29" s="146"/>
      <c r="U29" s="147"/>
      <c r="V29" s="86" t="s">
        <v>54</v>
      </c>
      <c r="W29" s="87"/>
      <c r="X29" s="87"/>
      <c r="Y29" s="87"/>
      <c r="Z29" s="87"/>
      <c r="AA29" s="87"/>
      <c r="AB29" s="87"/>
      <c r="AC29" s="88"/>
      <c r="AD29" s="94" t="s">
        <v>210</v>
      </c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148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1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38"/>
      <c r="BI31" s="38"/>
      <c r="BJ31" s="38"/>
      <c r="BK31" s="38"/>
      <c r="BL31" s="38"/>
      <c r="BM31" s="38"/>
      <c r="BN31" s="39"/>
      <c r="BO31" s="5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42" t="s">
        <v>5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4"/>
      <c r="BN32" s="39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21"/>
      <c r="B33" s="21" t="s">
        <v>213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2"/>
      <c r="BN33" s="2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21"/>
      <c r="B34" s="21"/>
      <c r="C34" s="191" t="s">
        <v>193</v>
      </c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52"/>
      <c r="BN34" s="2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21"/>
      <c r="B35" s="21"/>
      <c r="C35" s="191" t="s">
        <v>194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52"/>
      <c r="BN35" s="2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ht="15" customHeight="1" x14ac:dyDescent="0.3">
      <c r="A36" s="21"/>
      <c r="B36" s="2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2"/>
      <c r="BN36" s="2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21"/>
      <c r="B37" s="21" t="s">
        <v>214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52"/>
      <c r="BN37" s="2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21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7"/>
      <c r="X38" s="7"/>
      <c r="Y38" s="7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52"/>
      <c r="BN38" s="2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21"/>
      <c r="B39" s="21"/>
      <c r="C39" t="s">
        <v>215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7"/>
      <c r="X39" s="7"/>
      <c r="Y39" s="7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52"/>
      <c r="BN39" s="2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3" ht="15" customHeight="1" x14ac:dyDescent="0.3">
      <c r="A40" s="21"/>
      <c r="B40" s="21"/>
      <c r="C40" t="s">
        <v>216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7"/>
      <c r="X40" s="7"/>
      <c r="Y40" s="7"/>
      <c r="Z40" s="7"/>
      <c r="AA40" s="7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52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3" ht="15" customHeight="1" x14ac:dyDescent="0.3">
      <c r="A41" s="21"/>
      <c r="B41" s="21"/>
      <c r="C41" t="s">
        <v>217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7"/>
      <c r="X41" s="7"/>
      <c r="Y41" s="7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3" ht="15" customHeight="1" x14ac:dyDescent="0.3">
      <c r="A42" s="21"/>
      <c r="B42" s="21"/>
      <c r="C42" t="s">
        <v>218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7"/>
      <c r="X42" s="7"/>
      <c r="Y42" s="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3" ht="15" customHeight="1" x14ac:dyDescent="0.3">
      <c r="A43" s="21"/>
      <c r="B43" s="21"/>
      <c r="C43" t="s">
        <v>219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3" ht="15" customHeight="1" x14ac:dyDescent="0.3">
      <c r="A44" s="21"/>
      <c r="B44" s="21"/>
      <c r="C44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7"/>
      <c r="X44" s="7"/>
      <c r="Y44" s="7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3" ht="15" customHeight="1" x14ac:dyDescent="0.3">
      <c r="A45" s="21"/>
      <c r="B45" s="21"/>
      <c r="C45" s="2" t="s">
        <v>212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7"/>
      <c r="X45" s="7"/>
      <c r="Y45" s="7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3" ht="15" customHeight="1" x14ac:dyDescent="0.3">
      <c r="A46" s="21"/>
      <c r="B46" s="21"/>
      <c r="C46" s="201" t="s">
        <v>154</v>
      </c>
      <c r="D46" s="201"/>
      <c r="E46" s="201"/>
      <c r="F46" s="201"/>
      <c r="G46" s="201"/>
      <c r="H46" s="201"/>
      <c r="I46" s="201" t="s">
        <v>159</v>
      </c>
      <c r="J46" s="201"/>
      <c r="K46" s="201"/>
      <c r="L46" s="201"/>
      <c r="M46" s="201"/>
      <c r="N46" s="8"/>
      <c r="O46" s="8"/>
      <c r="P46" s="8"/>
      <c r="U46" s="8"/>
      <c r="V46" s="8"/>
      <c r="W46" s="7"/>
      <c r="X46" s="7"/>
      <c r="Y46" s="7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3" ht="15" customHeight="1" x14ac:dyDescent="0.3">
      <c r="A47" s="21"/>
      <c r="B47" s="21"/>
      <c r="C47" s="150" t="s">
        <v>56</v>
      </c>
      <c r="D47" s="150"/>
      <c r="E47" s="150"/>
      <c r="F47" s="150"/>
      <c r="G47" s="150"/>
      <c r="H47" s="150"/>
      <c r="I47" s="202" t="s">
        <v>166</v>
      </c>
      <c r="J47" s="202"/>
      <c r="K47" s="202"/>
      <c r="L47" s="202"/>
      <c r="M47" s="202"/>
      <c r="N47" s="8"/>
      <c r="O47" s="8"/>
      <c r="P47" s="8"/>
      <c r="U47" s="8"/>
      <c r="V47" s="8"/>
      <c r="W47" s="7"/>
      <c r="X47" s="7"/>
      <c r="Y47" s="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3" ht="15" customHeight="1" x14ac:dyDescent="0.3">
      <c r="A48" s="21"/>
      <c r="B48" s="21"/>
      <c r="C48" s="203" t="s">
        <v>57</v>
      </c>
      <c r="D48" s="203"/>
      <c r="E48" s="203"/>
      <c r="F48" s="203"/>
      <c r="G48" s="203"/>
      <c r="H48" s="203"/>
      <c r="I48" s="202" t="s">
        <v>166</v>
      </c>
      <c r="J48" s="202"/>
      <c r="K48" s="202"/>
      <c r="L48" s="202"/>
      <c r="M48" s="202"/>
      <c r="N48" s="8"/>
      <c r="O48" s="8"/>
      <c r="P48" s="8"/>
      <c r="U48" s="8"/>
      <c r="V48" s="8"/>
      <c r="W48" s="7"/>
      <c r="X48" s="7"/>
      <c r="Y48" s="7"/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s="203" t="s">
        <v>58</v>
      </c>
      <c r="D49" s="203"/>
      <c r="E49" s="203"/>
      <c r="F49" s="203"/>
      <c r="G49" s="203"/>
      <c r="H49" s="203"/>
      <c r="I49" s="202" t="s">
        <v>157</v>
      </c>
      <c r="J49" s="202"/>
      <c r="K49" s="202"/>
      <c r="L49" s="202"/>
      <c r="M49" s="202"/>
      <c r="N49" s="8"/>
      <c r="O49" s="8"/>
      <c r="P49" s="8"/>
      <c r="U49" s="8"/>
      <c r="V49" s="8"/>
      <c r="W49" s="7"/>
      <c r="X49" s="7"/>
      <c r="Y49" s="7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/>
      <c r="C50" s="203" t="s">
        <v>59</v>
      </c>
      <c r="D50" s="203"/>
      <c r="E50" s="203"/>
      <c r="F50" s="203"/>
      <c r="G50" s="203"/>
      <c r="H50" s="203"/>
      <c r="I50" s="202" t="s">
        <v>157</v>
      </c>
      <c r="J50" s="202"/>
      <c r="K50" s="202"/>
      <c r="L50" s="202"/>
      <c r="M50" s="202"/>
      <c r="N50" s="8"/>
      <c r="O50" s="8"/>
      <c r="P50" s="8"/>
      <c r="U50" s="8"/>
      <c r="V50" s="8"/>
      <c r="W50" s="7"/>
      <c r="X50" s="7"/>
      <c r="Y50" s="7"/>
      <c r="Z50" s="7"/>
      <c r="AA50" s="7"/>
      <c r="AB50" s="7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C51" s="203" t="s">
        <v>60</v>
      </c>
      <c r="D51" s="203"/>
      <c r="E51" s="203"/>
      <c r="F51" s="203"/>
      <c r="G51" s="203"/>
      <c r="H51" s="203"/>
      <c r="I51" s="202" t="s">
        <v>158</v>
      </c>
      <c r="J51" s="202"/>
      <c r="K51" s="202"/>
      <c r="L51" s="202"/>
      <c r="M51" s="202"/>
      <c r="N51" s="8"/>
      <c r="O51" s="8"/>
      <c r="P51" s="8"/>
      <c r="U51" s="8"/>
      <c r="V51" s="8"/>
      <c r="W51" s="7"/>
      <c r="X51" s="7"/>
      <c r="Y51" s="7"/>
      <c r="Z51" s="7"/>
      <c r="AA51" s="7"/>
      <c r="AB51" s="7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7"/>
      <c r="X52" s="7"/>
      <c r="Y52" s="7"/>
      <c r="Z52" s="7"/>
      <c r="AA52" s="7"/>
      <c r="AB52" s="7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 t="s">
        <v>220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/>
      <c r="C54" s="7" t="s">
        <v>221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/>
      <c r="C55" s="198" t="s">
        <v>152</v>
      </c>
      <c r="D55" s="199"/>
      <c r="E55" s="199"/>
      <c r="F55" s="199"/>
      <c r="G55" s="200"/>
      <c r="H55" s="201" t="s">
        <v>133</v>
      </c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8"/>
      <c r="AA55" s="8"/>
      <c r="AB55" s="8"/>
      <c r="AC55" s="8"/>
      <c r="AD55" s="8"/>
      <c r="AE55" s="8"/>
      <c r="AF55" s="8"/>
      <c r="AG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192" t="s">
        <v>196</v>
      </c>
      <c r="D56" s="193"/>
      <c r="E56" s="193"/>
      <c r="F56" s="193"/>
      <c r="G56" s="194"/>
      <c r="H56" s="202" t="s">
        <v>148</v>
      </c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8"/>
      <c r="AA56" s="8"/>
      <c r="AB56" s="8"/>
      <c r="AC56" s="8"/>
      <c r="AD56" s="8"/>
      <c r="AE56" s="8"/>
      <c r="AF56" s="8"/>
      <c r="AG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/>
      <c r="C57" s="195" t="s">
        <v>197</v>
      </c>
      <c r="D57" s="196"/>
      <c r="E57" s="196"/>
      <c r="F57" s="196"/>
      <c r="G57" s="197"/>
      <c r="H57" s="202" t="s">
        <v>147</v>
      </c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8"/>
      <c r="AA57" s="8"/>
      <c r="AB57" s="8"/>
      <c r="AC57" s="8"/>
      <c r="AD57" s="8"/>
      <c r="AE57" s="8"/>
      <c r="AF57" s="8"/>
      <c r="AG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78" t="s">
        <v>243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8"/>
      <c r="AA58" s="8"/>
      <c r="AB58" s="8"/>
      <c r="AC58" s="8"/>
      <c r="AD58" s="8"/>
      <c r="AE58" s="8"/>
      <c r="AF58" s="8"/>
      <c r="AG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21"/>
      <c r="B59" s="2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21"/>
      <c r="B60" s="21" t="s">
        <v>222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21" t="s">
        <v>223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52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63" s="2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52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21"/>
      <c r="B64" s="58"/>
      <c r="C64" s="45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41"/>
      <c r="U64" s="43"/>
      <c r="V64" s="42"/>
      <c r="W64" s="40"/>
      <c r="X64" s="43"/>
      <c r="Y64" s="43"/>
      <c r="Z64" s="43"/>
      <c r="AA64" s="43"/>
      <c r="AB64" s="44"/>
      <c r="AC64" s="43"/>
      <c r="AD64" s="43"/>
      <c r="AE64" s="43"/>
      <c r="AF64" s="43"/>
      <c r="AG64" s="43"/>
      <c r="AH64" s="53"/>
      <c r="AI64" s="53"/>
      <c r="AJ64" s="53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45"/>
      <c r="AZ64" s="68"/>
      <c r="BA64" s="45"/>
      <c r="BB64" s="24"/>
      <c r="BC64" s="24"/>
      <c r="BD64" s="24"/>
      <c r="BE64" s="24"/>
      <c r="BF64" s="24"/>
      <c r="BG64" s="46"/>
      <c r="BH64" s="46"/>
      <c r="BI64" s="46"/>
      <c r="BJ64" s="46"/>
      <c r="BK64" s="46"/>
      <c r="BL64" s="46"/>
      <c r="BM64" s="47"/>
      <c r="BN64" s="2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N65" s="2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4"/>
      <c r="AZ66" s="24"/>
      <c r="BA66" s="26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7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</sheetData>
  <mergeCells count="114">
    <mergeCell ref="C56:G56"/>
    <mergeCell ref="C57:G57"/>
    <mergeCell ref="C55:G55"/>
    <mergeCell ref="H55:Y55"/>
    <mergeCell ref="H56:Y56"/>
    <mergeCell ref="H57:Y57"/>
    <mergeCell ref="C46:H46"/>
    <mergeCell ref="C47:H47"/>
    <mergeCell ref="C48:H48"/>
    <mergeCell ref="C49:H49"/>
    <mergeCell ref="C50:H50"/>
    <mergeCell ref="C51:H51"/>
    <mergeCell ref="I46:M46"/>
    <mergeCell ref="I47:M47"/>
    <mergeCell ref="I48:M48"/>
    <mergeCell ref="I49:M49"/>
    <mergeCell ref="I50:M50"/>
    <mergeCell ref="I51:M51"/>
    <mergeCell ref="C29:J29"/>
    <mergeCell ref="K29:U29"/>
    <mergeCell ref="V29:AC29"/>
    <mergeCell ref="AD29:BL29"/>
    <mergeCell ref="B32:BM32"/>
    <mergeCell ref="C34:O34"/>
    <mergeCell ref="C35:O35"/>
    <mergeCell ref="C27:J27"/>
    <mergeCell ref="K27:U27"/>
    <mergeCell ref="V27:AC27"/>
    <mergeCell ref="AD27:BL27"/>
    <mergeCell ref="C28:J28"/>
    <mergeCell ref="K28:U28"/>
    <mergeCell ref="V28:AC28"/>
    <mergeCell ref="AD28:BL28"/>
    <mergeCell ref="BD24:BL24"/>
    <mergeCell ref="C24:J24"/>
    <mergeCell ref="K24:U24"/>
    <mergeCell ref="V24:AC24"/>
    <mergeCell ref="AD24:AE24"/>
    <mergeCell ref="AF24:AG24"/>
    <mergeCell ref="AH24:BC24"/>
    <mergeCell ref="BD23:BL23"/>
    <mergeCell ref="C23:J23"/>
    <mergeCell ref="K23:U23"/>
    <mergeCell ref="V23:AC23"/>
    <mergeCell ref="AD23:AE23"/>
    <mergeCell ref="AF23:AG23"/>
    <mergeCell ref="AH23:BC23"/>
    <mergeCell ref="BD21:BL21"/>
    <mergeCell ref="C22:J22"/>
    <mergeCell ref="K22:U22"/>
    <mergeCell ref="V22:AC22"/>
    <mergeCell ref="AD22:AE22"/>
    <mergeCell ref="AF22:AG22"/>
    <mergeCell ref="AH22:BC22"/>
    <mergeCell ref="BD22:BL22"/>
    <mergeCell ref="C21:J21"/>
    <mergeCell ref="K21:U21"/>
    <mergeCell ref="V21:AC21"/>
    <mergeCell ref="AD21:AE21"/>
    <mergeCell ref="AF21:AG21"/>
    <mergeCell ref="AH21:BC21"/>
    <mergeCell ref="K17:U17"/>
    <mergeCell ref="V17:AC17"/>
    <mergeCell ref="AD17:BL17"/>
    <mergeCell ref="C18:J18"/>
    <mergeCell ref="K18:U18"/>
    <mergeCell ref="V18:AC18"/>
    <mergeCell ref="AD18:BL18"/>
    <mergeCell ref="C13:J13"/>
    <mergeCell ref="K13:U13"/>
    <mergeCell ref="V13:AC13"/>
    <mergeCell ref="AD13:BL13"/>
    <mergeCell ref="C17:J17"/>
    <mergeCell ref="AT2:AX2"/>
    <mergeCell ref="AY2:BE2"/>
    <mergeCell ref="BF2:BH2"/>
    <mergeCell ref="M1:T1"/>
    <mergeCell ref="U1:AD1"/>
    <mergeCell ref="AE1:AG1"/>
    <mergeCell ref="AH1:AS1"/>
    <mergeCell ref="AT1:AX1"/>
    <mergeCell ref="C11:J11"/>
    <mergeCell ref="K11:U11"/>
    <mergeCell ref="V11:AC11"/>
    <mergeCell ref="AD11:BL11"/>
    <mergeCell ref="BI2:BN2"/>
    <mergeCell ref="A1:L2"/>
    <mergeCell ref="AY1:BE1"/>
    <mergeCell ref="BF1:BH1"/>
    <mergeCell ref="BI1:BN1"/>
    <mergeCell ref="M2:T2"/>
    <mergeCell ref="U2:AD2"/>
    <mergeCell ref="AE2:AG2"/>
    <mergeCell ref="AH2:AS2"/>
    <mergeCell ref="C9:J9"/>
    <mergeCell ref="K9:U9"/>
    <mergeCell ref="V9:AC9"/>
    <mergeCell ref="A4:F4"/>
    <mergeCell ref="G4:BN4"/>
    <mergeCell ref="A5:F5"/>
    <mergeCell ref="G5:BN5"/>
    <mergeCell ref="C8:J8"/>
    <mergeCell ref="K8:U8"/>
    <mergeCell ref="V8:AC8"/>
    <mergeCell ref="AD8:BL8"/>
    <mergeCell ref="C12:J12"/>
    <mergeCell ref="K12:U12"/>
    <mergeCell ref="V12:AC12"/>
    <mergeCell ref="AD12:BL12"/>
    <mergeCell ref="AD9:BL9"/>
    <mergeCell ref="C10:J10"/>
    <mergeCell ref="K10:U10"/>
    <mergeCell ref="V10:AC10"/>
    <mergeCell ref="AD10:BL10"/>
  </mergeCells>
  <phoneticPr fontId="6"/>
  <dataValidations count="2">
    <dataValidation type="list" allowBlank="1" showErrorMessage="1" sqref="B19" xr:uid="{0E00B47D-E97D-4987-8F3C-42105A91C0D5}">
      <formula1>"引数,戻り値,例外"</formula1>
    </dataValidation>
    <dataValidation type="list" allowBlank="1" showInputMessage="1" showErrorMessage="1" sqref="AD22:AG24" xr:uid="{2943C13B-8039-4044-A251-0DD20C7C85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CEBD-AED0-4B96-9D07-DD3D0F9A1590}">
  <dimension ref="B1:D13"/>
  <sheetViews>
    <sheetView zoomScale="126" workbookViewId="0">
      <selection activeCell="F19" sqref="F19"/>
    </sheetView>
  </sheetViews>
  <sheetFormatPr defaultRowHeight="14.4" x14ac:dyDescent="0.3"/>
  <sheetData>
    <row r="1" spans="2:4" x14ac:dyDescent="0.3">
      <c r="B1" t="s">
        <v>164</v>
      </c>
    </row>
    <row r="2" spans="2:4" x14ac:dyDescent="0.3">
      <c r="B2" s="205" t="s">
        <v>154</v>
      </c>
      <c r="C2" s="205"/>
      <c r="D2" s="74" t="s">
        <v>159</v>
      </c>
    </row>
    <row r="3" spans="2:4" x14ac:dyDescent="0.3">
      <c r="B3" s="204" t="s">
        <v>56</v>
      </c>
      <c r="C3" s="204"/>
      <c r="D3" s="75" t="s">
        <v>156</v>
      </c>
    </row>
    <row r="4" spans="2:4" x14ac:dyDescent="0.3">
      <c r="B4" s="204" t="s">
        <v>57</v>
      </c>
      <c r="C4" s="204"/>
      <c r="D4" s="75" t="s">
        <v>156</v>
      </c>
    </row>
    <row r="5" spans="2:4" x14ac:dyDescent="0.3">
      <c r="B5" s="204" t="s">
        <v>58</v>
      </c>
      <c r="C5" s="204"/>
      <c r="D5" s="75" t="s">
        <v>157</v>
      </c>
    </row>
    <row r="6" spans="2:4" x14ac:dyDescent="0.3">
      <c r="B6" s="204" t="s">
        <v>59</v>
      </c>
      <c r="C6" s="204"/>
      <c r="D6" s="75" t="s">
        <v>157</v>
      </c>
    </row>
    <row r="7" spans="2:4" x14ac:dyDescent="0.3">
      <c r="B7" s="204" t="s">
        <v>155</v>
      </c>
      <c r="C7" s="204"/>
      <c r="D7" s="75" t="s">
        <v>158</v>
      </c>
    </row>
    <row r="9" spans="2:4" x14ac:dyDescent="0.3">
      <c r="B9" t="s">
        <v>165</v>
      </c>
    </row>
    <row r="10" spans="2:4" x14ac:dyDescent="0.3">
      <c r="B10" t="s">
        <v>160</v>
      </c>
    </row>
    <row r="11" spans="2:4" x14ac:dyDescent="0.3">
      <c r="B11" t="s">
        <v>161</v>
      </c>
    </row>
    <row r="12" spans="2:4" x14ac:dyDescent="0.3">
      <c r="B12" t="s">
        <v>162</v>
      </c>
    </row>
    <row r="13" spans="2:4" x14ac:dyDescent="0.3">
      <c r="B13" t="s">
        <v>163</v>
      </c>
    </row>
  </sheetData>
  <mergeCells count="6">
    <mergeCell ref="B7:C7"/>
    <mergeCell ref="B2:C2"/>
    <mergeCell ref="B3:C3"/>
    <mergeCell ref="B4:C4"/>
    <mergeCell ref="B5:C5"/>
    <mergeCell ref="B6:C6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EFE-917E-431B-B72A-1DEDE291DD24}">
  <dimension ref="A1:JD81"/>
  <sheetViews>
    <sheetView view="pageBreakPreview" topLeftCell="A23" zoomScale="85" zoomScaleNormal="85" zoomScaleSheetLayoutView="100" workbookViewId="0">
      <selection activeCell="AJ56" sqref="AJ5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4" ht="15" customHeight="1" x14ac:dyDescent="0.3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3"/>
      <c r="S1" s="113"/>
      <c r="T1" s="113"/>
      <c r="U1" s="114" t="str">
        <f>クラス仕様!R1</f>
        <v>商品検索</v>
      </c>
      <c r="V1" s="114"/>
      <c r="W1" s="114"/>
      <c r="X1" s="114"/>
      <c r="Y1" s="114"/>
      <c r="Z1" s="114"/>
      <c r="AA1" s="114"/>
      <c r="AB1" s="114"/>
      <c r="AC1" s="114"/>
      <c r="AD1" s="114"/>
      <c r="AE1" s="113" t="s">
        <v>2</v>
      </c>
      <c r="AF1" s="113"/>
      <c r="AG1" s="113"/>
      <c r="AH1" s="114" t="str">
        <f>クラス仕様!AE1</f>
        <v>商品検索出力</v>
      </c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64" t="s">
        <v>3</v>
      </c>
      <c r="AU1" s="165"/>
      <c r="AV1" s="165"/>
      <c r="AW1" s="165"/>
      <c r="AX1" s="166"/>
      <c r="AY1" s="114" t="s">
        <v>46</v>
      </c>
      <c r="AZ1" s="114"/>
      <c r="BA1" s="114"/>
      <c r="BB1" s="114"/>
      <c r="BC1" s="114"/>
      <c r="BD1" s="114"/>
      <c r="BE1" s="114"/>
      <c r="BF1" s="113" t="s">
        <v>4</v>
      </c>
      <c r="BG1" s="113"/>
      <c r="BH1" s="113"/>
      <c r="BI1" s="116">
        <v>45918</v>
      </c>
      <c r="BJ1" s="116"/>
      <c r="BK1" s="116"/>
      <c r="BL1" s="116"/>
      <c r="BM1" s="116"/>
      <c r="BN1" s="116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3"/>
      <c r="S2" s="113"/>
      <c r="T2" s="113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3" t="s">
        <v>6</v>
      </c>
      <c r="AF2" s="113"/>
      <c r="AG2" s="113"/>
      <c r="AH2" s="114" t="str">
        <f>クラス仕様!G6</f>
        <v>SearchResultService</v>
      </c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64" t="s">
        <v>7</v>
      </c>
      <c r="AU2" s="165"/>
      <c r="AV2" s="165"/>
      <c r="AW2" s="165"/>
      <c r="AX2" s="166"/>
      <c r="AY2" s="114"/>
      <c r="AZ2" s="114"/>
      <c r="BA2" s="114"/>
      <c r="BB2" s="114"/>
      <c r="BC2" s="114"/>
      <c r="BD2" s="114"/>
      <c r="BE2" s="114"/>
      <c r="BF2" s="113" t="s">
        <v>8</v>
      </c>
      <c r="BG2" s="113"/>
      <c r="BH2" s="113"/>
      <c r="BI2" s="116">
        <v>45925</v>
      </c>
      <c r="BJ2" s="116"/>
      <c r="BK2" s="116"/>
      <c r="BL2" s="116"/>
      <c r="BM2" s="116"/>
      <c r="BN2" s="116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105" t="s">
        <v>12</v>
      </c>
      <c r="B4" s="105"/>
      <c r="C4" s="105"/>
      <c r="D4" s="105"/>
      <c r="E4" s="105"/>
      <c r="F4" s="105"/>
      <c r="G4" s="183" t="s">
        <v>151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75" t="s">
        <v>13</v>
      </c>
      <c r="B5" s="175"/>
      <c r="C5" s="175"/>
      <c r="D5" s="175"/>
      <c r="E5" s="175"/>
      <c r="F5" s="175"/>
      <c r="G5" s="176" t="s">
        <v>116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 t="s">
        <v>11</v>
      </c>
      <c r="W8" s="85"/>
      <c r="X8" s="85"/>
      <c r="Y8" s="85"/>
      <c r="Z8" s="85"/>
      <c r="AA8" s="85"/>
      <c r="AB8" s="85"/>
      <c r="AC8" s="85"/>
      <c r="AD8" s="85" t="s">
        <v>32</v>
      </c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51" t="s">
        <v>56</v>
      </c>
      <c r="D9" s="151"/>
      <c r="E9" s="151"/>
      <c r="F9" s="151"/>
      <c r="G9" s="151"/>
      <c r="H9" s="151"/>
      <c r="I9" s="151"/>
      <c r="J9" s="151"/>
      <c r="K9" s="151" t="s">
        <v>61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 t="s">
        <v>66</v>
      </c>
      <c r="W9" s="151"/>
      <c r="X9" s="151"/>
      <c r="Y9" s="151"/>
      <c r="Z9" s="151"/>
      <c r="AA9" s="151"/>
      <c r="AB9" s="151"/>
      <c r="AC9" s="151"/>
      <c r="AD9" s="152" t="s">
        <v>69</v>
      </c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51" t="s">
        <v>57</v>
      </c>
      <c r="D10" s="151"/>
      <c r="E10" s="151"/>
      <c r="F10" s="151"/>
      <c r="G10" s="151"/>
      <c r="H10" s="151"/>
      <c r="I10" s="151"/>
      <c r="J10" s="151"/>
      <c r="K10" s="151" t="s">
        <v>62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 t="s">
        <v>66</v>
      </c>
      <c r="W10" s="151"/>
      <c r="X10" s="151"/>
      <c r="Y10" s="151"/>
      <c r="Z10" s="151"/>
      <c r="AA10" s="151"/>
      <c r="AB10" s="151"/>
      <c r="AC10" s="151"/>
      <c r="AD10" s="152" t="s">
        <v>69</v>
      </c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29">
        <v>3</v>
      </c>
      <c r="C11" s="151" t="s">
        <v>58</v>
      </c>
      <c r="D11" s="151"/>
      <c r="E11" s="151"/>
      <c r="F11" s="151"/>
      <c r="G11" s="151"/>
      <c r="H11" s="151"/>
      <c r="I11" s="151"/>
      <c r="J11" s="151"/>
      <c r="K11" s="151" t="s">
        <v>63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 t="s">
        <v>67</v>
      </c>
      <c r="W11" s="151"/>
      <c r="X11" s="151"/>
      <c r="Y11" s="151"/>
      <c r="Z11" s="151"/>
      <c r="AA11" s="151"/>
      <c r="AB11" s="151"/>
      <c r="AC11" s="151"/>
      <c r="AD11" s="152" t="s">
        <v>69</v>
      </c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29">
        <v>4</v>
      </c>
      <c r="C12" s="151" t="s">
        <v>59</v>
      </c>
      <c r="D12" s="151"/>
      <c r="E12" s="151"/>
      <c r="F12" s="151"/>
      <c r="G12" s="151"/>
      <c r="H12" s="151"/>
      <c r="I12" s="151"/>
      <c r="J12" s="151"/>
      <c r="K12" s="151" t="s">
        <v>64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 t="s">
        <v>67</v>
      </c>
      <c r="W12" s="151"/>
      <c r="X12" s="151"/>
      <c r="Y12" s="151"/>
      <c r="Z12" s="151"/>
      <c r="AA12" s="151"/>
      <c r="AB12" s="151"/>
      <c r="AC12" s="151"/>
      <c r="AD12" s="152" t="s">
        <v>69</v>
      </c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29">
        <v>5</v>
      </c>
      <c r="C13" s="151" t="s">
        <v>60</v>
      </c>
      <c r="D13" s="151"/>
      <c r="E13" s="151"/>
      <c r="F13" s="151"/>
      <c r="G13" s="151"/>
      <c r="H13" s="151"/>
      <c r="I13" s="151"/>
      <c r="J13" s="151"/>
      <c r="K13" s="151" t="s">
        <v>65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 t="s">
        <v>68</v>
      </c>
      <c r="W13" s="151"/>
      <c r="X13" s="151"/>
      <c r="Y13" s="151"/>
      <c r="Z13" s="151"/>
      <c r="AA13" s="151"/>
      <c r="AB13" s="151"/>
      <c r="AC13" s="151"/>
      <c r="AD13" s="152" t="s">
        <v>69</v>
      </c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16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35"/>
      <c r="BO16" s="3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28" t="s">
        <v>31</v>
      </c>
      <c r="C17" s="85" t="s">
        <v>22</v>
      </c>
      <c r="D17" s="85"/>
      <c r="E17" s="85"/>
      <c r="F17" s="85"/>
      <c r="G17" s="85"/>
      <c r="H17" s="85"/>
      <c r="I17" s="85"/>
      <c r="J17" s="85"/>
      <c r="K17" s="85" t="s">
        <v>21</v>
      </c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 t="s">
        <v>11</v>
      </c>
      <c r="W17" s="85"/>
      <c r="X17" s="85"/>
      <c r="Y17" s="85"/>
      <c r="Z17" s="85"/>
      <c r="AA17" s="85"/>
      <c r="AB17" s="85"/>
      <c r="AC17" s="85"/>
      <c r="AD17" s="85" t="s">
        <v>32</v>
      </c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19"/>
      <c r="BN17" s="35"/>
      <c r="BO17" s="3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3">
      <c r="A18" s="34"/>
      <c r="B18" s="29">
        <v>1</v>
      </c>
      <c r="C18" s="151" t="s">
        <v>113</v>
      </c>
      <c r="D18" s="151"/>
      <c r="E18" s="151"/>
      <c r="F18" s="151"/>
      <c r="G18" s="151"/>
      <c r="H18" s="151"/>
      <c r="I18" s="151"/>
      <c r="J18" s="151"/>
      <c r="K18" s="151" t="s">
        <v>114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 t="s">
        <v>115</v>
      </c>
      <c r="W18" s="151"/>
      <c r="X18" s="151"/>
      <c r="Y18" s="151"/>
      <c r="Z18" s="151"/>
      <c r="AA18" s="151"/>
      <c r="AB18" s="151"/>
      <c r="AC18" s="151"/>
      <c r="AD18" s="152" t="s">
        <v>149</v>
      </c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9"/>
      <c r="BN18" s="35"/>
      <c r="BO18" s="3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15"/>
      <c r="C19" s="15"/>
      <c r="D19" s="1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6"/>
      <c r="BO19" s="30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3">
      <c r="A20" s="34"/>
      <c r="B20" s="16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37"/>
    </row>
    <row r="21" spans="1:264" ht="15" customHeight="1" x14ac:dyDescent="0.3">
      <c r="A21" s="34"/>
      <c r="B21" s="28" t="s">
        <v>31</v>
      </c>
      <c r="C21" s="90" t="s">
        <v>16</v>
      </c>
      <c r="D21" s="90"/>
      <c r="E21" s="90"/>
      <c r="F21" s="90"/>
      <c r="G21" s="90"/>
      <c r="H21" s="90"/>
      <c r="I21" s="90"/>
      <c r="J21" s="91"/>
      <c r="K21" s="90" t="s">
        <v>22</v>
      </c>
      <c r="L21" s="90"/>
      <c r="M21" s="90"/>
      <c r="N21" s="90"/>
      <c r="O21" s="90"/>
      <c r="P21" s="90"/>
      <c r="Q21" s="90"/>
      <c r="R21" s="90"/>
      <c r="S21" s="90"/>
      <c r="T21" s="90"/>
      <c r="U21" s="91"/>
      <c r="V21" s="90" t="s">
        <v>21</v>
      </c>
      <c r="W21" s="90"/>
      <c r="X21" s="90"/>
      <c r="Y21" s="90"/>
      <c r="Z21" s="90"/>
      <c r="AA21" s="90"/>
      <c r="AB21" s="90"/>
      <c r="AC21" s="91"/>
      <c r="AD21" s="162" t="s">
        <v>26</v>
      </c>
      <c r="AE21" s="111"/>
      <c r="AF21" s="163" t="s">
        <v>27</v>
      </c>
      <c r="AG21" s="111"/>
      <c r="AH21" s="163" t="s">
        <v>32</v>
      </c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85" t="s">
        <v>20</v>
      </c>
      <c r="BE21" s="85"/>
      <c r="BF21" s="85"/>
      <c r="BG21" s="85"/>
      <c r="BH21" s="85"/>
      <c r="BI21" s="85"/>
      <c r="BJ21" s="85"/>
      <c r="BK21" s="85"/>
      <c r="BL21" s="85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1</v>
      </c>
      <c r="C22" s="92" t="s">
        <v>75</v>
      </c>
      <c r="D22" s="92"/>
      <c r="E22" s="92"/>
      <c r="F22" s="92"/>
      <c r="G22" s="92"/>
      <c r="H22" s="92"/>
      <c r="I22" s="92"/>
      <c r="J22" s="93"/>
      <c r="K22" s="102" t="s">
        <v>76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3"/>
      <c r="V22" s="153" t="s">
        <v>77</v>
      </c>
      <c r="W22" s="153"/>
      <c r="X22" s="153"/>
      <c r="Y22" s="153"/>
      <c r="Z22" s="153"/>
      <c r="AA22" s="153"/>
      <c r="AB22" s="153"/>
      <c r="AC22" s="154"/>
      <c r="AD22" s="137" t="s">
        <v>43</v>
      </c>
      <c r="AE22" s="138"/>
      <c r="AF22" s="137" t="s">
        <v>43</v>
      </c>
      <c r="AG22" s="138"/>
      <c r="AH22" s="139" t="s">
        <v>78</v>
      </c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59" t="s">
        <v>79</v>
      </c>
      <c r="BE22" s="160"/>
      <c r="BF22" s="160"/>
      <c r="BG22" s="160"/>
      <c r="BH22" s="160"/>
      <c r="BI22" s="160"/>
      <c r="BJ22" s="160"/>
      <c r="BK22" s="160"/>
      <c r="BL22" s="161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2</v>
      </c>
      <c r="C23" s="92" t="s">
        <v>103</v>
      </c>
      <c r="D23" s="92"/>
      <c r="E23" s="92"/>
      <c r="F23" s="92"/>
      <c r="G23" s="92"/>
      <c r="H23" s="92"/>
      <c r="I23" s="92"/>
      <c r="J23" s="93"/>
      <c r="K23" s="184" t="s">
        <v>104</v>
      </c>
      <c r="L23" s="156"/>
      <c r="M23" s="156"/>
      <c r="N23" s="156"/>
      <c r="O23" s="156"/>
      <c r="P23" s="156"/>
      <c r="Q23" s="156"/>
      <c r="R23" s="156"/>
      <c r="S23" s="156"/>
      <c r="T23" s="156"/>
      <c r="U23" s="185"/>
      <c r="V23" s="186" t="s">
        <v>105</v>
      </c>
      <c r="W23" s="187"/>
      <c r="X23" s="187"/>
      <c r="Y23" s="187"/>
      <c r="Z23" s="187"/>
      <c r="AA23" s="187"/>
      <c r="AB23" s="187"/>
      <c r="AC23" s="188"/>
      <c r="AD23" s="137" t="s">
        <v>28</v>
      </c>
      <c r="AE23" s="138"/>
      <c r="AF23" s="189" t="s">
        <v>28</v>
      </c>
      <c r="AG23" s="138"/>
      <c r="AH23" s="139" t="s">
        <v>109</v>
      </c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90"/>
      <c r="BD23" s="159" t="s">
        <v>125</v>
      </c>
      <c r="BE23" s="160"/>
      <c r="BF23" s="160"/>
      <c r="BG23" s="160"/>
      <c r="BH23" s="160"/>
      <c r="BI23" s="160"/>
      <c r="BJ23" s="160"/>
      <c r="BK23" s="160"/>
      <c r="BL23" s="161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4</v>
      </c>
      <c r="C24" s="130" t="s">
        <v>107</v>
      </c>
      <c r="D24" s="100"/>
      <c r="E24" s="100"/>
      <c r="F24" s="100"/>
      <c r="G24" s="100"/>
      <c r="H24" s="100"/>
      <c r="I24" s="100"/>
      <c r="J24" s="131"/>
      <c r="K24" s="155" t="s">
        <v>128</v>
      </c>
      <c r="L24" s="156"/>
      <c r="M24" s="156"/>
      <c r="N24" s="156"/>
      <c r="O24" s="156"/>
      <c r="P24" s="156"/>
      <c r="Q24" s="156"/>
      <c r="R24" s="156"/>
      <c r="S24" s="156"/>
      <c r="T24" s="156"/>
      <c r="U24" s="157"/>
      <c r="V24" s="155" t="s">
        <v>115</v>
      </c>
      <c r="W24" s="156"/>
      <c r="X24" s="156"/>
      <c r="Y24" s="156"/>
      <c r="Z24" s="156"/>
      <c r="AA24" s="156"/>
      <c r="AB24" s="156"/>
      <c r="AC24" s="157"/>
      <c r="AD24" s="132" t="s">
        <v>28</v>
      </c>
      <c r="AE24" s="133"/>
      <c r="AF24" s="158" t="s">
        <v>28</v>
      </c>
      <c r="AG24" s="133"/>
      <c r="AH24" s="130" t="s">
        <v>129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31"/>
      <c r="BD24" s="134" t="s">
        <v>126</v>
      </c>
      <c r="BE24" s="135"/>
      <c r="BF24" s="135"/>
      <c r="BG24" s="135"/>
      <c r="BH24" s="135"/>
      <c r="BI24" s="135"/>
      <c r="BJ24" s="135"/>
      <c r="BK24" s="135"/>
      <c r="BL24" s="136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16"/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6"/>
      <c r="BO25" s="30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16" t="s">
        <v>33</v>
      </c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6"/>
      <c r="BO26" s="30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28" t="s">
        <v>31</v>
      </c>
      <c r="C27" s="85" t="s">
        <v>22</v>
      </c>
      <c r="D27" s="85"/>
      <c r="E27" s="85"/>
      <c r="F27" s="85"/>
      <c r="G27" s="85"/>
      <c r="H27" s="85"/>
      <c r="I27" s="85"/>
      <c r="J27" s="85"/>
      <c r="K27" s="85" t="s">
        <v>21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 t="s">
        <v>11</v>
      </c>
      <c r="W27" s="85"/>
      <c r="X27" s="85"/>
      <c r="Y27" s="85"/>
      <c r="Z27" s="85"/>
      <c r="AA27" s="85"/>
      <c r="AB27" s="85"/>
      <c r="AC27" s="85"/>
      <c r="AD27" s="85" t="s">
        <v>32</v>
      </c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19"/>
      <c r="BN27" s="35"/>
      <c r="BO27" s="3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29">
        <v>1</v>
      </c>
      <c r="C28" s="86" t="s">
        <v>71</v>
      </c>
      <c r="D28" s="87"/>
      <c r="E28" s="87"/>
      <c r="F28" s="87"/>
      <c r="G28" s="87"/>
      <c r="H28" s="87"/>
      <c r="I28" s="87"/>
      <c r="J28" s="88"/>
      <c r="K28" s="145" t="s">
        <v>72</v>
      </c>
      <c r="L28" s="146"/>
      <c r="M28" s="146"/>
      <c r="N28" s="146"/>
      <c r="O28" s="146"/>
      <c r="P28" s="146"/>
      <c r="Q28" s="146"/>
      <c r="R28" s="146"/>
      <c r="S28" s="146"/>
      <c r="T28" s="146"/>
      <c r="U28" s="147"/>
      <c r="V28" s="86" t="s">
        <v>50</v>
      </c>
      <c r="W28" s="87"/>
      <c r="X28" s="87"/>
      <c r="Y28" s="87"/>
      <c r="Z28" s="87"/>
      <c r="AA28" s="87"/>
      <c r="AB28" s="87"/>
      <c r="AC28" s="88"/>
      <c r="AD28" s="94" t="s">
        <v>51</v>
      </c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148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2</v>
      </c>
      <c r="C29" s="86" t="s">
        <v>73</v>
      </c>
      <c r="D29" s="87"/>
      <c r="E29" s="87"/>
      <c r="F29" s="87"/>
      <c r="G29" s="87"/>
      <c r="H29" s="87"/>
      <c r="I29" s="87"/>
      <c r="J29" s="88"/>
      <c r="K29" s="145" t="s">
        <v>74</v>
      </c>
      <c r="L29" s="146"/>
      <c r="M29" s="146"/>
      <c r="N29" s="146"/>
      <c r="O29" s="146"/>
      <c r="P29" s="146"/>
      <c r="Q29" s="146"/>
      <c r="R29" s="146"/>
      <c r="S29" s="146"/>
      <c r="T29" s="146"/>
      <c r="U29" s="147"/>
      <c r="V29" s="86" t="s">
        <v>54</v>
      </c>
      <c r="W29" s="87"/>
      <c r="X29" s="87"/>
      <c r="Y29" s="87"/>
      <c r="Z29" s="87"/>
      <c r="AA29" s="87"/>
      <c r="AB29" s="87"/>
      <c r="AC29" s="88"/>
      <c r="AD29" s="94" t="s">
        <v>55</v>
      </c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148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1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38"/>
      <c r="BI31" s="38"/>
      <c r="BJ31" s="38"/>
      <c r="BK31" s="38"/>
      <c r="BL31" s="38"/>
      <c r="BM31" s="38"/>
      <c r="BN31" s="39"/>
      <c r="BO31" s="5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42" t="s">
        <v>5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4"/>
      <c r="BN32" s="39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21"/>
      <c r="B33" s="21" t="s">
        <v>137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2"/>
      <c r="BN33" s="2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21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52"/>
      <c r="BN34" s="2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21"/>
      <c r="B35" s="21" t="s">
        <v>138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52"/>
      <c r="BN35" s="2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ht="15" customHeight="1" x14ac:dyDescent="0.3">
      <c r="A36" s="21"/>
      <c r="B36" s="21"/>
      <c r="C36" s="191" t="s">
        <v>111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2"/>
      <c r="BN36" s="2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21"/>
      <c r="B37" s="21"/>
      <c r="C37" s="191" t="s">
        <v>112</v>
      </c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52"/>
      <c r="BN37" s="2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21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52"/>
      <c r="BN38" s="2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21"/>
      <c r="B39" s="21" t="s">
        <v>139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52"/>
      <c r="BN39" s="2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3" ht="15" customHeight="1" x14ac:dyDescent="0.3">
      <c r="A40" s="21"/>
      <c r="B40" s="2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52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3" ht="15" customHeight="1" x14ac:dyDescent="0.3">
      <c r="A41" s="21"/>
      <c r="B41" s="21"/>
      <c r="C41" s="206" t="s">
        <v>94</v>
      </c>
      <c r="D41" s="206"/>
      <c r="E41" s="207" t="s">
        <v>153</v>
      </c>
      <c r="F41" s="208"/>
      <c r="G41" s="208"/>
      <c r="H41" s="208"/>
      <c r="I41" s="208"/>
      <c r="J41" s="208"/>
      <c r="K41" s="208"/>
      <c r="L41" s="208"/>
      <c r="M41" s="208"/>
      <c r="N41" s="208"/>
      <c r="O41" s="7"/>
      <c r="P41" s="7"/>
      <c r="Q41" s="7"/>
      <c r="R41" s="7"/>
      <c r="S41" s="7"/>
      <c r="T41" s="7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3" ht="15" customHeight="1" x14ac:dyDescent="0.3">
      <c r="A42" s="21"/>
      <c r="B42" s="21"/>
      <c r="C42" s="206"/>
      <c r="D42" s="206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7"/>
      <c r="P42" s="7"/>
      <c r="Q42" s="7"/>
      <c r="R42" s="7"/>
      <c r="S42" s="7"/>
      <c r="T42" s="7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3" ht="15" customHeight="1" x14ac:dyDescent="0.3">
      <c r="A43" s="21"/>
      <c r="B43" s="21"/>
      <c r="C43" s="206" t="s">
        <v>95</v>
      </c>
      <c r="D43" s="206"/>
      <c r="E43" s="208" t="s">
        <v>150</v>
      </c>
      <c r="F43" s="208"/>
      <c r="G43" s="208"/>
      <c r="H43" s="208"/>
      <c r="I43" s="208"/>
      <c r="J43" s="208"/>
      <c r="K43" s="208"/>
      <c r="L43" s="208"/>
      <c r="M43" s="208"/>
      <c r="N43" s="208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3" ht="15" customHeight="1" x14ac:dyDescent="0.3">
      <c r="A44" s="21"/>
      <c r="B44" s="21"/>
      <c r="C44" s="206"/>
      <c r="D44" s="206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3" ht="15" customHeight="1" x14ac:dyDescent="0.3">
      <c r="A45" s="21"/>
      <c r="B45" s="2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7"/>
      <c r="P45" s="7"/>
      <c r="Q45" s="7"/>
      <c r="R45" s="7"/>
      <c r="S45" s="7"/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3" ht="15" customHeight="1" x14ac:dyDescent="0.3">
      <c r="A46" s="21"/>
      <c r="B46" s="21"/>
      <c r="C46" s="69" t="s">
        <v>140</v>
      </c>
      <c r="D46"/>
      <c r="E46"/>
      <c r="F46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3" ht="15" customHeight="1" x14ac:dyDescent="0.3">
      <c r="A47" s="21"/>
      <c r="B47" s="21"/>
      <c r="C47" s="209" t="s">
        <v>91</v>
      </c>
      <c r="D47" s="210"/>
      <c r="E47" s="210"/>
      <c r="F47" s="210"/>
      <c r="G47" s="211"/>
      <c r="H47" s="209" t="s">
        <v>92</v>
      </c>
      <c r="I47" s="210"/>
      <c r="J47" s="210"/>
      <c r="K47" s="210"/>
      <c r="L47" s="210"/>
      <c r="M47" s="210"/>
      <c r="N47" s="210"/>
      <c r="O47" s="211"/>
      <c r="P47" s="215" t="s">
        <v>93</v>
      </c>
      <c r="Q47" s="216"/>
      <c r="R47" s="216"/>
      <c r="S47" s="216"/>
      <c r="T47" s="216"/>
      <c r="U47" s="216"/>
      <c r="V47" s="217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3" ht="15" customHeight="1" x14ac:dyDescent="0.3">
      <c r="A48" s="21"/>
      <c r="B48" s="21"/>
      <c r="C48" s="209" t="s">
        <v>56</v>
      </c>
      <c r="D48" s="210"/>
      <c r="E48" s="210"/>
      <c r="F48" s="210"/>
      <c r="G48" s="211"/>
      <c r="H48" s="212" t="s">
        <v>94</v>
      </c>
      <c r="I48" s="213"/>
      <c r="J48" s="213"/>
      <c r="K48" s="213"/>
      <c r="L48" s="213"/>
      <c r="M48" s="213"/>
      <c r="N48" s="213"/>
      <c r="O48" s="214"/>
      <c r="P48" s="171" t="s">
        <v>95</v>
      </c>
      <c r="Q48" s="172"/>
      <c r="R48" s="172"/>
      <c r="S48" s="172"/>
      <c r="T48" s="172"/>
      <c r="U48" s="172"/>
      <c r="V48" s="173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/>
      <c r="C50" s="69" t="s">
        <v>141</v>
      </c>
      <c r="D50"/>
      <c r="E50"/>
      <c r="F50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Z50" s="69"/>
      <c r="AA50" s="69"/>
      <c r="AB50" s="69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C51" s="209" t="s">
        <v>91</v>
      </c>
      <c r="D51" s="210"/>
      <c r="E51" s="210"/>
      <c r="F51" s="210"/>
      <c r="G51" s="211"/>
      <c r="H51" s="209" t="s">
        <v>96</v>
      </c>
      <c r="I51" s="210"/>
      <c r="J51" s="210"/>
      <c r="K51" s="210"/>
      <c r="L51" s="210"/>
      <c r="M51" s="210"/>
      <c r="N51" s="210"/>
      <c r="O51" s="211"/>
      <c r="P51" s="215" t="s">
        <v>97</v>
      </c>
      <c r="Q51" s="216"/>
      <c r="R51" s="216"/>
      <c r="S51" s="216"/>
      <c r="T51" s="216"/>
      <c r="U51" s="216"/>
      <c r="V51" s="217"/>
      <c r="Z51" s="69"/>
      <c r="AA51" s="69"/>
      <c r="AB51" s="69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/>
      <c r="C52" s="209" t="s">
        <v>57</v>
      </c>
      <c r="D52" s="210"/>
      <c r="E52" s="210"/>
      <c r="F52" s="210"/>
      <c r="G52" s="211"/>
      <c r="H52" s="212" t="s">
        <v>94</v>
      </c>
      <c r="I52" s="213"/>
      <c r="J52" s="213"/>
      <c r="K52" s="213"/>
      <c r="L52" s="213"/>
      <c r="M52" s="213"/>
      <c r="N52" s="213"/>
      <c r="O52" s="214"/>
      <c r="P52" s="171" t="s">
        <v>95</v>
      </c>
      <c r="Q52" s="172"/>
      <c r="R52" s="172"/>
      <c r="S52" s="172"/>
      <c r="T52" s="172"/>
      <c r="U52" s="172"/>
      <c r="V52" s="173"/>
      <c r="Z52" s="69"/>
      <c r="AA52" s="69"/>
      <c r="AB52" s="69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/>
      <c r="C53" s="70"/>
      <c r="D53" s="70"/>
      <c r="E53" s="70"/>
      <c r="F53" s="70"/>
      <c r="G53" s="70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0"/>
      <c r="T53" s="70"/>
      <c r="U53" s="70"/>
      <c r="V53" s="70"/>
      <c r="W53" s="70"/>
      <c r="X53" s="70"/>
      <c r="Y53" s="70"/>
      <c r="Z53" s="69"/>
      <c r="AA53" s="69"/>
      <c r="AB53" s="69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/>
      <c r="C54" s="72" t="s">
        <v>142</v>
      </c>
      <c r="D54"/>
      <c r="E54"/>
      <c r="F54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/>
      <c r="C55" s="209" t="s">
        <v>91</v>
      </c>
      <c r="D55" s="210"/>
      <c r="E55" s="211"/>
      <c r="F55" s="209" t="s">
        <v>98</v>
      </c>
      <c r="G55" s="210"/>
      <c r="H55" s="210"/>
      <c r="I55" s="210"/>
      <c r="J55" s="211"/>
      <c r="K55" s="209" t="s">
        <v>99</v>
      </c>
      <c r="L55" s="210"/>
      <c r="M55" s="210"/>
      <c r="N55" s="210"/>
      <c r="O55" s="211"/>
      <c r="P55" s="6"/>
      <c r="Q55" s="6"/>
      <c r="R55" s="6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209" t="s">
        <v>58</v>
      </c>
      <c r="D56" s="210"/>
      <c r="E56" s="211"/>
      <c r="F56" s="212" t="s">
        <v>94</v>
      </c>
      <c r="G56" s="213"/>
      <c r="H56" s="213"/>
      <c r="I56" s="213"/>
      <c r="J56" s="214"/>
      <c r="K56" s="218" t="s">
        <v>95</v>
      </c>
      <c r="L56" s="219"/>
      <c r="M56" s="219"/>
      <c r="N56" s="219"/>
      <c r="O56" s="220"/>
      <c r="P56" s="6"/>
      <c r="Q56" s="6"/>
      <c r="R56" s="6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2" t="s">
        <v>144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21"/>
      <c r="B59" s="21"/>
      <c r="C59" s="209" t="s">
        <v>91</v>
      </c>
      <c r="D59" s="210"/>
      <c r="E59" s="211"/>
      <c r="F59" s="209" t="s">
        <v>131</v>
      </c>
      <c r="G59" s="210"/>
      <c r="H59" s="210"/>
      <c r="I59" s="210"/>
      <c r="J59" s="211"/>
      <c r="K59" s="209" t="s">
        <v>132</v>
      </c>
      <c r="L59" s="210"/>
      <c r="M59" s="210"/>
      <c r="N59" s="210"/>
      <c r="O59" s="211"/>
      <c r="P59" s="6"/>
      <c r="Q59" s="6"/>
      <c r="R59" s="6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21"/>
      <c r="B60" s="21"/>
      <c r="C60" s="209" t="s">
        <v>59</v>
      </c>
      <c r="D60" s="210"/>
      <c r="E60" s="211"/>
      <c r="F60" s="212" t="s">
        <v>94</v>
      </c>
      <c r="G60" s="213"/>
      <c r="H60" s="213"/>
      <c r="I60" s="213"/>
      <c r="J60" s="214"/>
      <c r="K60" s="218" t="s">
        <v>95</v>
      </c>
      <c r="L60" s="219"/>
      <c r="M60" s="219"/>
      <c r="N60" s="219"/>
      <c r="O60" s="220"/>
      <c r="P60" s="6"/>
      <c r="Q60" s="6"/>
      <c r="R60" s="6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21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21"/>
      <c r="C62" s="2" t="s">
        <v>143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52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63" s="21"/>
      <c r="C63" s="209" t="s">
        <v>91</v>
      </c>
      <c r="D63" s="210"/>
      <c r="E63" s="210"/>
      <c r="F63" s="210"/>
      <c r="G63" s="211"/>
      <c r="H63" s="209" t="s">
        <v>100</v>
      </c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1"/>
      <c r="T63" s="215" t="s">
        <v>101</v>
      </c>
      <c r="U63" s="216"/>
      <c r="V63" s="216"/>
      <c r="W63" s="216"/>
      <c r="X63" s="216"/>
      <c r="Y63" s="216"/>
      <c r="Z63" s="216"/>
      <c r="AA63" s="216"/>
      <c r="AB63" s="217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52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21"/>
      <c r="B64" s="21"/>
      <c r="C64" s="209" t="s">
        <v>60</v>
      </c>
      <c r="D64" s="210"/>
      <c r="E64" s="210"/>
      <c r="F64" s="210"/>
      <c r="G64" s="211"/>
      <c r="H64" s="218" t="s">
        <v>94</v>
      </c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20"/>
      <c r="T64" s="218" t="s">
        <v>95</v>
      </c>
      <c r="U64" s="219"/>
      <c r="V64" s="219"/>
      <c r="W64" s="219"/>
      <c r="X64" s="219"/>
      <c r="Y64" s="219"/>
      <c r="Z64" s="219"/>
      <c r="AA64" s="219"/>
      <c r="AB64" s="220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52"/>
      <c r="BN64" s="2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65" s="21"/>
      <c r="C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52"/>
      <c r="BN65" s="2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1"/>
      <c r="B66" s="21" t="s">
        <v>136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52"/>
      <c r="BN66" s="22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21"/>
      <c r="B67" s="21"/>
      <c r="C67" s="7" t="s">
        <v>127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52"/>
      <c r="BN67" s="22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21"/>
      <c r="B68" s="21"/>
      <c r="C68" s="209" t="s">
        <v>152</v>
      </c>
      <c r="D68" s="210"/>
      <c r="E68" s="210"/>
      <c r="F68" s="210"/>
      <c r="G68" s="211"/>
      <c r="H68" s="206" t="s">
        <v>133</v>
      </c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8"/>
      <c r="AA68" s="8"/>
      <c r="AB68" s="8"/>
      <c r="AC68" s="8"/>
      <c r="AD68" s="8"/>
      <c r="AE68" s="8"/>
      <c r="AF68" s="8"/>
      <c r="AG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52"/>
      <c r="BN68" s="22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1:263" ht="15" customHeight="1" x14ac:dyDescent="0.3">
      <c r="A69" s="21"/>
      <c r="B69" s="21"/>
      <c r="C69" s="221" t="s">
        <v>134</v>
      </c>
      <c r="D69" s="223">
        <v>0</v>
      </c>
      <c r="E69" s="223"/>
      <c r="F69" s="223"/>
      <c r="G69" s="223"/>
      <c r="H69" s="202" t="s">
        <v>148</v>
      </c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8"/>
      <c r="AA69" s="8"/>
      <c r="AB69" s="8"/>
      <c r="AC69" s="8"/>
      <c r="AD69" s="8"/>
      <c r="AE69" s="8"/>
      <c r="AF69" s="8"/>
      <c r="AG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52"/>
      <c r="BN69" s="22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1:263" ht="15" customHeight="1" x14ac:dyDescent="0.3">
      <c r="A70" s="21"/>
      <c r="B70" s="21"/>
      <c r="C70" s="222"/>
      <c r="D70" s="223" t="s">
        <v>135</v>
      </c>
      <c r="E70" s="223"/>
      <c r="F70" s="223"/>
      <c r="G70" s="223"/>
      <c r="H70" s="202" t="s">
        <v>147</v>
      </c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8"/>
      <c r="AA70" s="8"/>
      <c r="AB70" s="8"/>
      <c r="AC70" s="8"/>
      <c r="AD70" s="8"/>
      <c r="AE70" s="8"/>
      <c r="AF70" s="8"/>
      <c r="AG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52"/>
      <c r="BN70" s="22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1:263" ht="15" customHeight="1" x14ac:dyDescent="0.3">
      <c r="A71" s="21"/>
      <c r="B71" s="2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52"/>
      <c r="BN71" s="22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1:263" ht="15" customHeight="1" x14ac:dyDescent="0.3">
      <c r="A72" s="21"/>
      <c r="B72" s="2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52"/>
      <c r="BN72" s="22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1:263" ht="15" customHeight="1" x14ac:dyDescent="0.3">
      <c r="A73" s="21"/>
      <c r="B73" s="21" t="s">
        <v>146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52"/>
      <c r="BN73" s="22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1:263" ht="15" customHeight="1" x14ac:dyDescent="0.3">
      <c r="A74" s="21"/>
      <c r="B74" s="2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52"/>
      <c r="BN74" s="22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1:263" ht="15" customHeight="1" x14ac:dyDescent="0.3">
      <c r="A75" s="21"/>
      <c r="B75" s="21" t="s">
        <v>145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52"/>
      <c r="BN75" s="22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1:263" ht="15" customHeight="1" x14ac:dyDescent="0.3">
      <c r="A76" s="21"/>
      <c r="B76" s="2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52"/>
      <c r="BN76" s="22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1:263" ht="15" customHeight="1" x14ac:dyDescent="0.3">
      <c r="A77" s="21"/>
      <c r="B77" s="58"/>
      <c r="C77" s="4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41"/>
      <c r="U77" s="43"/>
      <c r="V77" s="42"/>
      <c r="W77" s="40"/>
      <c r="X77" s="43"/>
      <c r="Y77" s="43"/>
      <c r="Z77" s="43"/>
      <c r="AA77" s="43"/>
      <c r="AB77" s="44"/>
      <c r="AC77" s="43"/>
      <c r="AD77" s="43"/>
      <c r="AE77" s="43"/>
      <c r="AF77" s="43"/>
      <c r="AG77" s="43"/>
      <c r="AH77" s="53"/>
      <c r="AI77" s="53"/>
      <c r="AJ77" s="53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5"/>
      <c r="AZ77" s="68"/>
      <c r="BA77" s="45"/>
      <c r="BB77" s="24"/>
      <c r="BC77" s="24"/>
      <c r="BD77" s="24"/>
      <c r="BE77" s="24"/>
      <c r="BF77" s="24"/>
      <c r="BG77" s="46"/>
      <c r="BH77" s="46"/>
      <c r="BI77" s="46"/>
      <c r="BJ77" s="46"/>
      <c r="BK77" s="46"/>
      <c r="BL77" s="46"/>
      <c r="BM77" s="47"/>
      <c r="BN77" s="22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1:263" ht="15" customHeight="1" x14ac:dyDescent="0.3">
      <c r="A78" s="21"/>
      <c r="BN78" s="22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1:263" ht="15" customHeight="1" x14ac:dyDescent="0.3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4"/>
      <c r="AZ79" s="24"/>
      <c r="BA79" s="26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7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1:263" ht="1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1:263" ht="1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</sheetData>
  <mergeCells count="137">
    <mergeCell ref="C64:G64"/>
    <mergeCell ref="H64:S64"/>
    <mergeCell ref="T64:AB64"/>
    <mergeCell ref="C68:G68"/>
    <mergeCell ref="H68:Y68"/>
    <mergeCell ref="C69:C70"/>
    <mergeCell ref="D69:G69"/>
    <mergeCell ref="H69:Y69"/>
    <mergeCell ref="D70:G70"/>
    <mergeCell ref="H70:Y70"/>
    <mergeCell ref="C60:E60"/>
    <mergeCell ref="F60:J60"/>
    <mergeCell ref="K60:O60"/>
    <mergeCell ref="C63:G63"/>
    <mergeCell ref="H63:S63"/>
    <mergeCell ref="T63:AB63"/>
    <mergeCell ref="C56:E56"/>
    <mergeCell ref="F56:J56"/>
    <mergeCell ref="K56:O56"/>
    <mergeCell ref="C59:E59"/>
    <mergeCell ref="F59:J59"/>
    <mergeCell ref="K59:O59"/>
    <mergeCell ref="C52:G52"/>
    <mergeCell ref="H52:O52"/>
    <mergeCell ref="P52:V52"/>
    <mergeCell ref="C55:E55"/>
    <mergeCell ref="F55:J55"/>
    <mergeCell ref="K55:O55"/>
    <mergeCell ref="P47:V47"/>
    <mergeCell ref="C48:G48"/>
    <mergeCell ref="H48:O48"/>
    <mergeCell ref="P48:V48"/>
    <mergeCell ref="C51:G51"/>
    <mergeCell ref="H51:O51"/>
    <mergeCell ref="P51:V51"/>
    <mergeCell ref="C37:O37"/>
    <mergeCell ref="C41:D42"/>
    <mergeCell ref="E41:N42"/>
    <mergeCell ref="C43:D44"/>
    <mergeCell ref="E43:N44"/>
    <mergeCell ref="C47:G47"/>
    <mergeCell ref="H47:O47"/>
    <mergeCell ref="C29:J29"/>
    <mergeCell ref="K29:U29"/>
    <mergeCell ref="V29:AC29"/>
    <mergeCell ref="AD29:BL29"/>
    <mergeCell ref="B32:BM32"/>
    <mergeCell ref="C36:O36"/>
    <mergeCell ref="C27:J27"/>
    <mergeCell ref="K27:U27"/>
    <mergeCell ref="V27:AC27"/>
    <mergeCell ref="AD27:BL27"/>
    <mergeCell ref="C28:J28"/>
    <mergeCell ref="K28:U28"/>
    <mergeCell ref="V28:AC28"/>
    <mergeCell ref="AD28:BL28"/>
    <mergeCell ref="BD23:BL23"/>
    <mergeCell ref="C24:J24"/>
    <mergeCell ref="K24:U24"/>
    <mergeCell ref="V24:AC24"/>
    <mergeCell ref="AD24:AE24"/>
    <mergeCell ref="AF24:AG24"/>
    <mergeCell ref="AH24:BC24"/>
    <mergeCell ref="BD24:BL24"/>
    <mergeCell ref="C23:J23"/>
    <mergeCell ref="K23:U23"/>
    <mergeCell ref="V23:AC23"/>
    <mergeCell ref="AD23:AE23"/>
    <mergeCell ref="AF23:AG23"/>
    <mergeCell ref="AH23:BC23"/>
    <mergeCell ref="BD21:BL21"/>
    <mergeCell ref="C22:J22"/>
    <mergeCell ref="K22:U22"/>
    <mergeCell ref="V22:AC22"/>
    <mergeCell ref="AD22:AE22"/>
    <mergeCell ref="AF22:AG22"/>
    <mergeCell ref="AH22:BC22"/>
    <mergeCell ref="BD22:BL22"/>
    <mergeCell ref="C18:J18"/>
    <mergeCell ref="K18:U18"/>
    <mergeCell ref="V18:AC18"/>
    <mergeCell ref="AD18:BL18"/>
    <mergeCell ref="C21:J21"/>
    <mergeCell ref="K21:U21"/>
    <mergeCell ref="V21:AC21"/>
    <mergeCell ref="AD21:AE21"/>
    <mergeCell ref="AF21:AG21"/>
    <mergeCell ref="AH21:BC21"/>
    <mergeCell ref="C13:J13"/>
    <mergeCell ref="K13:U13"/>
    <mergeCell ref="V13:AC13"/>
    <mergeCell ref="AD13:BL13"/>
    <mergeCell ref="C17:J17"/>
    <mergeCell ref="K17:U17"/>
    <mergeCell ref="V17:AC17"/>
    <mergeCell ref="AD17:BL17"/>
    <mergeCell ref="C11:J11"/>
    <mergeCell ref="K11:U11"/>
    <mergeCell ref="V11:AC11"/>
    <mergeCell ref="AD11:BL11"/>
    <mergeCell ref="C12:J12"/>
    <mergeCell ref="K12:U12"/>
    <mergeCell ref="V12:AC12"/>
    <mergeCell ref="AD12:BL12"/>
    <mergeCell ref="C9:J9"/>
    <mergeCell ref="K9:U9"/>
    <mergeCell ref="V9:AC9"/>
    <mergeCell ref="AD9:BL9"/>
    <mergeCell ref="C10:J10"/>
    <mergeCell ref="K10:U10"/>
    <mergeCell ref="V10:AC10"/>
    <mergeCell ref="AD10:BL10"/>
    <mergeCell ref="BI2:BN2"/>
    <mergeCell ref="A4:F4"/>
    <mergeCell ref="G4:BN4"/>
    <mergeCell ref="A5:F5"/>
    <mergeCell ref="G5:BN5"/>
    <mergeCell ref="C8:J8"/>
    <mergeCell ref="K8:U8"/>
    <mergeCell ref="V8:AC8"/>
    <mergeCell ref="AD8:BL8"/>
    <mergeCell ref="A1:L2"/>
    <mergeCell ref="AY1:BE1"/>
    <mergeCell ref="BF1:BH1"/>
    <mergeCell ref="BI1:BN1"/>
    <mergeCell ref="M2:T2"/>
    <mergeCell ref="U2:AD2"/>
    <mergeCell ref="AE2:AG2"/>
    <mergeCell ref="AH2:AS2"/>
    <mergeCell ref="AT2:AX2"/>
    <mergeCell ref="AY2:BE2"/>
    <mergeCell ref="BF2:BH2"/>
    <mergeCell ref="M1:T1"/>
    <mergeCell ref="U1:AD1"/>
    <mergeCell ref="AE1:AG1"/>
    <mergeCell ref="AH1:AS1"/>
    <mergeCell ref="AT1:AX1"/>
  </mergeCells>
  <phoneticPr fontId="6"/>
  <dataValidations count="2">
    <dataValidation type="list" allowBlank="1" showInputMessage="1" showErrorMessage="1" sqref="AD22:AG24" xr:uid="{300DC345-58E1-4537-AC53-9F403D3C6961}">
      <formula1>"あり,なし"</formula1>
    </dataValidation>
    <dataValidation type="list" allowBlank="1" showErrorMessage="1" sqref="B19" xr:uid="{A8582944-2798-4D61-BAE6-1836FAF5402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クラス仕様</vt:lpstr>
      <vt:lpstr>メソッド仕様_createSearchResultValue</vt:lpstr>
      <vt:lpstr>メソッド仕様_createSearchValue </vt:lpstr>
      <vt:lpstr>Sheet1</vt:lpstr>
      <vt:lpstr>メソッド仕様（createSQLAndPs）  (表修正前）</vt:lpstr>
      <vt:lpstr>クラス仕様!Print_Area</vt:lpstr>
      <vt:lpstr>'メソッド仕様（createSQLAndPs）  (表修正前）'!Print_Area</vt:lpstr>
      <vt:lpstr>メソッド仕様_createSearchResultValue!Print_Area</vt:lpstr>
      <vt:lpstr>'メソッド仕様_createSearchValue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