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web_app\mura_share\"/>
    </mc:Choice>
  </mc:AlternateContent>
  <xr:revisionPtr revIDLastSave="0" documentId="13_ncr:1_{56141B9E-13A6-4A28-A16C-82AE412B8AE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テスト仕様書_ひな形" sheetId="1" r:id="rId1"/>
    <sheet name="エビデンス_ひな形" sheetId="2" r:id="rId2"/>
    <sheet name="テスト仕様書_ログイン" sheetId="3" r:id="rId3"/>
    <sheet name="テスト仕様書_ユーザー登録" sheetId="4" r:id="rId4"/>
    <sheet name="テスト仕様書_商品一覧" sheetId="5" r:id="rId5"/>
    <sheet name="テスト仕様書_商品詳細・申請" sheetId="6" r:id="rId6"/>
    <sheet name="テスト仕様書_商品投稿-編集" sheetId="7" r:id="rId7"/>
    <sheet name="テスト仕様書_購入管理" sheetId="9" r:id="rId8"/>
    <sheet name="テスト仕様書_レンタル申請管理" sheetId="10" r:id="rId9"/>
    <sheet name="テスト仕様書_返品管理" sheetId="11" r:id="rId10"/>
    <sheet name="テスト仕様書_メッセージ一覧" sheetId="12" r:id="rId11"/>
    <sheet name="テスト仕様書_メッセージ詳細" sheetId="13" r:id="rId12"/>
    <sheet name="テスト仕様書_プロフィール" sheetId="14" r:id="rId13"/>
    <sheet name="テスト仕様書_取引履歴" sheetId="15" r:id="rId14"/>
    <sheet name="テスト仕様書_通知" sheetId="16" r:id="rId15"/>
    <sheet name="テスト仕様書_お問い合わせ" sheetId="17" r:id="rId16"/>
    <sheet name="テスト仕様書_配送管理" sheetId="18" r:id="rId17"/>
    <sheet name="テスト仕様書_エラーページ" sheetId="20" r:id="rId18"/>
    <sheet name="エビデンス_LOGI001" sheetId="21" r:id="rId19"/>
    <sheet name="エビデンス_SIGN001" sheetId="22" r:id="rId20"/>
    <sheet name="エビデンス_PROD001" sheetId="23" r:id="rId21"/>
    <sheet name="エビデンス_PROD002" sheetId="24" r:id="rId22"/>
    <sheet name="エビデンス_PROD003" sheetId="25" r:id="rId23"/>
    <sheet name="エビデンス_PURC001" sheetId="27" r:id="rId24"/>
    <sheet name="エビデンス_RENT001" sheetId="28" r:id="rId25"/>
    <sheet name="エビデンス_RETN001" sheetId="29" r:id="rId26"/>
    <sheet name="エビデンス_MSG001" sheetId="30" r:id="rId27"/>
    <sheet name="エビデンス_MSG002" sheetId="31" r:id="rId28"/>
    <sheet name="エビデンス_PROF001" sheetId="32" r:id="rId29"/>
    <sheet name="エビデンス_PROF002" sheetId="33" r:id="rId30"/>
    <sheet name="エビデンス_NOTI001" sheetId="34" r:id="rId31"/>
    <sheet name="エビデンス_CONT001" sheetId="35" r:id="rId32"/>
    <sheet name="エビデンス_SHIP001" sheetId="36" r:id="rId33"/>
    <sheet name="エビデンス_ERRO001" sheetId="38" r:id="rId34"/>
    <sheet name="テスト仕様書_会社概要" sheetId="39" r:id="rId35"/>
    <sheet name="エビデンス_COMP001" sheetId="40" r:id="rId36"/>
  </sheets>
  <definedNames>
    <definedName name="_xlnm.Print_Titles" localSheetId="1">エビデンス_ひな形!$1:$3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9" l="1"/>
  <c r="A6" i="20"/>
  <c r="A7" i="18"/>
  <c r="A6" i="18"/>
  <c r="A6" i="17"/>
  <c r="A7" i="16"/>
  <c r="A6" i="16"/>
  <c r="A6" i="15"/>
  <c r="A7" i="14"/>
  <c r="A6" i="14"/>
  <c r="A6" i="13"/>
  <c r="A6" i="12"/>
  <c r="A8" i="11"/>
  <c r="A7" i="11"/>
  <c r="A6" i="11"/>
  <c r="A6" i="10"/>
  <c r="A8" i="9"/>
  <c r="A7" i="9"/>
  <c r="A6" i="9"/>
  <c r="A6" i="7"/>
  <c r="A6" i="6"/>
  <c r="A6" i="5"/>
  <c r="A6" i="4"/>
  <c r="A6" i="3"/>
  <c r="A7" i="1"/>
  <c r="A6" i="1"/>
  <c r="A7" i="12" l="1"/>
  <c r="A8" i="12"/>
  <c r="A9" i="11"/>
  <c r="A8" i="16"/>
  <c r="A9" i="16" s="1"/>
  <c r="A7" i="5"/>
  <c r="A7" i="17"/>
  <c r="A7" i="7"/>
  <c r="A8" i="1"/>
  <c r="A7" i="3"/>
  <c r="A7" i="10"/>
  <c r="A8" i="6"/>
  <c r="A8" i="18"/>
  <c r="A9" i="9"/>
  <c r="A7" i="39"/>
  <c r="A9" i="14"/>
  <c r="A8" i="14"/>
  <c r="A7" i="6"/>
  <c r="A7" i="15"/>
  <c r="A7" i="4"/>
  <c r="A7" i="20"/>
  <c r="A8" i="20" s="1"/>
  <c r="A7" i="13"/>
  <c r="A10" i="4" l="1"/>
  <c r="A9" i="4"/>
  <c r="A9" i="1"/>
  <c r="A11" i="12"/>
  <c r="A9" i="12"/>
  <c r="A10" i="11"/>
  <c r="A9" i="18"/>
  <c r="A9" i="6"/>
  <c r="A11" i="14"/>
  <c r="A8" i="5"/>
  <c r="A8" i="39"/>
  <c r="A8" i="4"/>
  <c r="A8" i="15"/>
  <c r="A9" i="7"/>
  <c r="A10" i="12"/>
  <c r="A8" i="10"/>
  <c r="A8" i="17"/>
  <c r="A10" i="14"/>
  <c r="A10" i="16"/>
  <c r="A11" i="16" s="1"/>
  <c r="A9" i="39"/>
  <c r="A11" i="13"/>
  <c r="A8" i="13"/>
  <c r="A9" i="13"/>
  <c r="A10" i="13"/>
  <c r="A9" i="20"/>
  <c r="A8" i="3"/>
  <c r="A9" i="17"/>
  <c r="A11" i="9"/>
  <c r="A12" i="14"/>
  <c r="A10" i="9"/>
  <c r="A10" i="6"/>
  <c r="A8" i="7"/>
  <c r="A9" i="3"/>
  <c r="A10" i="3"/>
  <c r="A10" i="39" l="1"/>
  <c r="A12" i="39" s="1"/>
  <c r="A11" i="11"/>
  <c r="A11" i="6"/>
  <c r="A14" i="14"/>
  <c r="A13" i="14"/>
  <c r="A12" i="16"/>
  <c r="A9" i="10"/>
  <c r="A12" i="6"/>
  <c r="A12" i="13"/>
  <c r="A9" i="5"/>
  <c r="A11" i="4"/>
  <c r="A10" i="20"/>
  <c r="A12" i="12"/>
  <c r="A12" i="17"/>
  <c r="A11" i="17"/>
  <c r="A10" i="17"/>
  <c r="A11" i="7"/>
  <c r="A10" i="7"/>
  <c r="A11" i="20"/>
  <c r="A10" i="18"/>
  <c r="A11" i="3"/>
  <c r="A10" i="10"/>
  <c r="A13" i="9"/>
  <c r="A12" i="9"/>
  <c r="A11" i="39"/>
  <c r="A9" i="15"/>
  <c r="A10" i="1"/>
  <c r="A11" i="10" l="1"/>
  <c r="A17" i="14"/>
  <c r="A14" i="17"/>
  <c r="A11" i="5"/>
  <c r="A12" i="4"/>
  <c r="A13" i="6"/>
  <c r="A12" i="7"/>
  <c r="A11" i="15"/>
  <c r="A10" i="15"/>
  <c r="A12" i="15"/>
  <c r="A13" i="15" s="1"/>
  <c r="A10" i="5"/>
  <c r="A11" i="1"/>
  <c r="A12" i="20"/>
  <c r="A13" i="39"/>
  <c r="A16" i="14"/>
  <c r="A15" i="14"/>
  <c r="A14" i="9"/>
  <c r="A18" i="14"/>
  <c r="A19" i="14" s="1"/>
  <c r="A14" i="39"/>
  <c r="A13" i="17"/>
  <c r="A14" i="6"/>
  <c r="A12" i="11"/>
  <c r="A12" i="10"/>
  <c r="A13" i="16"/>
  <c r="A11" i="18"/>
  <c r="A12" i="3"/>
  <c r="A13" i="12"/>
  <c r="A13" i="13"/>
  <c r="A21" i="14" l="1"/>
  <c r="A23" i="14" s="1"/>
  <c r="A14" i="15"/>
  <c r="A15" i="10"/>
  <c r="A14" i="10"/>
  <c r="A15" i="15"/>
  <c r="A15" i="6"/>
  <c r="A12" i="1"/>
  <c r="A20" i="14"/>
  <c r="A12" i="5"/>
  <c r="A13" i="11"/>
  <c r="A12" i="18"/>
  <c r="A15" i="17"/>
  <c r="A13" i="3"/>
  <c r="A16" i="10"/>
  <c r="A17" i="10" s="1"/>
  <c r="A14" i="12"/>
  <c r="A15" i="12" s="1"/>
  <c r="A14" i="13"/>
  <c r="A15" i="39"/>
  <c r="A16" i="39" s="1"/>
  <c r="A13" i="7"/>
  <c r="A15" i="9"/>
  <c r="A22" i="14"/>
  <c r="A13" i="10"/>
  <c r="A14" i="11"/>
  <c r="A14" i="3"/>
  <c r="A15" i="3" s="1"/>
  <c r="A13" i="4"/>
  <c r="A15" i="11"/>
  <c r="A16" i="6"/>
  <c r="A14" i="16"/>
  <c r="A16" i="15"/>
  <c r="A13" i="20"/>
  <c r="A16" i="12" l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24" i="14"/>
  <c r="A25" i="14"/>
  <c r="A26" i="14" s="1"/>
  <c r="A27" i="14"/>
  <c r="A28" i="14" s="1"/>
  <c r="A18" i="39"/>
  <c r="A18" i="10"/>
  <c r="A17" i="39"/>
  <c r="A15" i="16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14" i="4"/>
  <c r="A18" i="11"/>
  <c r="A19" i="11" s="1"/>
  <c r="A16" i="9"/>
  <c r="A19" i="10"/>
  <c r="A20" i="10" s="1"/>
  <c r="A21" i="10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17" i="6"/>
  <c r="A18" i="6" s="1"/>
  <c r="A17" i="15"/>
  <c r="A18" i="15" s="1"/>
  <c r="A16" i="11"/>
  <c r="A16" i="4"/>
  <c r="A20" i="39"/>
  <c r="A13" i="5"/>
  <c r="A14" i="18"/>
  <c r="A15" i="18" s="1"/>
  <c r="A16" i="18" s="1"/>
  <c r="A15" i="7"/>
  <c r="A16" i="7" s="1"/>
  <c r="A17" i="7" s="1"/>
  <c r="A18" i="7" s="1"/>
  <c r="A14" i="7"/>
  <c r="A16" i="17"/>
  <c r="A17" i="3"/>
  <c r="A18" i="3" s="1"/>
  <c r="A16" i="3"/>
  <c r="A15" i="4"/>
  <c r="A21" i="39"/>
  <c r="A22" i="39" s="1"/>
  <c r="A23" i="39" s="1"/>
  <c r="A24" i="39" s="1"/>
  <c r="A25" i="39" s="1"/>
  <c r="A26" i="39" s="1"/>
  <c r="A27" i="39" s="1"/>
  <c r="A28" i="39" s="1"/>
  <c r="A29" i="39" s="1"/>
  <c r="A30" i="39" s="1"/>
  <c r="A31" i="39" s="1"/>
  <c r="A32" i="39" s="1"/>
  <c r="A33" i="39" s="1"/>
  <c r="A34" i="39" s="1"/>
  <c r="A14" i="20"/>
  <c r="A19" i="39"/>
  <c r="A19" i="3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17" i="11"/>
  <c r="A15" i="13"/>
  <c r="A13" i="18"/>
  <c r="A19" i="6"/>
  <c r="A20" i="6" s="1"/>
  <c r="A21" i="6" s="1"/>
  <c r="A22" i="6" s="1"/>
  <c r="A23" i="6" s="1"/>
  <c r="A24" i="6" s="1"/>
  <c r="A29" i="14" l="1"/>
  <c r="A30" i="14" s="1"/>
  <c r="A31" i="14" s="1"/>
  <c r="A32" i="14" s="1"/>
  <c r="A33" i="14" s="1"/>
  <c r="A34" i="14" s="1"/>
  <c r="A20" i="11"/>
  <c r="A21" i="11" s="1"/>
  <c r="A22" i="11" s="1"/>
  <c r="A23" i="11" s="1"/>
  <c r="A24" i="11" s="1"/>
  <c r="A25" i="11" s="1"/>
  <c r="A26" i="11" s="1"/>
  <c r="A27" i="11" s="1"/>
  <c r="A28" i="11" s="1"/>
  <c r="A29" i="11" s="1"/>
  <c r="A30" i="11"/>
  <c r="A31" i="11" s="1"/>
  <c r="A32" i="11" s="1"/>
  <c r="A33" i="11" s="1"/>
  <c r="A34" i="11" s="1"/>
  <c r="A15" i="20"/>
  <c r="A21" i="7"/>
  <c r="A22" i="7" s="1"/>
  <c r="A17" i="9"/>
  <c r="A17" i="17"/>
  <c r="A25" i="6"/>
  <c r="A26" i="6" s="1"/>
  <c r="A27" i="6" s="1"/>
  <c r="A28" i="6" s="1"/>
  <c r="A29" i="6" s="1"/>
  <c r="A30" i="6" s="1"/>
  <c r="A17" i="4"/>
  <c r="A16" i="13"/>
  <c r="A23" i="7"/>
  <c r="A24" i="7" s="1"/>
  <c r="A25" i="7" s="1"/>
  <c r="A26" i="7" s="1"/>
  <c r="A14" i="5"/>
  <c r="A15" i="5" s="1"/>
  <c r="A16" i="5" s="1"/>
  <c r="A17" i="5" s="1"/>
  <c r="A18" i="5" s="1"/>
  <c r="A19" i="5" s="1"/>
  <c r="A20" i="5" s="1"/>
  <c r="A21" i="5" s="1"/>
  <c r="A17" i="18"/>
  <c r="A31" i="6"/>
  <c r="A32" i="6" s="1"/>
  <c r="A33" i="6" s="1"/>
  <c r="A34" i="6" s="1"/>
  <c r="A19" i="7"/>
  <c r="A20" i="7" s="1"/>
  <c r="A22" i="10"/>
  <c r="A19" i="15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23" i="18" l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17" i="13"/>
  <c r="A27" i="7"/>
  <c r="A28" i="7" s="1"/>
  <c r="A29" i="7" s="1"/>
  <c r="A30" i="7" s="1"/>
  <c r="A31" i="7" s="1"/>
  <c r="A32" i="7" s="1"/>
  <c r="A33" i="7" s="1"/>
  <c r="A34" i="7" s="1"/>
  <c r="A18" i="18"/>
  <c r="A19" i="18" s="1"/>
  <c r="A20" i="18" s="1"/>
  <c r="A21" i="18" s="1"/>
  <c r="A22" i="18" s="1"/>
  <c r="A18" i="4"/>
  <c r="A19" i="4" s="1"/>
  <c r="A20" i="4" s="1"/>
  <c r="A21" i="4" s="1"/>
  <c r="A23" i="10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18" i="9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18" i="17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22" i="5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16" i="20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22" i="4" l="1"/>
  <c r="A23" i="4" s="1"/>
  <c r="A24" i="4" s="1"/>
  <c r="A25" i="4" s="1"/>
  <c r="A26" i="4" s="1"/>
  <c r="A27" i="4" s="1"/>
  <c r="A28" i="4" s="1"/>
  <c r="A29" i="4" s="1"/>
  <c r="A30" i="4" s="1"/>
  <c r="A31" i="4"/>
  <c r="A32" i="4" s="1"/>
  <c r="A33" i="4" s="1"/>
  <c r="A34" i="4" s="1"/>
  <c r="A18" i="13"/>
  <c r="A19" i="13" l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/>
  <c r="A31" i="13" s="1"/>
  <c r="A32" i="13" s="1"/>
  <c r="A33" i="13" s="1"/>
  <c r="A34" i="13" s="1"/>
</calcChain>
</file>

<file path=xl/sharedStrings.xml><?xml version="1.0" encoding="utf-8"?>
<sst xmlns="http://schemas.openxmlformats.org/spreadsheetml/2006/main" count="1603" uniqueCount="385">
  <si>
    <t>単体テスト仕様書（画面項目）</t>
  </si>
  <si>
    <t>システム名称</t>
  </si>
  <si>
    <t>MURAシェア</t>
  </si>
  <si>
    <t>改訂日</t>
  </si>
  <si>
    <t>改訂者</t>
  </si>
  <si>
    <t>No</t>
  </si>
  <si>
    <t>画面ID</t>
  </si>
  <si>
    <t>項番</t>
  </si>
  <si>
    <t>サイズ</t>
  </si>
  <si>
    <t>value属性</t>
  </si>
  <si>
    <t>初期値</t>
  </si>
  <si>
    <t>バリデーション</t>
  </si>
  <si>
    <t>その他確認事項</t>
  </si>
  <si>
    <t>再試要否</t>
  </si>
  <si>
    <t>実施日</t>
  </si>
  <si>
    <t>担当者</t>
  </si>
  <si>
    <t>承認者</t>
  </si>
  <si>
    <t>備考</t>
  </si>
  <si>
    <t>単体テスト結果</t>
  </si>
  <si>
    <t>項番１</t>
  </si>
  <si>
    <t>LOGI001</t>
  </si>
  <si>
    <t>max 150</t>
  </si>
  <si>
    <t>username</t>
  </si>
  <si>
    <t>必須</t>
  </si>
  <si>
    <t>ユーザー名入力</t>
  </si>
  <si>
    <t>否</t>
  </si>
  <si>
    <t>井上</t>
  </si>
  <si>
    <t>清山</t>
  </si>
  <si>
    <t>ログイン</t>
  </si>
  <si>
    <t>password</t>
  </si>
  <si>
    <t>パスワード入力</t>
  </si>
  <si>
    <t>submit</t>
  </si>
  <si>
    <t>認証成功で一覧へ遷移</t>
  </si>
  <si>
    <t>ログインボタン</t>
  </si>
  <si>
    <t>signup_link</t>
  </si>
  <si>
    <t>ユーザー登録へ遷移</t>
  </si>
  <si>
    <t>新規登録リンク</t>
  </si>
  <si>
    <t>SIGN001</t>
  </si>
  <si>
    <t>ユーザー名</t>
  </si>
  <si>
    <t>ユーザー登録</t>
  </si>
  <si>
    <t>password1</t>
  </si>
  <si>
    <t>必須・Django標準</t>
  </si>
  <si>
    <t>パスワード</t>
  </si>
  <si>
    <t>password2</t>
  </si>
  <si>
    <t>必須・一致</t>
  </si>
  <si>
    <t>パスワード確認</t>
  </si>
  <si>
    <t>登録完了で一覧へ遷移</t>
  </si>
  <si>
    <t>登録ボタン</t>
  </si>
  <si>
    <t>PROD001</t>
  </si>
  <si>
    <t>text</t>
  </si>
  <si>
    <t>q</t>
  </si>
  <si>
    <t>任意</t>
  </si>
  <si>
    <t>検索</t>
  </si>
  <si>
    <t>田村</t>
  </si>
  <si>
    <t>商品一覧</t>
  </si>
  <si>
    <t>select</t>
  </si>
  <si>
    <t>category</t>
  </si>
  <si>
    <t>all</t>
  </si>
  <si>
    <t>カテゴリー</t>
  </si>
  <si>
    <t>availability</t>
  </si>
  <si>
    <t>提供方法</t>
  </si>
  <si>
    <t>sort</t>
  </si>
  <si>
    <t>newest</t>
  </si>
  <si>
    <t>並び替え</t>
  </si>
  <si>
    <t>link</t>
  </si>
  <si>
    <t>product_detail</t>
  </si>
  <si>
    <t>詳細へ遷移</t>
  </si>
  <si>
    <t>商品カードリンク</t>
  </si>
  <si>
    <t>button</t>
  </si>
  <si>
    <t>favorite_toggle</t>
  </si>
  <si>
    <t>ログイン必須</t>
  </si>
  <si>
    <t>お気に入りボタン</t>
  </si>
  <si>
    <t>chat_link</t>
  </si>
  <si>
    <t>チャット開始</t>
  </si>
  <si>
    <t>チャットリンク</t>
  </si>
  <si>
    <t>売り切れ時は遷移不可</t>
  </si>
  <si>
    <t>売り切れ時はメッセージ表示</t>
  </si>
  <si>
    <t>PROD002</t>
  </si>
  <si>
    <t>back_link</t>
  </si>
  <si>
    <t>一覧へ遷移</t>
  </si>
  <si>
    <t>一覧に戻る</t>
  </si>
  <si>
    <t>商品詳細・申請</t>
  </si>
  <si>
    <t>thumbnail_button</t>
  </si>
  <si>
    <t>メイン画像切替</t>
  </si>
  <si>
    <t>画像サムネイル切替</t>
  </si>
  <si>
    <t>chat:start_chat</t>
  </si>
  <si>
    <t>出品者へチャット</t>
  </si>
  <si>
    <t>メッセージボタン</t>
  </si>
  <si>
    <t>order-tab</t>
  </si>
  <si>
    <t>レンタル/購入の切替</t>
  </si>
  <si>
    <t>注文種別タブ</t>
  </si>
  <si>
    <t>number(min1)</t>
  </si>
  <si>
    <t>quantity</t>
  </si>
  <si>
    <t>1</t>
  </si>
  <si>
    <t>個数</t>
  </si>
  <si>
    <t>date</t>
  </si>
  <si>
    <t>start_date</t>
  </si>
  <si>
    <t>レンタル時必須</t>
  </si>
  <si>
    <t>レンタル開始日</t>
  </si>
  <si>
    <t>end_date</t>
  </si>
  <si>
    <t>レンタル時必須・開始日以降</t>
  </si>
  <si>
    <t>レンタル終了日</t>
  </si>
  <si>
    <t>7桁数字</t>
  </si>
  <si>
    <t>postal_code</t>
  </si>
  <si>
    <t>郵便番号</t>
  </si>
  <si>
    <t>textarea</t>
  </si>
  <si>
    <t>address</t>
  </si>
  <si>
    <t>任意（画面上は必須表示）</t>
  </si>
  <si>
    <t>配送先住所</t>
  </si>
  <si>
    <t>payment_method</t>
  </si>
  <si>
    <t>決済方法</t>
  </si>
  <si>
    <t>card_*</t>
  </si>
  <si>
    <t>payment_method=cardで必須</t>
  </si>
  <si>
    <t>決済詳細(カード)</t>
  </si>
  <si>
    <t>convenience_phone</t>
  </si>
  <si>
    <t>payment_method=convenienceで必須</t>
  </si>
  <si>
    <t>決済詳細(コンビニ)</t>
  </si>
  <si>
    <t>paypay_phone</t>
  </si>
  <si>
    <t>payment_method=paypayで必須</t>
  </si>
  <si>
    <t>決済詳細(PayPay)</t>
  </si>
  <si>
    <t>bank_*</t>
  </si>
  <si>
    <t>payment_method=bankで必須</t>
  </si>
  <si>
    <t>決済詳細(銀行)</t>
  </si>
  <si>
    <t>message</t>
  </si>
  <si>
    <t>メッセージ</t>
  </si>
  <si>
    <t>submit_btn</t>
  </si>
  <si>
    <t>レンタル/購入申請送信</t>
  </si>
  <si>
    <t>申請ボタン</t>
  </si>
  <si>
    <t>PROD003</t>
  </si>
  <si>
    <t>file</t>
  </si>
  <si>
    <t>image_main</t>
  </si>
  <si>
    <t>新規投稿は必須・画像のみ</t>
  </si>
  <si>
    <t>メイン画像</t>
  </si>
  <si>
    <t>商品投稿/編集</t>
  </si>
  <si>
    <t>image_sub1</t>
  </si>
  <si>
    <t>サブ画像1</t>
  </si>
  <si>
    <t>image_sub2</t>
  </si>
  <si>
    <t>サブ画像2</t>
  </si>
  <si>
    <t>image_sub3</t>
  </si>
  <si>
    <t>サブ画像3</t>
  </si>
  <si>
    <t>max 120</t>
  </si>
  <si>
    <t>title</t>
  </si>
  <si>
    <t>商品名</t>
  </si>
  <si>
    <t>description</t>
  </si>
  <si>
    <t>商品説明</t>
  </si>
  <si>
    <t>condition</t>
  </si>
  <si>
    <t>商品の状態</t>
  </si>
  <si>
    <t>stock_quantity</t>
  </si>
  <si>
    <t>在庫数</t>
  </si>
  <si>
    <t>availability_type</t>
  </si>
  <si>
    <t>レンタル・販売両方</t>
  </si>
  <si>
    <t>number(min0)</t>
  </si>
  <si>
    <t>daily_price</t>
  </si>
  <si>
    <t>レンタル料金</t>
  </si>
  <si>
    <t>min_rental_days</t>
  </si>
  <si>
    <t>最小日数</t>
  </si>
  <si>
    <t>max_rental_days</t>
  </si>
  <si>
    <t>30</t>
  </si>
  <si>
    <t>最大日数</t>
  </si>
  <si>
    <t>sale_price</t>
  </si>
  <si>
    <t>販売時必須</t>
  </si>
  <si>
    <t>販売価格</t>
  </si>
  <si>
    <t>owner_notes</t>
  </si>
  <si>
    <t>オーナーメモ</t>
  </si>
  <si>
    <t>登録/更新</t>
  </si>
  <si>
    <t>保存/投稿ボタン</t>
  </si>
  <si>
    <t>cancel_link</t>
  </si>
  <si>
    <t>一覧へ戻る</t>
  </si>
  <si>
    <t>キャンセル</t>
  </si>
  <si>
    <t>PURC001</t>
  </si>
  <si>
    <t>tab(mine/received)</t>
  </si>
  <si>
    <t>購入/受注の切替</t>
  </si>
  <si>
    <t>タブ切替</t>
  </si>
  <si>
    <t>購入管理</t>
  </si>
  <si>
    <t>purchase_card</t>
  </si>
  <si>
    <t>商品/価格/ステータス表示</t>
  </si>
  <si>
    <t>購入カード表示</t>
  </si>
  <si>
    <t>action=approve</t>
  </si>
  <si>
    <t>受注側・申請中のみ</t>
  </si>
  <si>
    <t>承認する</t>
  </si>
  <si>
    <t>action=cancel</t>
  </si>
  <si>
    <t>申請中のみ</t>
  </si>
  <si>
    <t>tracking_number</t>
  </si>
  <si>
    <t>配送時必須</t>
  </si>
  <si>
    <t>追跡番号入力</t>
  </si>
  <si>
    <t>action=ship</t>
  </si>
  <si>
    <t>承認済みのみ</t>
  </si>
  <si>
    <t>配送する</t>
  </si>
  <si>
    <t>action=complete</t>
  </si>
  <si>
    <t>承認/発送済みのみ</t>
  </si>
  <si>
    <t>受取完了</t>
  </si>
  <si>
    <t>empty_state</t>
  </si>
  <si>
    <t>該当データ無し表示</t>
  </si>
  <si>
    <t>空状態</t>
  </si>
  <si>
    <t>action=approve(from_rental)</t>
  </si>
  <si>
    <t>レンタル購入は承認で完了/配送不要</t>
  </si>
  <si>
    <t>配送ボタン非表示</t>
  </si>
  <si>
    <t>action=hide</t>
  </si>
  <si>
    <t>完了済みのみ</t>
  </si>
  <si>
    <t>非表示ボタン</t>
  </si>
  <si>
    <t>RENT001</t>
  </si>
  <si>
    <t>申請切替</t>
  </si>
  <si>
    <t>レンタル申請管理</t>
  </si>
  <si>
    <t>application_card</t>
  </si>
  <si>
    <t>商品/期間/数量/状態表示</t>
  </si>
  <si>
    <t>申請カード表示</t>
  </si>
  <si>
    <t>受け取り側・pendingのみ</t>
  </si>
  <si>
    <t>action=reject</t>
  </si>
  <si>
    <t>却下する</t>
  </si>
  <si>
    <t>approvedのみ</t>
  </si>
  <si>
    <t>action=receive</t>
  </si>
  <si>
    <t>shippedのみ</t>
  </si>
  <si>
    <t>レンタル開始</t>
  </si>
  <si>
    <t>return_tracking_number</t>
  </si>
  <si>
    <t>返却時必須</t>
  </si>
  <si>
    <t>返却追跡番号入力</t>
  </si>
  <si>
    <t>action=return_ship</t>
  </si>
  <si>
    <t>received/rentingのみ</t>
  </si>
  <si>
    <t>返却する</t>
  </si>
  <si>
    <t>action=confirm_return</t>
  </si>
  <si>
    <t>return_shippedのみ</t>
  </si>
  <si>
    <t>レンタル終了</t>
  </si>
  <si>
    <t>pending/approvedのみ</t>
  </si>
  <si>
    <t>action=purchase</t>
  </si>
  <si>
    <t>レンタル中のみ</t>
  </si>
  <si>
    <t>レンタル中から購入</t>
  </si>
  <si>
    <t>purchase_confirm</t>
  </si>
  <si>
    <t>確認画面表示</t>
  </si>
  <si>
    <t>購入金額/レンタル料金/差額表示</t>
  </si>
  <si>
    <t>status_label</t>
  </si>
  <si>
    <t>購入完了時表示</t>
  </si>
  <si>
    <t>購入手続き完了表示</t>
  </si>
  <si>
    <t>RETN001</t>
  </si>
  <si>
    <t>返品/受取切替</t>
  </si>
  <si>
    <t>返品管理</t>
  </si>
  <si>
    <t>return_card</t>
  </si>
  <si>
    <t>商品/状態表示</t>
  </si>
  <si>
    <t>返品カード表示</t>
  </si>
  <si>
    <t>reason</t>
  </si>
  <si>
    <t>申請理由</t>
  </si>
  <si>
    <t>action=request_return</t>
  </si>
  <si>
    <t>未申請時のみ</t>
  </si>
  <si>
    <t>返品申請</t>
  </si>
  <si>
    <t>返送時必須</t>
  </si>
  <si>
    <t>返送追跡番号</t>
  </si>
  <si>
    <t>action=ship_back</t>
  </si>
  <si>
    <t>承諾後のみ</t>
  </si>
  <si>
    <t>返送した</t>
  </si>
  <si>
    <t>action=approve_return</t>
  </si>
  <si>
    <t>受取側・申請中のみ</t>
  </si>
  <si>
    <t>返品承諾</t>
  </si>
  <si>
    <t>action=reject_return</t>
  </si>
  <si>
    <t>返品却下</t>
  </si>
  <si>
    <t>action=receive_back</t>
  </si>
  <si>
    <t>返送済みのみ</t>
  </si>
  <si>
    <t>受領完了</t>
  </si>
  <si>
    <t>対象なし表示</t>
  </si>
  <si>
    <t>返品完了/却下のみ</t>
  </si>
  <si>
    <t>MSG001</t>
  </si>
  <si>
    <t>chat_row</t>
  </si>
  <si>
    <t>タップで詳細へ</t>
  </si>
  <si>
    <t>チャット一覧</t>
  </si>
  <si>
    <t>中島</t>
  </si>
  <si>
    <t>メッセージ一覧</t>
  </si>
  <si>
    <t>unread_badge</t>
  </si>
  <si>
    <t>未読件数表示</t>
  </si>
  <si>
    <t>未読バッジ</t>
  </si>
  <si>
    <t>取引チャットなし表示</t>
  </si>
  <si>
    <t>MSG002</t>
  </si>
  <si>
    <t>messages_list</t>
  </si>
  <si>
    <t>送受信履歴表示</t>
  </si>
  <si>
    <t>メッセージ詳細</t>
  </si>
  <si>
    <t>body</t>
  </si>
  <si>
    <t>メッセージ入力</t>
  </si>
  <si>
    <t>send</t>
  </si>
  <si>
    <t>送信</t>
  </si>
  <si>
    <t>送信ボタン</t>
  </si>
  <si>
    <t>product_link</t>
  </si>
  <si>
    <t>商品を見る</t>
  </si>
  <si>
    <t>PROF001</t>
  </si>
  <si>
    <t>tab(info/posts/favorites/rentals/history)</t>
  </si>
  <si>
    <t>表示切替</t>
  </si>
  <si>
    <t>プロフィール</t>
  </si>
  <si>
    <t>edit_link</t>
  </si>
  <si>
    <t>編集モード切替</t>
  </si>
  <si>
    <t>編集ボタン</t>
  </si>
  <si>
    <t>profile_image</t>
  </si>
  <si>
    <t>プロフィール画像</t>
  </si>
  <si>
    <t>display_name</t>
  </si>
  <si>
    <t>表示名</t>
  </si>
  <si>
    <t>phone</t>
  </si>
  <si>
    <t>電話番号</t>
  </si>
  <si>
    <t>住所</t>
  </si>
  <si>
    <t>プロフィール更新</t>
  </si>
  <si>
    <t>保存ボタン</t>
  </si>
  <si>
    <t>post_actions</t>
  </si>
  <si>
    <t>削除は確認ダイアログ</t>
  </si>
  <si>
    <t>私の投稿: 表示/編集/削除</t>
  </si>
  <si>
    <t>一覧から削除</t>
  </si>
  <si>
    <t>お気に入り解除</t>
  </si>
  <si>
    <t>rentals_list</t>
  </si>
  <si>
    <t>表示のみ</t>
  </si>
  <si>
    <t>レンタル中一覧</t>
  </si>
  <si>
    <t>history_list</t>
  </si>
  <si>
    <t>取引履歴一覧</t>
  </si>
  <si>
    <t>PROF002</t>
  </si>
  <si>
    <t>history_card</t>
  </si>
  <si>
    <t>購入/レンタルバッジ表示</t>
  </si>
  <si>
    <t>取引履歴カード</t>
  </si>
  <si>
    <t>取引履歴</t>
  </si>
  <si>
    <t>履歴なし表示</t>
  </si>
  <si>
    <t>NOTI001</t>
  </si>
  <si>
    <t>notification_row</t>
  </si>
  <si>
    <t>本文/日時表示</t>
  </si>
  <si>
    <t>通知一覧</t>
  </si>
  <si>
    <t>通知</t>
  </si>
  <si>
    <t>unread_highlight</t>
  </si>
  <si>
    <t>未読は背景色</t>
  </si>
  <si>
    <t>未読強調</t>
  </si>
  <si>
    <t>通知なし表示</t>
  </si>
  <si>
    <t>CONT001</t>
  </si>
  <si>
    <t>name</t>
  </si>
  <si>
    <t>お名前</t>
  </si>
  <si>
    <t>橋口</t>
  </si>
  <si>
    <t>お問い合わせ</t>
  </si>
  <si>
    <t>company</t>
  </si>
  <si>
    <t>会社名/団体名</t>
  </si>
  <si>
    <t>email</t>
  </si>
  <si>
    <t>必須・形式</t>
  </si>
  <si>
    <t>メールアドレス</t>
  </si>
  <si>
    <t>tel</t>
  </si>
  <si>
    <t>type</t>
  </si>
  <si>
    <t>general</t>
  </si>
  <si>
    <t>お問い合わせ種別</t>
  </si>
  <si>
    <t>subject</t>
  </si>
  <si>
    <t>件名</t>
  </si>
  <si>
    <t>必須・10文字以上</t>
  </si>
  <si>
    <t>お問い合わせ内容</t>
  </si>
  <si>
    <t>attachment</t>
  </si>
  <si>
    <t>任意・5MB以内・画像/PDF/ZIP</t>
  </si>
  <si>
    <t>添付ファイル</t>
  </si>
  <si>
    <t>checkbox</t>
  </si>
  <si>
    <t>consent</t>
  </si>
  <si>
    <t>同意チェック</t>
  </si>
  <si>
    <t>API送信</t>
  </si>
  <si>
    <t>送信する</t>
  </si>
  <si>
    <t>reset</t>
  </si>
  <si>
    <t>入力クリア</t>
  </si>
  <si>
    <t>リセット</t>
  </si>
  <si>
    <t>SHIP001</t>
  </si>
  <si>
    <t>検索キーワード</t>
  </si>
  <si>
    <t>配送管理</t>
  </si>
  <si>
    <t>検索実行</t>
  </si>
  <si>
    <t>検索ボタン</t>
  </si>
  <si>
    <t>shipments_table</t>
  </si>
  <si>
    <t>一覧表示</t>
  </si>
  <si>
    <t>配送一覧テーブル</t>
  </si>
  <si>
    <t>配送なし表示</t>
  </si>
  <si>
    <t>ERRO001</t>
  </si>
  <si>
    <t>error_code</t>
  </si>
  <si>
    <t>403/404/500表示</t>
  </si>
  <si>
    <t>エラーコード</t>
  </si>
  <si>
    <t>エラーページ</t>
  </si>
  <si>
    <t>説明表示</t>
  </si>
  <si>
    <t>エラーメッセージ</t>
  </si>
  <si>
    <t>home_link</t>
  </si>
  <si>
    <t>トップへ戻る</t>
  </si>
  <si>
    <t>COMP001</t>
  </si>
  <si>
    <t>company_table</t>
  </si>
  <si>
    <t>会社名/設立/所在地/資本金/代表者</t>
  </si>
  <si>
    <t>会社概要</t>
  </si>
  <si>
    <t>田村</t>
    <rPh sb="0" eb="2">
      <t>タムラ</t>
    </rPh>
    <phoneticPr fontId="1"/>
  </si>
  <si>
    <t>ユーザー名入力、パスワード入力、ログインボタン、新規登録リンク</t>
  </si>
  <si>
    <t>ユーザー名、パスワード、パスワード確認、登録ボタン</t>
  </si>
  <si>
    <t>検索、カテゴリー、提供方法、並び替え、商品カードリンク、お気に入りボタン、チャットリンク、売り切れ時はメッセージ表示</t>
  </si>
  <si>
    <t>タブ切替、購入カード表示、承認する、キャンセル、追跡番号入力、配送する、受取完了、空状態、配送ボタン非表示、非表示ボタン</t>
  </si>
  <si>
    <t>タブ切替、返品カード表示、申請理由、返品申請、返送追跡番号、返送した、返品承諾、返品却下、受領完了、空状態、非表示ボタン</t>
  </si>
  <si>
    <t>タブ切替、編集ボタン、プロフィール画像、表示名、電話番号、住所、保存ボタン、私の投稿: 表示/編集/削除、お気に入り解除、レンタル中一覧、取引履歴一覧</t>
  </si>
  <si>
    <t>取引履歴カード、空状態</t>
  </si>
  <si>
    <t>通知一覧、未読強調、空状態</t>
  </si>
  <si>
    <t>お名前、会社名/団体名、メールアドレス、電話番号、お問い合わせ種別、件名、お問い合わせ内容、添付ファイル、同意チェック、送信する、リセット</t>
  </si>
  <si>
    <t>検索キーワード、検索ボタン、配送一覧テーブル、空状態</t>
  </si>
  <si>
    <t>エラーコード、エラーメッセージ、トップへ戻る</t>
  </si>
  <si>
    <t>田村</t>
    <phoneticPr fontId="1"/>
  </si>
  <si>
    <t>清山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</si>
</sst>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&quot;月&quot;d&quot;日&quot;;@"/>
    <numFmt numFmtId="177" formatCode="mm/dd"/>
    <numFmt numFmtId="178" formatCode="yyyy\-mm\-dd"/>
  </numFmts>
  <fonts count="9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color theme="0"/>
      <name val="ＭＳ ゴシック"/>
      <family val="3"/>
      <charset val="128"/>
    </font>
    <font>
      <b/>
      <sz val="10"/>
      <color theme="0"/>
      <name val="ＭＳ ゴシック"/>
      <family val="3"/>
      <charset val="128"/>
    </font>
    <font>
      <sz val="10"/>
      <color theme="0"/>
      <name val="ＭＳ 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44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0" fillId="0" borderId="2" xfId="0" applyBorder="1">
      <alignment vertical="center"/>
    </xf>
    <xf numFmtId="0" fontId="5" fillId="2" borderId="1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5" fillId="2" borderId="1" xfId="0" applyFont="1" applyFill="1" applyBorder="1" applyAlignment="1">
      <alignment vertical="top" wrapText="1"/>
    </xf>
    <xf numFmtId="0" fontId="5" fillId="2" borderId="1" xfId="0" applyFont="1" applyFill="1" applyBorder="1" applyAlignment="1">
      <alignment horizontal="center" vertical="top" wrapText="1"/>
    </xf>
    <xf numFmtId="176" fontId="5" fillId="2" borderId="1" xfId="0" applyNumberFormat="1" applyFont="1" applyFill="1" applyBorder="1" applyAlignment="1">
      <alignment horizontal="center" vertical="top"/>
    </xf>
    <xf numFmtId="177" fontId="5" fillId="2" borderId="1" xfId="0" applyNumberFormat="1" applyFont="1" applyFill="1" applyBorder="1" applyAlignment="1">
      <alignment vertical="top"/>
    </xf>
    <xf numFmtId="0" fontId="6" fillId="4" borderId="1" xfId="0" applyFont="1" applyFill="1" applyBorder="1" applyAlignment="1">
      <alignment horizontal="center" vertical="center" shrinkToFit="1"/>
    </xf>
    <xf numFmtId="0" fontId="6" fillId="5" borderId="1" xfId="0" applyFont="1" applyFill="1" applyBorder="1" applyAlignment="1">
      <alignment horizontal="center" vertical="center" shrinkToFit="1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8" fillId="3" borderId="5" xfId="1" applyFont="1" applyFill="1" applyBorder="1" applyAlignment="1">
      <alignment horizontal="center" vertical="center"/>
    </xf>
    <xf numFmtId="0" fontId="8" fillId="3" borderId="6" xfId="1" applyFont="1" applyFill="1" applyBorder="1" applyAlignment="1">
      <alignment horizontal="center" vertical="center"/>
    </xf>
    <xf numFmtId="0" fontId="0" fillId="0" borderId="0" xfId="0" applyAlignment="1"/>
    <xf numFmtId="0" fontId="4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3" borderId="5" xfId="1" applyFont="1" applyFill="1" applyBorder="1" applyAlignment="1">
      <alignment horizontal="center" vertical="center"/>
    </xf>
    <xf numFmtId="0" fontId="0" fillId="0" borderId="18" xfId="0" applyBorder="1" applyAlignment="1"/>
    <xf numFmtId="0" fontId="0" fillId="0" borderId="22" xfId="0" applyBorder="1" applyAlignment="1"/>
    <xf numFmtId="0" fontId="0" fillId="0" borderId="21" xfId="0" applyBorder="1" applyAlignment="1"/>
    <xf numFmtId="0" fontId="5" fillId="2" borderId="1" xfId="0" applyFont="1" applyFill="1" applyBorder="1" applyAlignment="1">
      <alignment horizontal="center" vertical="top" wrapText="1"/>
    </xf>
    <xf numFmtId="0" fontId="0" fillId="0" borderId="3" xfId="0" applyBorder="1" applyAlignment="1"/>
    <xf numFmtId="0" fontId="3" fillId="0" borderId="4" xfId="1" applyFont="1" applyBorder="1" applyAlignment="1">
      <alignment horizontal="center" vertical="center"/>
    </xf>
    <xf numFmtId="0" fontId="0" fillId="0" borderId="17" xfId="0" applyBorder="1" applyAlignment="1"/>
    <xf numFmtId="0" fontId="0" fillId="0" borderId="19" xfId="0" applyBorder="1" applyAlignment="1"/>
    <xf numFmtId="0" fontId="0" fillId="0" borderId="20" xfId="0" applyBorder="1" applyAlignment="1"/>
    <xf numFmtId="0" fontId="4" fillId="0" borderId="5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0" fillId="0" borderId="8" xfId="0" applyBorder="1" applyAlignment="1"/>
    <xf numFmtId="0" fontId="6" fillId="5" borderId="1" xfId="0" applyFont="1" applyFill="1" applyBorder="1" applyAlignment="1">
      <alignment horizontal="center" vertical="center" shrinkToFit="1"/>
    </xf>
    <xf numFmtId="178" fontId="3" fillId="0" borderId="5" xfId="1" applyNumberFormat="1" applyFont="1" applyBorder="1" applyAlignment="1">
      <alignment horizontal="center" vertical="center"/>
    </xf>
    <xf numFmtId="0" fontId="0" fillId="0" borderId="7" xfId="0" applyBorder="1" applyAlignment="1"/>
    <xf numFmtId="0" fontId="5" fillId="0" borderId="5" xfId="1" applyFont="1" applyBorder="1" applyAlignment="1">
      <alignment horizontal="center" vertical="center"/>
    </xf>
  </cellXfs>
  <cellStyles count="2">
    <cellStyle name="標準" xfId="0" builtinId="0"/>
    <cellStyle name="標準_受入登録（詳細）2000バージョン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13</xdr:row>
      <xdr:rowOff>0</xdr:rowOff>
    </xdr:from>
    <xdr:to>
      <xdr:col>10</xdr:col>
      <xdr:colOff>23312</xdr:colOff>
      <xdr:row>32</xdr:row>
      <xdr:rowOff>7170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B62193DD-5471-CC27-6E0E-5C13FA9875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45021" y="2145126"/>
          <a:ext cx="4153480" cy="320084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323850</xdr:colOff>
      <xdr:row>8</xdr:row>
      <xdr:rowOff>123825</xdr:rowOff>
    </xdr:from>
    <xdr:to>
      <xdr:col>11</xdr:col>
      <xdr:colOff>515238</xdr:colOff>
      <xdr:row>29</xdr:row>
      <xdr:rowOff>95749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44696486-3E1B-F35F-0DAA-7C4674B4F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5350" y="1438275"/>
          <a:ext cx="6363588" cy="3572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47625</xdr:colOff>
      <xdr:row>5</xdr:row>
      <xdr:rowOff>57151</xdr:rowOff>
    </xdr:from>
    <xdr:to>
      <xdr:col>9</xdr:col>
      <xdr:colOff>191190</xdr:colOff>
      <xdr:row>38</xdr:row>
      <xdr:rowOff>152401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695AF4A-4897-52CB-2CE9-6460E43EDE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9125" y="857251"/>
          <a:ext cx="4944165" cy="57531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171450</xdr:colOff>
      <xdr:row>4</xdr:row>
      <xdr:rowOff>9526</xdr:rowOff>
    </xdr:from>
    <xdr:to>
      <xdr:col>10</xdr:col>
      <xdr:colOff>639006</xdr:colOff>
      <xdr:row>38</xdr:row>
      <xdr:rowOff>9525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1285FA5-EA79-B390-D2B4-B51EA366BB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628651"/>
          <a:ext cx="5953956" cy="583882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114300</xdr:colOff>
      <xdr:row>4</xdr:row>
      <xdr:rowOff>19050</xdr:rowOff>
    </xdr:from>
    <xdr:to>
      <xdr:col>11</xdr:col>
      <xdr:colOff>381899</xdr:colOff>
      <xdr:row>38</xdr:row>
      <xdr:rowOff>85725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5080515F-0874-15CB-40EE-B9AD92143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638175"/>
          <a:ext cx="6439799" cy="59055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85725</xdr:colOff>
      <xdr:row>6</xdr:row>
      <xdr:rowOff>57150</xdr:rowOff>
    </xdr:from>
    <xdr:to>
      <xdr:col>10</xdr:col>
      <xdr:colOff>448491</xdr:colOff>
      <xdr:row>41</xdr:row>
      <xdr:rowOff>38935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B7DFB528-A136-EAC1-367F-D2B55A6EF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7225" y="1028700"/>
          <a:ext cx="5849166" cy="59825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</xdr:row>
      <xdr:rowOff>127000</xdr:rowOff>
    </xdr:from>
    <xdr:to>
      <xdr:col>9</xdr:col>
      <xdr:colOff>432611</xdr:colOff>
      <xdr:row>40</xdr:row>
      <xdr:rowOff>146748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C8F5B4F-F008-0623-F569-797AA1799A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968500"/>
          <a:ext cx="5782486" cy="5083873"/>
        </a:xfrm>
        <a:prstGeom prst="rect">
          <a:avLst/>
        </a:prstGeom>
      </xdr:spPr>
    </xdr:pic>
    <xdr:clientData/>
  </xdr:twoCellAnchor>
  <xdr:twoCellAnchor editAs="oneCell">
    <xdr:from>
      <xdr:col>8</xdr:col>
      <xdr:colOff>127000</xdr:colOff>
      <xdr:row>11</xdr:row>
      <xdr:rowOff>168275</xdr:rowOff>
    </xdr:from>
    <xdr:to>
      <xdr:col>16</xdr:col>
      <xdr:colOff>543749</xdr:colOff>
      <xdr:row>36</xdr:row>
      <xdr:rowOff>140294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65CDD33-9787-7CF1-FEAF-11789891E7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94250" y="2009775"/>
          <a:ext cx="5877749" cy="433764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390525</xdr:colOff>
      <xdr:row>6</xdr:row>
      <xdr:rowOff>161925</xdr:rowOff>
    </xdr:from>
    <xdr:to>
      <xdr:col>12</xdr:col>
      <xdr:colOff>428625</xdr:colOff>
      <xdr:row>36</xdr:row>
      <xdr:rowOff>63838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D794A262-ADC8-BC1D-3CD9-918C51E2CE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7675" y="1133475"/>
          <a:ext cx="7410450" cy="504541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103909</xdr:rowOff>
    </xdr:from>
    <xdr:to>
      <xdr:col>13</xdr:col>
      <xdr:colOff>134512</xdr:colOff>
      <xdr:row>31</xdr:row>
      <xdr:rowOff>140838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EE39DF73-3B77-8EAC-E5DA-186BFA21C4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420091"/>
          <a:ext cx="8326012" cy="402011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109257</xdr:colOff>
      <xdr:row>4</xdr:row>
      <xdr:rowOff>103654</xdr:rowOff>
    </xdr:from>
    <xdr:to>
      <xdr:col>14</xdr:col>
      <xdr:colOff>298322</xdr:colOff>
      <xdr:row>38</xdr:row>
      <xdr:rowOff>37353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F55BEC3-D06F-499C-8425-60D896E1B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8228" y="719978"/>
          <a:ext cx="8481418" cy="566737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627827</xdr:colOff>
      <xdr:row>6</xdr:row>
      <xdr:rowOff>56819</xdr:rowOff>
    </xdr:from>
    <xdr:to>
      <xdr:col>15</xdr:col>
      <xdr:colOff>24829</xdr:colOff>
      <xdr:row>35</xdr:row>
      <xdr:rowOff>34249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07B60B3-46FA-FB8F-FA6E-E59440DD8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9327" y="1019902"/>
          <a:ext cx="8339919" cy="488809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88446</xdr:colOff>
      <xdr:row>6</xdr:row>
      <xdr:rowOff>138112</xdr:rowOff>
    </xdr:from>
    <xdr:to>
      <xdr:col>13</xdr:col>
      <xdr:colOff>579425</xdr:colOff>
      <xdr:row>37</xdr:row>
      <xdr:rowOff>109594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1E1CC0B4-A45F-DE53-CA20-29D96CB455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9741" y="1107621"/>
          <a:ext cx="7974907" cy="52442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131885</xdr:colOff>
      <xdr:row>6</xdr:row>
      <xdr:rowOff>161193</xdr:rowOff>
    </xdr:from>
    <xdr:to>
      <xdr:col>14</xdr:col>
      <xdr:colOff>72945</xdr:colOff>
      <xdr:row>37</xdr:row>
      <xdr:rowOff>138486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2FEE6AC-E09F-793D-505B-BD56B07606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3385" y="1143001"/>
          <a:ext cx="8205829" cy="5428523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364191</xdr:colOff>
      <xdr:row>5</xdr:row>
      <xdr:rowOff>74704</xdr:rowOff>
    </xdr:from>
    <xdr:to>
      <xdr:col>14</xdr:col>
      <xdr:colOff>74320</xdr:colOff>
      <xdr:row>38</xdr:row>
      <xdr:rowOff>140072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CBAEA1F5-988D-5512-31A6-5D76C30B8D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3823" y="859116"/>
          <a:ext cx="7890423" cy="561228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246907</xdr:colOff>
      <xdr:row>5</xdr:row>
      <xdr:rowOff>97390</xdr:rowOff>
    </xdr:from>
    <xdr:to>
      <xdr:col>15</xdr:col>
      <xdr:colOff>163742</xdr:colOff>
      <xdr:row>38</xdr:row>
      <xdr:rowOff>148515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A6B0C962-B3A7-271E-6FA9-26FE6C00EB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1648" y="896614"/>
          <a:ext cx="9398042" cy="58318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110332</xdr:colOff>
      <xdr:row>8</xdr:row>
      <xdr:rowOff>15875</xdr:rowOff>
    </xdr:from>
    <xdr:to>
      <xdr:col>14</xdr:col>
      <xdr:colOff>118695</xdr:colOff>
      <xdr:row>32</xdr:row>
      <xdr:rowOff>83135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569D2959-974B-B029-A59B-17F718A45B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9863" y="1365250"/>
          <a:ext cx="8858676" cy="435351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204177</xdr:colOff>
      <xdr:row>7</xdr:row>
      <xdr:rowOff>100866</xdr:rowOff>
    </xdr:from>
    <xdr:to>
      <xdr:col>14</xdr:col>
      <xdr:colOff>186273</xdr:colOff>
      <xdr:row>29</xdr:row>
      <xdr:rowOff>75501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E84582C6-CC33-0F06-B7D4-D6000BBC7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119" y="1248751"/>
          <a:ext cx="8188250" cy="37357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34"/>
  <sheetViews>
    <sheetView tabSelected="1" workbookViewId="0">
      <selection sqref="A1:E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3" t="s">
        <v>0</v>
      </c>
      <c r="B1" s="34"/>
      <c r="C1" s="34"/>
      <c r="D1" s="34"/>
      <c r="E1" s="28"/>
      <c r="F1" s="27" t="s">
        <v>1</v>
      </c>
      <c r="G1" s="28"/>
      <c r="H1" s="37" t="s">
        <v>2</v>
      </c>
      <c r="I1" s="34"/>
      <c r="J1" s="34"/>
      <c r="K1" s="28"/>
      <c r="L1" s="21" t="s">
        <v>3</v>
      </c>
      <c r="M1" s="41">
        <v>46045</v>
      </c>
      <c r="N1" s="42"/>
    </row>
    <row r="2" spans="1:14" ht="12.75" customHeight="1" thickBot="1" x14ac:dyDescent="0.2">
      <c r="A2" s="35"/>
      <c r="B2" s="36"/>
      <c r="C2" s="36"/>
      <c r="D2" s="36"/>
      <c r="E2" s="30"/>
      <c r="F2" s="29"/>
      <c r="G2" s="30"/>
      <c r="H2" s="29"/>
      <c r="I2" s="36"/>
      <c r="J2" s="36"/>
      <c r="K2" s="30"/>
      <c r="L2" s="22" t="s">
        <v>4</v>
      </c>
      <c r="M2" s="38"/>
      <c r="N2" s="39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40" t="s">
        <v>12</v>
      </c>
      <c r="I4" s="32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/>
      <c r="C5" s="7"/>
      <c r="D5" s="8"/>
      <c r="E5" s="8"/>
      <c r="F5" s="8"/>
      <c r="G5" s="8"/>
      <c r="H5" s="31"/>
      <c r="I5" s="32"/>
      <c r="J5" s="5"/>
      <c r="K5" s="9"/>
      <c r="L5" s="5"/>
      <c r="M5" s="5"/>
      <c r="N5" s="7"/>
    </row>
    <row r="6" spans="1:14" s="3" customFormat="1" ht="13.15" customHeight="1" x14ac:dyDescent="0.15">
      <c r="A6" s="5">
        <f>MAX($A$5:A5)+1</f>
        <v>2</v>
      </c>
      <c r="B6" s="6"/>
      <c r="C6" s="7"/>
      <c r="D6" s="8"/>
      <c r="E6" s="8"/>
      <c r="F6" s="8"/>
      <c r="G6" s="8"/>
      <c r="H6" s="31"/>
      <c r="I6" s="32"/>
      <c r="J6" s="5"/>
      <c r="K6" s="9"/>
      <c r="L6" s="5"/>
      <c r="M6" s="5"/>
      <c r="N6" s="7"/>
    </row>
    <row r="7" spans="1:14" s="3" customFormat="1" ht="13.15" customHeight="1" x14ac:dyDescent="0.15">
      <c r="A7" s="5">
        <f>MAX($A$5:A6)+1</f>
        <v>3</v>
      </c>
      <c r="B7" s="6"/>
      <c r="C7" s="7"/>
      <c r="D7" s="8"/>
      <c r="E7" s="8"/>
      <c r="F7" s="8"/>
      <c r="G7" s="8"/>
      <c r="H7" s="31"/>
      <c r="I7" s="32"/>
      <c r="J7" s="5"/>
      <c r="K7" s="9"/>
      <c r="L7" s="5"/>
      <c r="M7" s="5"/>
      <c r="N7" s="7"/>
    </row>
    <row r="8" spans="1:14" s="3" customFormat="1" ht="13.15" customHeight="1" x14ac:dyDescent="0.15">
      <c r="A8" s="5">
        <f>MAX($A$5:A7)+1</f>
        <v>4</v>
      </c>
      <c r="B8" s="6"/>
      <c r="C8" s="7"/>
      <c r="D8" s="8"/>
      <c r="E8" s="8"/>
      <c r="F8" s="8"/>
      <c r="G8" s="8"/>
      <c r="H8" s="31"/>
      <c r="I8" s="32"/>
      <c r="J8" s="5"/>
      <c r="K8" s="9"/>
      <c r="L8" s="5"/>
      <c r="M8" s="5"/>
      <c r="N8" s="7"/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31"/>
      <c r="I9" s="32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31"/>
      <c r="I10" s="32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31"/>
      <c r="I11" s="32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31"/>
      <c r="I12" s="32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31"/>
      <c r="I13" s="32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31"/>
      <c r="I14" s="32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31"/>
      <c r="I15" s="32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31"/>
      <c r="I16" s="32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31"/>
      <c r="I17" s="32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31"/>
      <c r="I18" s="32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31"/>
      <c r="I19" s="32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31"/>
      <c r="I20" s="32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31"/>
      <c r="I21" s="32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31"/>
      <c r="I22" s="32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31"/>
      <c r="I23" s="32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31"/>
      <c r="I24" s="32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31"/>
      <c r="I25" s="32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31"/>
      <c r="I26" s="32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31"/>
      <c r="I27" s="32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31"/>
      <c r="I28" s="32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31"/>
      <c r="I29" s="32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31"/>
      <c r="I30" s="32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31"/>
      <c r="I31" s="32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31"/>
      <c r="I32" s="32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31"/>
      <c r="I33" s="32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31"/>
      <c r="I34" s="32"/>
      <c r="J34" s="6"/>
      <c r="K34" s="10"/>
      <c r="L34" s="6"/>
      <c r="M34" s="6"/>
      <c r="N34" s="7"/>
    </row>
  </sheetData>
  <mergeCells count="36"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6:I26"/>
    <mergeCell ref="H20:I20"/>
    <mergeCell ref="H29:I29"/>
    <mergeCell ref="H10:I10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5:I5"/>
    <mergeCell ref="H23:I23"/>
    <mergeCell ref="H14:I14"/>
    <mergeCell ref="H1:K2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76"/>
  <sheetViews>
    <sheetView zoomScaleNormal="100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3" t="s">
        <v>18</v>
      </c>
      <c r="B1" s="34"/>
      <c r="C1" s="34"/>
      <c r="D1" s="34"/>
      <c r="E1" s="34"/>
      <c r="F1" s="34"/>
      <c r="G1" s="28"/>
      <c r="H1" s="27" t="s">
        <v>2</v>
      </c>
      <c r="I1" s="28"/>
      <c r="J1" s="37"/>
      <c r="K1" s="34"/>
      <c r="L1" s="34"/>
      <c r="M1" s="28"/>
      <c r="N1" s="21" t="s">
        <v>3</v>
      </c>
      <c r="O1" s="41">
        <v>46045</v>
      </c>
      <c r="P1" s="42"/>
    </row>
    <row r="2" spans="1:16" ht="15" customHeight="1" thickBot="1" x14ac:dyDescent="0.2">
      <c r="A2" s="35"/>
      <c r="B2" s="36"/>
      <c r="C2" s="36"/>
      <c r="D2" s="36"/>
      <c r="E2" s="36"/>
      <c r="F2" s="36"/>
      <c r="G2" s="30"/>
      <c r="H2" s="29"/>
      <c r="I2" s="30"/>
      <c r="J2" s="29"/>
      <c r="K2" s="36"/>
      <c r="L2" s="36"/>
      <c r="M2" s="30"/>
      <c r="N2" s="22" t="s">
        <v>4</v>
      </c>
      <c r="O2" s="38"/>
      <c r="P2" s="39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headerFooter>
    <oddFooter>&amp;C- &amp;P -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34"/>
  <sheetViews>
    <sheetView zoomScale="122" workbookViewId="0">
      <selection activeCell="M2" sqref="M2:N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3" t="s">
        <v>0</v>
      </c>
      <c r="B1" s="34"/>
      <c r="C1" s="34"/>
      <c r="D1" s="34"/>
      <c r="E1" s="28"/>
      <c r="F1" s="27" t="s">
        <v>1</v>
      </c>
      <c r="G1" s="28"/>
      <c r="H1" s="37" t="s">
        <v>2</v>
      </c>
      <c r="I1" s="34"/>
      <c r="J1" s="34"/>
      <c r="K1" s="28"/>
      <c r="L1" s="21" t="s">
        <v>3</v>
      </c>
      <c r="M1" s="41">
        <v>46045</v>
      </c>
      <c r="N1" s="42"/>
    </row>
    <row r="2" spans="1:14" ht="12.75" customHeight="1" thickBot="1" x14ac:dyDescent="0.2">
      <c r="A2" s="35"/>
      <c r="B2" s="36"/>
      <c r="C2" s="36"/>
      <c r="D2" s="36"/>
      <c r="E2" s="30"/>
      <c r="F2" s="29"/>
      <c r="G2" s="30"/>
      <c r="H2" s="29"/>
      <c r="I2" s="36"/>
      <c r="J2" s="36"/>
      <c r="K2" s="30"/>
      <c r="L2" s="22" t="s">
        <v>4</v>
      </c>
      <c r="M2" s="38" t="s">
        <v>371</v>
      </c>
      <c r="N2" s="39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40" t="s">
        <v>12</v>
      </c>
      <c r="I4" s="32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20</v>
      </c>
      <c r="C5" s="7">
        <v>1</v>
      </c>
      <c r="D5" s="8" t="s">
        <v>21</v>
      </c>
      <c r="E5" s="8" t="s">
        <v>22</v>
      </c>
      <c r="F5" s="8"/>
      <c r="G5" s="8" t="s">
        <v>23</v>
      </c>
      <c r="H5" s="31" t="s">
        <v>24</v>
      </c>
      <c r="I5" s="32"/>
      <c r="J5" s="5" t="s">
        <v>25</v>
      </c>
      <c r="K5" s="9">
        <v>46045</v>
      </c>
      <c r="L5" s="5" t="s">
        <v>26</v>
      </c>
      <c r="M5" s="5" t="s">
        <v>27</v>
      </c>
      <c r="N5" s="7" t="s">
        <v>28</v>
      </c>
    </row>
    <row r="6" spans="1:14" s="3" customFormat="1" ht="13.15" customHeight="1" x14ac:dyDescent="0.15">
      <c r="A6" s="5">
        <f>MAX($A$5:A5)+1</f>
        <v>2</v>
      </c>
      <c r="B6" s="6" t="s">
        <v>20</v>
      </c>
      <c r="C6" s="7">
        <v>2</v>
      </c>
      <c r="D6" s="8" t="s">
        <v>29</v>
      </c>
      <c r="E6" s="8" t="s">
        <v>29</v>
      </c>
      <c r="F6" s="8"/>
      <c r="G6" s="8" t="s">
        <v>23</v>
      </c>
      <c r="H6" s="31" t="s">
        <v>30</v>
      </c>
      <c r="I6" s="32"/>
      <c r="J6" s="5" t="s">
        <v>25</v>
      </c>
      <c r="K6" s="9">
        <v>46045</v>
      </c>
      <c r="L6" s="5" t="s">
        <v>26</v>
      </c>
      <c r="M6" s="5" t="s">
        <v>27</v>
      </c>
      <c r="N6" s="7" t="s">
        <v>28</v>
      </c>
    </row>
    <row r="7" spans="1:14" s="3" customFormat="1" ht="13.15" customHeight="1" x14ac:dyDescent="0.15">
      <c r="A7" s="5">
        <f>MAX($A$5:A6)+1</f>
        <v>3</v>
      </c>
      <c r="B7" s="6" t="s">
        <v>20</v>
      </c>
      <c r="C7" s="7">
        <v>3</v>
      </c>
      <c r="D7" s="8"/>
      <c r="E7" s="8" t="s">
        <v>31</v>
      </c>
      <c r="F7" s="8"/>
      <c r="G7" s="8" t="s">
        <v>32</v>
      </c>
      <c r="H7" s="31" t="s">
        <v>33</v>
      </c>
      <c r="I7" s="32"/>
      <c r="J7" s="5" t="s">
        <v>25</v>
      </c>
      <c r="K7" s="9">
        <v>46045</v>
      </c>
      <c r="L7" s="5" t="s">
        <v>26</v>
      </c>
      <c r="M7" s="5" t="s">
        <v>27</v>
      </c>
      <c r="N7" s="7" t="s">
        <v>28</v>
      </c>
    </row>
    <row r="8" spans="1:14" s="3" customFormat="1" ht="13.15" customHeight="1" x14ac:dyDescent="0.15">
      <c r="A8" s="5">
        <f>MAX($A$5:A7)+1</f>
        <v>4</v>
      </c>
      <c r="B8" s="6" t="s">
        <v>20</v>
      </c>
      <c r="C8" s="7">
        <v>4</v>
      </c>
      <c r="D8" s="8"/>
      <c r="E8" s="8" t="s">
        <v>34</v>
      </c>
      <c r="F8" s="8"/>
      <c r="G8" s="8" t="s">
        <v>35</v>
      </c>
      <c r="H8" s="31" t="s">
        <v>36</v>
      </c>
      <c r="I8" s="32"/>
      <c r="J8" s="5" t="s">
        <v>25</v>
      </c>
      <c r="K8" s="9">
        <v>46045</v>
      </c>
      <c r="L8" s="5" t="s">
        <v>26</v>
      </c>
      <c r="M8" s="5" t="s">
        <v>27</v>
      </c>
      <c r="N8" s="7" t="s">
        <v>28</v>
      </c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31"/>
      <c r="I9" s="32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31"/>
      <c r="I10" s="32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31"/>
      <c r="I11" s="32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31"/>
      <c r="I12" s="32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31"/>
      <c r="I13" s="32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31"/>
      <c r="I14" s="32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31"/>
      <c r="I15" s="32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31"/>
      <c r="I16" s="32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31"/>
      <c r="I17" s="32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31"/>
      <c r="I18" s="32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31"/>
      <c r="I19" s="32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31"/>
      <c r="I20" s="32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31"/>
      <c r="I21" s="32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31"/>
      <c r="I22" s="32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31"/>
      <c r="I23" s="32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31"/>
      <c r="I24" s="32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31"/>
      <c r="I25" s="32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31"/>
      <c r="I26" s="32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31"/>
      <c r="I27" s="32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31"/>
      <c r="I28" s="32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31"/>
      <c r="I29" s="32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31"/>
      <c r="I30" s="32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31"/>
      <c r="I31" s="32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31"/>
      <c r="I32" s="32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31"/>
      <c r="I33" s="32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31"/>
      <c r="I34" s="32"/>
      <c r="J34" s="6"/>
      <c r="K34" s="10"/>
      <c r="L34" s="6"/>
      <c r="M34" s="6"/>
      <c r="N34" s="7"/>
    </row>
  </sheetData>
  <mergeCells count="36"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6:I26"/>
    <mergeCell ref="H20:I20"/>
    <mergeCell ref="H29:I29"/>
    <mergeCell ref="H10:I10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5:I5"/>
    <mergeCell ref="H23:I23"/>
    <mergeCell ref="H14:I14"/>
    <mergeCell ref="H1:K2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34"/>
  <sheetViews>
    <sheetView workbookViewId="0">
      <selection activeCell="M2" sqref="M2:N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3" t="s">
        <v>0</v>
      </c>
      <c r="B1" s="34"/>
      <c r="C1" s="34"/>
      <c r="D1" s="34"/>
      <c r="E1" s="28"/>
      <c r="F1" s="27" t="s">
        <v>1</v>
      </c>
      <c r="G1" s="28"/>
      <c r="H1" s="37" t="s">
        <v>2</v>
      </c>
      <c r="I1" s="34"/>
      <c r="J1" s="34"/>
      <c r="K1" s="28"/>
      <c r="L1" s="21" t="s">
        <v>3</v>
      </c>
      <c r="M1" s="41">
        <v>46045</v>
      </c>
      <c r="N1" s="42"/>
    </row>
    <row r="2" spans="1:14" ht="12.75" customHeight="1" thickBot="1" x14ac:dyDescent="0.2">
      <c r="A2" s="35"/>
      <c r="B2" s="36"/>
      <c r="C2" s="36"/>
      <c r="D2" s="36"/>
      <c r="E2" s="30"/>
      <c r="F2" s="29"/>
      <c r="G2" s="30"/>
      <c r="H2" s="29"/>
      <c r="I2" s="36"/>
      <c r="J2" s="36"/>
      <c r="K2" s="30"/>
      <c r="L2" s="22" t="s">
        <v>4</v>
      </c>
      <c r="M2" s="38" t="s">
        <v>371</v>
      </c>
      <c r="N2" s="39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40" t="s">
        <v>12</v>
      </c>
      <c r="I4" s="32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37</v>
      </c>
      <c r="C5" s="7">
        <v>1</v>
      </c>
      <c r="D5" s="8" t="s">
        <v>21</v>
      </c>
      <c r="E5" s="8" t="s">
        <v>22</v>
      </c>
      <c r="F5" s="8"/>
      <c r="G5" s="8" t="s">
        <v>23</v>
      </c>
      <c r="H5" s="31" t="s">
        <v>38</v>
      </c>
      <c r="I5" s="32"/>
      <c r="J5" s="5" t="s">
        <v>25</v>
      </c>
      <c r="K5" s="9">
        <v>46045</v>
      </c>
      <c r="L5" s="5" t="s">
        <v>26</v>
      </c>
      <c r="M5" s="5" t="s">
        <v>27</v>
      </c>
      <c r="N5" s="7" t="s">
        <v>39</v>
      </c>
    </row>
    <row r="6" spans="1:14" s="3" customFormat="1" ht="13.15" customHeight="1" x14ac:dyDescent="0.15">
      <c r="A6" s="5">
        <f>MAX($A$5:A5)+1</f>
        <v>2</v>
      </c>
      <c r="B6" s="6" t="s">
        <v>37</v>
      </c>
      <c r="C6" s="7">
        <v>2</v>
      </c>
      <c r="D6" s="8" t="s">
        <v>29</v>
      </c>
      <c r="E6" s="8" t="s">
        <v>40</v>
      </c>
      <c r="F6" s="8"/>
      <c r="G6" s="8" t="s">
        <v>41</v>
      </c>
      <c r="H6" s="31" t="s">
        <v>42</v>
      </c>
      <c r="I6" s="32"/>
      <c r="J6" s="5" t="s">
        <v>25</v>
      </c>
      <c r="K6" s="9">
        <v>46045</v>
      </c>
      <c r="L6" s="5" t="s">
        <v>26</v>
      </c>
      <c r="M6" s="5" t="s">
        <v>27</v>
      </c>
      <c r="N6" s="7" t="s">
        <v>39</v>
      </c>
    </row>
    <row r="7" spans="1:14" s="3" customFormat="1" ht="13.15" customHeight="1" x14ac:dyDescent="0.15">
      <c r="A7" s="5">
        <f>MAX($A$5:A6)+1</f>
        <v>3</v>
      </c>
      <c r="B7" s="6" t="s">
        <v>37</v>
      </c>
      <c r="C7" s="7">
        <v>3</v>
      </c>
      <c r="D7" s="8" t="s">
        <v>29</v>
      </c>
      <c r="E7" s="8" t="s">
        <v>43</v>
      </c>
      <c r="F7" s="8"/>
      <c r="G7" s="8" t="s">
        <v>44</v>
      </c>
      <c r="H7" s="31" t="s">
        <v>45</v>
      </c>
      <c r="I7" s="32"/>
      <c r="J7" s="5" t="s">
        <v>25</v>
      </c>
      <c r="K7" s="9">
        <v>46045</v>
      </c>
      <c r="L7" s="5" t="s">
        <v>26</v>
      </c>
      <c r="M7" s="5" t="s">
        <v>27</v>
      </c>
      <c r="N7" s="7" t="s">
        <v>39</v>
      </c>
    </row>
    <row r="8" spans="1:14" s="3" customFormat="1" ht="13.15" customHeight="1" x14ac:dyDescent="0.15">
      <c r="A8" s="5">
        <f>MAX($A$5:A7)+1</f>
        <v>4</v>
      </c>
      <c r="B8" s="6" t="s">
        <v>37</v>
      </c>
      <c r="C8" s="7">
        <v>4</v>
      </c>
      <c r="D8" s="8"/>
      <c r="E8" s="8" t="s">
        <v>31</v>
      </c>
      <c r="F8" s="8"/>
      <c r="G8" s="8" t="s">
        <v>46</v>
      </c>
      <c r="H8" s="31" t="s">
        <v>47</v>
      </c>
      <c r="I8" s="32"/>
      <c r="J8" s="5" t="s">
        <v>25</v>
      </c>
      <c r="K8" s="9">
        <v>46045</v>
      </c>
      <c r="L8" s="5" t="s">
        <v>26</v>
      </c>
      <c r="M8" s="5" t="s">
        <v>27</v>
      </c>
      <c r="N8" s="7" t="s">
        <v>39</v>
      </c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31"/>
      <c r="I9" s="32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31"/>
      <c r="I10" s="32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31"/>
      <c r="I11" s="32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31"/>
      <c r="I12" s="32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31"/>
      <c r="I13" s="32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31"/>
      <c r="I14" s="32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31"/>
      <c r="I15" s="32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31"/>
      <c r="I16" s="32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31"/>
      <c r="I17" s="32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31"/>
      <c r="I18" s="32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31"/>
      <c r="I19" s="32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31"/>
      <c r="I20" s="32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31"/>
      <c r="I21" s="32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31"/>
      <c r="I22" s="32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31"/>
      <c r="I23" s="32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31"/>
      <c r="I24" s="32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31"/>
      <c r="I25" s="32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31"/>
      <c r="I26" s="32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31"/>
      <c r="I27" s="32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31"/>
      <c r="I28" s="32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31"/>
      <c r="I29" s="32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31"/>
      <c r="I30" s="32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31"/>
      <c r="I31" s="32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31"/>
      <c r="I32" s="32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31"/>
      <c r="I33" s="32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31"/>
      <c r="I34" s="32"/>
      <c r="J34" s="6"/>
      <c r="K34" s="10"/>
      <c r="L34" s="6"/>
      <c r="M34" s="6"/>
      <c r="N34" s="7"/>
    </row>
  </sheetData>
  <mergeCells count="36"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6:I26"/>
    <mergeCell ref="H20:I20"/>
    <mergeCell ref="H29:I29"/>
    <mergeCell ref="H10:I10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5:I5"/>
    <mergeCell ref="H23:I23"/>
    <mergeCell ref="H14:I14"/>
    <mergeCell ref="H1:K2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34"/>
  <sheetViews>
    <sheetView zoomScale="127" workbookViewId="0">
      <selection activeCell="M2" sqref="M2:N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3" t="s">
        <v>0</v>
      </c>
      <c r="B1" s="34"/>
      <c r="C1" s="34"/>
      <c r="D1" s="34"/>
      <c r="E1" s="28"/>
      <c r="F1" s="27" t="s">
        <v>1</v>
      </c>
      <c r="G1" s="28"/>
      <c r="H1" s="37" t="s">
        <v>2</v>
      </c>
      <c r="I1" s="34"/>
      <c r="J1" s="34"/>
      <c r="K1" s="28"/>
      <c r="L1" s="21" t="s">
        <v>3</v>
      </c>
      <c r="M1" s="41">
        <v>46045</v>
      </c>
      <c r="N1" s="42"/>
    </row>
    <row r="2" spans="1:14" ht="12.75" customHeight="1" thickBot="1" x14ac:dyDescent="0.2">
      <c r="A2" s="35"/>
      <c r="B2" s="36"/>
      <c r="C2" s="36"/>
      <c r="D2" s="36"/>
      <c r="E2" s="30"/>
      <c r="F2" s="29"/>
      <c r="G2" s="30"/>
      <c r="H2" s="29"/>
      <c r="I2" s="36"/>
      <c r="J2" s="36"/>
      <c r="K2" s="30"/>
      <c r="L2" s="22" t="s">
        <v>4</v>
      </c>
      <c r="M2" s="38" t="s">
        <v>371</v>
      </c>
      <c r="N2" s="39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40" t="s">
        <v>12</v>
      </c>
      <c r="I4" s="32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48</v>
      </c>
      <c r="C5" s="7">
        <v>1</v>
      </c>
      <c r="D5" s="8" t="s">
        <v>49</v>
      </c>
      <c r="E5" s="8" t="s">
        <v>50</v>
      </c>
      <c r="F5" s="8"/>
      <c r="G5" s="8" t="s">
        <v>51</v>
      </c>
      <c r="H5" s="31" t="s">
        <v>52</v>
      </c>
      <c r="I5" s="32"/>
      <c r="J5" s="5" t="s">
        <v>25</v>
      </c>
      <c r="K5" s="9">
        <v>46045</v>
      </c>
      <c r="L5" s="5" t="s">
        <v>53</v>
      </c>
      <c r="M5" s="5" t="s">
        <v>27</v>
      </c>
      <c r="N5" s="7" t="s">
        <v>54</v>
      </c>
    </row>
    <row r="6" spans="1:14" s="3" customFormat="1" ht="13.15" customHeight="1" x14ac:dyDescent="0.15">
      <c r="A6" s="5">
        <f>MAX($A$5:A5)+1</f>
        <v>2</v>
      </c>
      <c r="B6" s="6" t="s">
        <v>48</v>
      </c>
      <c r="C6" s="7">
        <v>2</v>
      </c>
      <c r="D6" s="8" t="s">
        <v>55</v>
      </c>
      <c r="E6" s="8" t="s">
        <v>56</v>
      </c>
      <c r="F6" s="8" t="s">
        <v>57</v>
      </c>
      <c r="G6" s="8" t="s">
        <v>51</v>
      </c>
      <c r="H6" s="31" t="s">
        <v>58</v>
      </c>
      <c r="I6" s="32"/>
      <c r="J6" s="5" t="s">
        <v>25</v>
      </c>
      <c r="K6" s="9">
        <v>46045</v>
      </c>
      <c r="L6" s="5" t="s">
        <v>53</v>
      </c>
      <c r="M6" s="5" t="s">
        <v>27</v>
      </c>
      <c r="N6" s="7" t="s">
        <v>54</v>
      </c>
    </row>
    <row r="7" spans="1:14" s="3" customFormat="1" ht="13.15" customHeight="1" x14ac:dyDescent="0.15">
      <c r="A7" s="5">
        <f>MAX($A$5:A6)+1</f>
        <v>3</v>
      </c>
      <c r="B7" s="6" t="s">
        <v>48</v>
      </c>
      <c r="C7" s="7">
        <v>3</v>
      </c>
      <c r="D7" s="8" t="s">
        <v>55</v>
      </c>
      <c r="E7" s="8" t="s">
        <v>59</v>
      </c>
      <c r="F7" s="8" t="s">
        <v>57</v>
      </c>
      <c r="G7" s="8" t="s">
        <v>51</v>
      </c>
      <c r="H7" s="31" t="s">
        <v>60</v>
      </c>
      <c r="I7" s="32"/>
      <c r="J7" s="5" t="s">
        <v>25</v>
      </c>
      <c r="K7" s="9">
        <v>46045</v>
      </c>
      <c r="L7" s="5" t="s">
        <v>53</v>
      </c>
      <c r="M7" s="5" t="s">
        <v>27</v>
      </c>
      <c r="N7" s="7" t="s">
        <v>54</v>
      </c>
    </row>
    <row r="8" spans="1:14" s="3" customFormat="1" ht="13.15" customHeight="1" x14ac:dyDescent="0.15">
      <c r="A8" s="5">
        <f>MAX($A$5:A7)+1</f>
        <v>4</v>
      </c>
      <c r="B8" s="6" t="s">
        <v>48</v>
      </c>
      <c r="C8" s="7">
        <v>4</v>
      </c>
      <c r="D8" s="8" t="s">
        <v>55</v>
      </c>
      <c r="E8" s="8" t="s">
        <v>61</v>
      </c>
      <c r="F8" s="8" t="s">
        <v>62</v>
      </c>
      <c r="G8" s="8" t="s">
        <v>51</v>
      </c>
      <c r="H8" s="31" t="s">
        <v>63</v>
      </c>
      <c r="I8" s="32"/>
      <c r="J8" s="5" t="s">
        <v>25</v>
      </c>
      <c r="K8" s="9">
        <v>46045</v>
      </c>
      <c r="L8" s="5" t="s">
        <v>53</v>
      </c>
      <c r="M8" s="5" t="s">
        <v>27</v>
      </c>
      <c r="N8" s="7" t="s">
        <v>54</v>
      </c>
    </row>
    <row r="9" spans="1:14" s="3" customFormat="1" ht="13.15" customHeight="1" x14ac:dyDescent="0.15">
      <c r="A9" s="5">
        <f>MAX($A$5:A8)+1</f>
        <v>5</v>
      </c>
      <c r="B9" s="6" t="s">
        <v>48</v>
      </c>
      <c r="C9" s="7">
        <v>5</v>
      </c>
      <c r="D9" s="8" t="s">
        <v>64</v>
      </c>
      <c r="E9" s="8" t="s">
        <v>65</v>
      </c>
      <c r="F9" s="8"/>
      <c r="G9" s="8" t="s">
        <v>66</v>
      </c>
      <c r="H9" s="31" t="s">
        <v>67</v>
      </c>
      <c r="I9" s="32"/>
      <c r="J9" s="5" t="s">
        <v>25</v>
      </c>
      <c r="K9" s="9">
        <v>46045</v>
      </c>
      <c r="L9" s="5" t="s">
        <v>53</v>
      </c>
      <c r="M9" s="5" t="s">
        <v>27</v>
      </c>
      <c r="N9" s="7" t="s">
        <v>54</v>
      </c>
    </row>
    <row r="10" spans="1:14" s="3" customFormat="1" ht="13.15" customHeight="1" x14ac:dyDescent="0.15">
      <c r="A10" s="5">
        <f>MAX($A$5:A9)+1</f>
        <v>6</v>
      </c>
      <c r="B10" s="6" t="s">
        <v>48</v>
      </c>
      <c r="C10" s="7">
        <v>6</v>
      </c>
      <c r="D10" s="8" t="s">
        <v>68</v>
      </c>
      <c r="E10" s="8" t="s">
        <v>69</v>
      </c>
      <c r="F10" s="8"/>
      <c r="G10" s="8" t="s">
        <v>70</v>
      </c>
      <c r="H10" s="31" t="s">
        <v>71</v>
      </c>
      <c r="I10" s="32"/>
      <c r="J10" s="5" t="s">
        <v>25</v>
      </c>
      <c r="K10" s="9">
        <v>46045</v>
      </c>
      <c r="L10" s="5" t="s">
        <v>53</v>
      </c>
      <c r="M10" s="5" t="s">
        <v>27</v>
      </c>
      <c r="N10" s="7" t="s">
        <v>54</v>
      </c>
    </row>
    <row r="11" spans="1:14" s="3" customFormat="1" ht="13.15" customHeight="1" x14ac:dyDescent="0.15">
      <c r="A11" s="5">
        <f>MAX($A$5:A10)+1</f>
        <v>7</v>
      </c>
      <c r="B11" s="6" t="s">
        <v>48</v>
      </c>
      <c r="C11" s="7">
        <v>7</v>
      </c>
      <c r="D11" s="8" t="s">
        <v>64</v>
      </c>
      <c r="E11" s="8" t="s">
        <v>72</v>
      </c>
      <c r="F11" s="8"/>
      <c r="G11" s="8" t="s">
        <v>73</v>
      </c>
      <c r="H11" s="31" t="s">
        <v>74</v>
      </c>
      <c r="I11" s="32"/>
      <c r="J11" s="5" t="s">
        <v>25</v>
      </c>
      <c r="K11" s="9">
        <v>46045</v>
      </c>
      <c r="L11" s="5" t="s">
        <v>53</v>
      </c>
      <c r="M11" s="5" t="s">
        <v>27</v>
      </c>
      <c r="N11" s="7" t="s">
        <v>54</v>
      </c>
    </row>
    <row r="12" spans="1:14" s="3" customFormat="1" ht="13.15" customHeight="1" x14ac:dyDescent="0.15">
      <c r="A12" s="5">
        <f>MAX($A$5:A11)+1</f>
        <v>8</v>
      </c>
      <c r="B12" s="6" t="s">
        <v>48</v>
      </c>
      <c r="C12" s="7">
        <v>8</v>
      </c>
      <c r="D12" s="8" t="s">
        <v>64</v>
      </c>
      <c r="E12" s="8" t="s">
        <v>72</v>
      </c>
      <c r="F12" s="8"/>
      <c r="G12" s="8" t="s">
        <v>75</v>
      </c>
      <c r="H12" s="31" t="s">
        <v>76</v>
      </c>
      <c r="I12" s="32"/>
      <c r="J12" s="5" t="s">
        <v>25</v>
      </c>
      <c r="K12" s="9">
        <v>46045</v>
      </c>
      <c r="L12" s="5" t="s">
        <v>383</v>
      </c>
      <c r="M12" s="5" t="s">
        <v>27</v>
      </c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31"/>
      <c r="I13" s="32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31"/>
      <c r="I14" s="32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31"/>
      <c r="I15" s="32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31"/>
      <c r="I16" s="32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31"/>
      <c r="I17" s="32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31"/>
      <c r="I18" s="32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31"/>
      <c r="I19" s="32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31"/>
      <c r="I20" s="32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31"/>
      <c r="I21" s="32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31"/>
      <c r="I22" s="32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31"/>
      <c r="I23" s="32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31"/>
      <c r="I24" s="32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31"/>
      <c r="I25" s="32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31"/>
      <c r="I26" s="32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31"/>
      <c r="I27" s="32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31"/>
      <c r="I28" s="32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31"/>
      <c r="I29" s="32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31"/>
      <c r="I30" s="32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31"/>
      <c r="I31" s="32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31"/>
      <c r="I32" s="32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31"/>
      <c r="I33" s="32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31"/>
      <c r="I34" s="32"/>
      <c r="J34" s="6"/>
      <c r="K34" s="10"/>
      <c r="L34" s="6"/>
      <c r="M34" s="6"/>
      <c r="N34" s="7"/>
    </row>
  </sheetData>
  <mergeCells count="36"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6:I26"/>
    <mergeCell ref="H20:I20"/>
    <mergeCell ref="H29:I29"/>
    <mergeCell ref="H10:I10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5:I5"/>
    <mergeCell ref="H23:I23"/>
    <mergeCell ref="H14:I14"/>
    <mergeCell ref="H1:K2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34"/>
  <sheetViews>
    <sheetView topLeftCell="D1" zoomScale="163" zoomScaleNormal="100" workbookViewId="0">
      <selection activeCell="K15" sqref="K15:K21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3" t="s">
        <v>0</v>
      </c>
      <c r="B1" s="34"/>
      <c r="C1" s="34"/>
      <c r="D1" s="34"/>
      <c r="E1" s="28"/>
      <c r="F1" s="27" t="s">
        <v>1</v>
      </c>
      <c r="G1" s="28"/>
      <c r="H1" s="37" t="s">
        <v>2</v>
      </c>
      <c r="I1" s="34"/>
      <c r="J1" s="34"/>
      <c r="K1" s="28"/>
      <c r="L1" s="21" t="s">
        <v>3</v>
      </c>
      <c r="M1" s="41">
        <v>46045</v>
      </c>
      <c r="N1" s="42"/>
    </row>
    <row r="2" spans="1:14" ht="12.75" customHeight="1" thickBot="1" x14ac:dyDescent="0.2">
      <c r="A2" s="35"/>
      <c r="B2" s="36"/>
      <c r="C2" s="36"/>
      <c r="D2" s="36"/>
      <c r="E2" s="30"/>
      <c r="F2" s="29"/>
      <c r="G2" s="30"/>
      <c r="H2" s="29"/>
      <c r="I2" s="36"/>
      <c r="J2" s="36"/>
      <c r="K2" s="30"/>
      <c r="L2" s="22" t="s">
        <v>4</v>
      </c>
      <c r="M2" s="38" t="s">
        <v>371</v>
      </c>
      <c r="N2" s="39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40" t="s">
        <v>12</v>
      </c>
      <c r="I4" s="32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77</v>
      </c>
      <c r="C5" s="7">
        <v>1</v>
      </c>
      <c r="D5" s="8" t="s">
        <v>64</v>
      </c>
      <c r="E5" s="8" t="s">
        <v>78</v>
      </c>
      <c r="F5" s="8"/>
      <c r="G5" s="24" t="s">
        <v>79</v>
      </c>
      <c r="H5" s="31" t="s">
        <v>80</v>
      </c>
      <c r="I5" s="32"/>
      <c r="J5" s="5" t="s">
        <v>25</v>
      </c>
      <c r="K5" s="9">
        <v>46045</v>
      </c>
      <c r="L5" s="5" t="s">
        <v>53</v>
      </c>
      <c r="M5" s="5" t="s">
        <v>27</v>
      </c>
      <c r="N5" s="7" t="s">
        <v>81</v>
      </c>
    </row>
    <row r="6" spans="1:14" s="3" customFormat="1" ht="13.15" customHeight="1" x14ac:dyDescent="0.15">
      <c r="A6" s="5">
        <f>MAX($A$5:A5)+1</f>
        <v>2</v>
      </c>
      <c r="B6" s="6" t="s">
        <v>77</v>
      </c>
      <c r="C6" s="7">
        <v>2</v>
      </c>
      <c r="D6" s="8" t="s">
        <v>68</v>
      </c>
      <c r="E6" s="8" t="s">
        <v>82</v>
      </c>
      <c r="F6" s="8"/>
      <c r="G6" s="24" t="s">
        <v>83</v>
      </c>
      <c r="H6" s="31" t="s">
        <v>84</v>
      </c>
      <c r="I6" s="32"/>
      <c r="J6" s="5" t="s">
        <v>25</v>
      </c>
      <c r="K6" s="9">
        <v>46045</v>
      </c>
      <c r="L6" s="5" t="s">
        <v>53</v>
      </c>
      <c r="M6" s="5" t="s">
        <v>27</v>
      </c>
      <c r="N6" s="7" t="s">
        <v>81</v>
      </c>
    </row>
    <row r="7" spans="1:14" s="3" customFormat="1" ht="13.15" customHeight="1" x14ac:dyDescent="0.15">
      <c r="A7" s="5">
        <f>MAX($A$5:A6)+1</f>
        <v>3</v>
      </c>
      <c r="B7" s="6" t="s">
        <v>77</v>
      </c>
      <c r="C7" s="7">
        <v>3</v>
      </c>
      <c r="D7" s="8" t="s">
        <v>64</v>
      </c>
      <c r="E7" s="8" t="s">
        <v>85</v>
      </c>
      <c r="F7" s="8"/>
      <c r="G7" s="24" t="s">
        <v>86</v>
      </c>
      <c r="H7" s="31" t="s">
        <v>87</v>
      </c>
      <c r="I7" s="32"/>
      <c r="J7" s="5" t="s">
        <v>25</v>
      </c>
      <c r="K7" s="9">
        <v>46045</v>
      </c>
      <c r="L7" s="5" t="s">
        <v>53</v>
      </c>
      <c r="M7" s="5" t="s">
        <v>27</v>
      </c>
      <c r="N7" s="7" t="s">
        <v>81</v>
      </c>
    </row>
    <row r="8" spans="1:14" s="3" customFormat="1" ht="13.15" customHeight="1" x14ac:dyDescent="0.15">
      <c r="A8" s="5">
        <f>MAX($A$5:A7)+1</f>
        <v>4</v>
      </c>
      <c r="B8" s="6" t="s">
        <v>77</v>
      </c>
      <c r="C8" s="7">
        <v>4</v>
      </c>
      <c r="D8" s="8" t="s">
        <v>68</v>
      </c>
      <c r="E8" s="8" t="s">
        <v>88</v>
      </c>
      <c r="F8" s="8"/>
      <c r="G8" s="24" t="s">
        <v>89</v>
      </c>
      <c r="H8" s="31" t="s">
        <v>90</v>
      </c>
      <c r="I8" s="32"/>
      <c r="J8" s="5" t="s">
        <v>25</v>
      </c>
      <c r="K8" s="9">
        <v>46045</v>
      </c>
      <c r="L8" s="5" t="s">
        <v>53</v>
      </c>
      <c r="M8" s="5" t="s">
        <v>27</v>
      </c>
      <c r="N8" s="7" t="s">
        <v>81</v>
      </c>
    </row>
    <row r="9" spans="1:14" s="3" customFormat="1" ht="13.15" customHeight="1" x14ac:dyDescent="0.15">
      <c r="A9" s="5">
        <f>MAX($A$5:A8)+1</f>
        <v>5</v>
      </c>
      <c r="B9" s="6" t="s">
        <v>77</v>
      </c>
      <c r="C9" s="7">
        <v>5</v>
      </c>
      <c r="D9" s="8" t="s">
        <v>91</v>
      </c>
      <c r="E9" s="8" t="s">
        <v>92</v>
      </c>
      <c r="F9" s="8" t="s">
        <v>93</v>
      </c>
      <c r="G9" s="24" t="s">
        <v>23</v>
      </c>
      <c r="H9" s="31" t="s">
        <v>94</v>
      </c>
      <c r="I9" s="32"/>
      <c r="J9" s="5" t="s">
        <v>25</v>
      </c>
      <c r="K9" s="9">
        <v>46045</v>
      </c>
      <c r="L9" s="5" t="s">
        <v>53</v>
      </c>
      <c r="M9" s="5" t="s">
        <v>27</v>
      </c>
      <c r="N9" s="7" t="s">
        <v>81</v>
      </c>
    </row>
    <row r="10" spans="1:14" s="3" customFormat="1" ht="13.15" customHeight="1" x14ac:dyDescent="0.15">
      <c r="A10" s="5">
        <f>MAX($A$5:A9)+1</f>
        <v>6</v>
      </c>
      <c r="B10" s="6" t="s">
        <v>77</v>
      </c>
      <c r="C10" s="7">
        <v>6</v>
      </c>
      <c r="D10" s="8" t="s">
        <v>95</v>
      </c>
      <c r="E10" s="8" t="s">
        <v>96</v>
      </c>
      <c r="F10" s="8"/>
      <c r="G10" s="24" t="s">
        <v>97</v>
      </c>
      <c r="H10" s="31" t="s">
        <v>98</v>
      </c>
      <c r="I10" s="32"/>
      <c r="J10" s="5" t="s">
        <v>25</v>
      </c>
      <c r="K10" s="9">
        <v>46045</v>
      </c>
      <c r="L10" s="5" t="s">
        <v>53</v>
      </c>
      <c r="M10" s="5" t="s">
        <v>27</v>
      </c>
      <c r="N10" s="7" t="s">
        <v>81</v>
      </c>
    </row>
    <row r="11" spans="1:14" s="3" customFormat="1" ht="13.15" customHeight="1" x14ac:dyDescent="0.15">
      <c r="A11" s="5">
        <f>MAX($A$5:A10)+1</f>
        <v>7</v>
      </c>
      <c r="B11" s="6" t="s">
        <v>77</v>
      </c>
      <c r="C11" s="7">
        <v>7</v>
      </c>
      <c r="D11" s="8" t="s">
        <v>95</v>
      </c>
      <c r="E11" s="8" t="s">
        <v>99</v>
      </c>
      <c r="F11" s="8"/>
      <c r="G11" s="24" t="s">
        <v>100</v>
      </c>
      <c r="H11" s="31" t="s">
        <v>101</v>
      </c>
      <c r="I11" s="32"/>
      <c r="J11" s="5" t="s">
        <v>25</v>
      </c>
      <c r="K11" s="9">
        <v>46045</v>
      </c>
      <c r="L11" s="5" t="s">
        <v>53</v>
      </c>
      <c r="M11" s="5" t="s">
        <v>27</v>
      </c>
      <c r="N11" s="7" t="s">
        <v>81</v>
      </c>
    </row>
    <row r="12" spans="1:14" s="3" customFormat="1" ht="13.15" customHeight="1" x14ac:dyDescent="0.15">
      <c r="A12" s="5">
        <f>MAX($A$5:A11)+1</f>
        <v>8</v>
      </c>
      <c r="B12" s="6" t="s">
        <v>77</v>
      </c>
      <c r="C12" s="7">
        <v>8</v>
      </c>
      <c r="D12" s="8" t="s">
        <v>102</v>
      </c>
      <c r="E12" s="8" t="s">
        <v>103</v>
      </c>
      <c r="F12" s="8"/>
      <c r="G12" s="24" t="s">
        <v>51</v>
      </c>
      <c r="H12" s="31" t="s">
        <v>104</v>
      </c>
      <c r="I12" s="32"/>
      <c r="J12" s="5" t="s">
        <v>25</v>
      </c>
      <c r="K12" s="9">
        <v>46045</v>
      </c>
      <c r="L12" s="5" t="s">
        <v>53</v>
      </c>
      <c r="M12" s="5" t="s">
        <v>27</v>
      </c>
      <c r="N12" s="7" t="s">
        <v>81</v>
      </c>
    </row>
    <row r="13" spans="1:14" s="3" customFormat="1" ht="13.15" customHeight="1" x14ac:dyDescent="0.15">
      <c r="A13" s="5">
        <f>MAX($A$5:A12)+1</f>
        <v>9</v>
      </c>
      <c r="B13" s="6" t="s">
        <v>77</v>
      </c>
      <c r="C13" s="7">
        <v>9</v>
      </c>
      <c r="D13" s="8" t="s">
        <v>105</v>
      </c>
      <c r="E13" s="8" t="s">
        <v>106</v>
      </c>
      <c r="F13" s="8"/>
      <c r="G13" s="24" t="s">
        <v>107</v>
      </c>
      <c r="H13" s="31" t="s">
        <v>108</v>
      </c>
      <c r="I13" s="32"/>
      <c r="J13" s="5" t="s">
        <v>25</v>
      </c>
      <c r="K13" s="9">
        <v>46045</v>
      </c>
      <c r="L13" s="5" t="s">
        <v>53</v>
      </c>
      <c r="M13" s="5" t="s">
        <v>27</v>
      </c>
      <c r="N13" s="7" t="s">
        <v>81</v>
      </c>
    </row>
    <row r="14" spans="1:14" s="3" customFormat="1" ht="13.15" customHeight="1" x14ac:dyDescent="0.15">
      <c r="A14" s="5">
        <f>MAX($A$5:A13)+1</f>
        <v>10</v>
      </c>
      <c r="B14" s="6" t="s">
        <v>77</v>
      </c>
      <c r="C14" s="7">
        <v>10</v>
      </c>
      <c r="D14" s="8" t="s">
        <v>55</v>
      </c>
      <c r="E14" s="8" t="s">
        <v>109</v>
      </c>
      <c r="F14" s="8"/>
      <c r="G14" s="24" t="s">
        <v>23</v>
      </c>
      <c r="H14" s="31" t="s">
        <v>110</v>
      </c>
      <c r="I14" s="32"/>
      <c r="J14" s="5" t="s">
        <v>25</v>
      </c>
      <c r="K14" s="9">
        <v>46045</v>
      </c>
      <c r="L14" s="5" t="s">
        <v>53</v>
      </c>
      <c r="M14" s="5" t="s">
        <v>27</v>
      </c>
      <c r="N14" s="7" t="s">
        <v>81</v>
      </c>
    </row>
    <row r="15" spans="1:14" s="3" customFormat="1" ht="13.15" customHeight="1" x14ac:dyDescent="0.15">
      <c r="A15" s="5">
        <f>MAX($A$5:A14)+1</f>
        <v>11</v>
      </c>
      <c r="B15" s="6" t="s">
        <v>77</v>
      </c>
      <c r="C15" s="7">
        <v>11</v>
      </c>
      <c r="D15" s="8" t="s">
        <v>49</v>
      </c>
      <c r="E15" s="8" t="s">
        <v>111</v>
      </c>
      <c r="F15" s="8"/>
      <c r="G15" s="24" t="s">
        <v>112</v>
      </c>
      <c r="H15" s="31" t="s">
        <v>113</v>
      </c>
      <c r="I15" s="32"/>
      <c r="J15" s="5" t="s">
        <v>25</v>
      </c>
      <c r="K15" s="9">
        <v>46045</v>
      </c>
      <c r="L15" s="5" t="s">
        <v>53</v>
      </c>
      <c r="M15" s="5" t="s">
        <v>27</v>
      </c>
      <c r="N15" s="7" t="s">
        <v>81</v>
      </c>
    </row>
    <row r="16" spans="1:14" s="3" customFormat="1" ht="13.15" customHeight="1" x14ac:dyDescent="0.15">
      <c r="A16" s="5">
        <f>MAX($A$5:A15)+1</f>
        <v>12</v>
      </c>
      <c r="B16" s="6" t="s">
        <v>77</v>
      </c>
      <c r="C16" s="7">
        <v>12</v>
      </c>
      <c r="D16" s="8" t="s">
        <v>49</v>
      </c>
      <c r="E16" s="8" t="s">
        <v>114</v>
      </c>
      <c r="F16" s="8"/>
      <c r="G16" s="24" t="s">
        <v>115</v>
      </c>
      <c r="H16" s="31" t="s">
        <v>116</v>
      </c>
      <c r="I16" s="32"/>
      <c r="J16" s="5" t="s">
        <v>25</v>
      </c>
      <c r="K16" s="9">
        <v>46045</v>
      </c>
      <c r="L16" s="5" t="s">
        <v>53</v>
      </c>
      <c r="M16" s="5" t="s">
        <v>27</v>
      </c>
      <c r="N16" s="7" t="s">
        <v>81</v>
      </c>
    </row>
    <row r="17" spans="1:14" s="3" customFormat="1" ht="13.15" customHeight="1" x14ac:dyDescent="0.15">
      <c r="A17" s="5">
        <f>MAX($A$5:A16)+1</f>
        <v>13</v>
      </c>
      <c r="B17" s="6" t="s">
        <v>77</v>
      </c>
      <c r="C17" s="7">
        <v>13</v>
      </c>
      <c r="D17" s="8" t="s">
        <v>49</v>
      </c>
      <c r="E17" s="8" t="s">
        <v>117</v>
      </c>
      <c r="F17" s="8"/>
      <c r="G17" s="24" t="s">
        <v>118</v>
      </c>
      <c r="H17" s="31" t="s">
        <v>119</v>
      </c>
      <c r="I17" s="32"/>
      <c r="J17" s="5" t="s">
        <v>25</v>
      </c>
      <c r="K17" s="9">
        <v>46045</v>
      </c>
      <c r="L17" s="5" t="s">
        <v>53</v>
      </c>
      <c r="M17" s="5" t="s">
        <v>27</v>
      </c>
      <c r="N17" s="7" t="s">
        <v>81</v>
      </c>
    </row>
    <row r="18" spans="1:14" s="3" customFormat="1" ht="13.15" customHeight="1" x14ac:dyDescent="0.15">
      <c r="A18" s="5">
        <f>MAX($A$5:A17)+1</f>
        <v>14</v>
      </c>
      <c r="B18" s="6" t="s">
        <v>77</v>
      </c>
      <c r="C18" s="7">
        <v>14</v>
      </c>
      <c r="D18" s="8" t="s">
        <v>49</v>
      </c>
      <c r="E18" s="8" t="s">
        <v>120</v>
      </c>
      <c r="F18" s="8"/>
      <c r="G18" s="24" t="s">
        <v>121</v>
      </c>
      <c r="H18" s="31" t="s">
        <v>122</v>
      </c>
      <c r="I18" s="32"/>
      <c r="J18" s="5" t="s">
        <v>25</v>
      </c>
      <c r="K18" s="9">
        <v>46045</v>
      </c>
      <c r="L18" s="5" t="s">
        <v>53</v>
      </c>
      <c r="M18" s="5" t="s">
        <v>27</v>
      </c>
      <c r="N18" s="7" t="s">
        <v>81</v>
      </c>
    </row>
    <row r="19" spans="1:14" s="3" customFormat="1" ht="13.15" customHeight="1" x14ac:dyDescent="0.15">
      <c r="A19" s="5">
        <f>MAX($A$5:A18)+1</f>
        <v>15</v>
      </c>
      <c r="B19" s="6" t="s">
        <v>77</v>
      </c>
      <c r="C19" s="7">
        <v>15</v>
      </c>
      <c r="D19" s="5" t="s">
        <v>105</v>
      </c>
      <c r="E19" s="5" t="s">
        <v>123</v>
      </c>
      <c r="F19" s="5"/>
      <c r="G19" s="25" t="s">
        <v>51</v>
      </c>
      <c r="H19" s="31" t="s">
        <v>124</v>
      </c>
      <c r="I19" s="32"/>
      <c r="J19" s="5" t="s">
        <v>25</v>
      </c>
      <c r="K19" s="9">
        <v>46045</v>
      </c>
      <c r="L19" s="5" t="s">
        <v>53</v>
      </c>
      <c r="M19" s="5" t="s">
        <v>27</v>
      </c>
      <c r="N19" s="7" t="s">
        <v>81</v>
      </c>
    </row>
    <row r="20" spans="1:14" s="3" customFormat="1" ht="13.15" customHeight="1" x14ac:dyDescent="0.15">
      <c r="A20" s="5">
        <f>MAX($A$5:A19)+1</f>
        <v>16</v>
      </c>
      <c r="B20" s="6" t="s">
        <v>77</v>
      </c>
      <c r="C20" s="7">
        <v>16</v>
      </c>
      <c r="D20" s="5" t="s">
        <v>68</v>
      </c>
      <c r="E20" s="5" t="s">
        <v>125</v>
      </c>
      <c r="F20" s="5"/>
      <c r="G20" s="25" t="s">
        <v>126</v>
      </c>
      <c r="H20" s="31" t="s">
        <v>127</v>
      </c>
      <c r="I20" s="32"/>
      <c r="J20" s="5" t="s">
        <v>25</v>
      </c>
      <c r="K20" s="9">
        <v>46045</v>
      </c>
      <c r="L20" s="5" t="s">
        <v>53</v>
      </c>
      <c r="M20" s="5" t="s">
        <v>27</v>
      </c>
      <c r="N20" s="7" t="s">
        <v>81</v>
      </c>
    </row>
    <row r="21" spans="1:14" s="3" customFormat="1" ht="13.15" customHeight="1" x14ac:dyDescent="0.15">
      <c r="A21" s="5">
        <f>MAX($A$5:A20)+1</f>
        <v>17</v>
      </c>
      <c r="B21" s="6" t="s">
        <v>77</v>
      </c>
      <c r="C21" s="7">
        <v>17</v>
      </c>
      <c r="D21" s="8" t="s">
        <v>64</v>
      </c>
      <c r="E21" s="8" t="s">
        <v>85</v>
      </c>
      <c r="F21" s="8"/>
      <c r="G21" s="8" t="s">
        <v>75</v>
      </c>
      <c r="H21" s="31" t="s">
        <v>76</v>
      </c>
      <c r="I21" s="32"/>
      <c r="J21" s="5" t="s">
        <v>25</v>
      </c>
      <c r="K21" s="9">
        <v>46045</v>
      </c>
      <c r="L21" s="6"/>
      <c r="M21" s="5" t="s">
        <v>27</v>
      </c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31"/>
      <c r="I22" s="32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31"/>
      <c r="I23" s="32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31"/>
      <c r="I24" s="32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31"/>
      <c r="I25" s="32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31"/>
      <c r="I26" s="32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31"/>
      <c r="I27" s="32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31"/>
      <c r="I28" s="32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31"/>
      <c r="I29" s="32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31"/>
      <c r="I30" s="32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31"/>
      <c r="I31" s="32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31"/>
      <c r="I32" s="32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31"/>
      <c r="I33" s="32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31"/>
      <c r="I34" s="32"/>
      <c r="J34" s="6"/>
      <c r="K34" s="10"/>
      <c r="L34" s="6"/>
      <c r="M34" s="6"/>
      <c r="N34" s="7"/>
    </row>
  </sheetData>
  <mergeCells count="36"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6:I26"/>
    <mergeCell ref="H20:I20"/>
    <mergeCell ref="H29:I29"/>
    <mergeCell ref="H10:I10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5:I5"/>
    <mergeCell ref="H23:I23"/>
    <mergeCell ref="H14:I14"/>
    <mergeCell ref="H1:K2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N34"/>
  <sheetViews>
    <sheetView topLeftCell="B1" zoomScale="137" workbookViewId="0">
      <selection activeCell="K15" sqref="K15:K21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3" t="s">
        <v>0</v>
      </c>
      <c r="B1" s="34"/>
      <c r="C1" s="34"/>
      <c r="D1" s="34"/>
      <c r="E1" s="28"/>
      <c r="F1" s="27" t="s">
        <v>1</v>
      </c>
      <c r="G1" s="28"/>
      <c r="H1" s="37" t="s">
        <v>2</v>
      </c>
      <c r="I1" s="34"/>
      <c r="J1" s="34"/>
      <c r="K1" s="28"/>
      <c r="L1" s="21" t="s">
        <v>3</v>
      </c>
      <c r="M1" s="41">
        <v>46045</v>
      </c>
      <c r="N1" s="42"/>
    </row>
    <row r="2" spans="1:14" ht="12.75" customHeight="1" thickBot="1" x14ac:dyDescent="0.2">
      <c r="A2" s="35"/>
      <c r="B2" s="36"/>
      <c r="C2" s="36"/>
      <c r="D2" s="36"/>
      <c r="E2" s="30"/>
      <c r="F2" s="29"/>
      <c r="G2" s="30"/>
      <c r="H2" s="29"/>
      <c r="I2" s="36"/>
      <c r="J2" s="36"/>
      <c r="K2" s="30"/>
      <c r="L2" s="22" t="s">
        <v>4</v>
      </c>
      <c r="M2" s="38" t="s">
        <v>371</v>
      </c>
      <c r="N2" s="39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40" t="s">
        <v>12</v>
      </c>
      <c r="I4" s="32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128</v>
      </c>
      <c r="C5" s="7">
        <v>1</v>
      </c>
      <c r="D5" s="8" t="s">
        <v>129</v>
      </c>
      <c r="E5" s="8" t="s">
        <v>130</v>
      </c>
      <c r="F5" s="8"/>
      <c r="G5" s="8" t="s">
        <v>131</v>
      </c>
      <c r="H5" s="31" t="s">
        <v>132</v>
      </c>
      <c r="I5" s="32"/>
      <c r="J5" s="5" t="s">
        <v>25</v>
      </c>
      <c r="K5" s="9">
        <v>46045</v>
      </c>
      <c r="L5" s="5" t="s">
        <v>53</v>
      </c>
      <c r="M5" s="5" t="s">
        <v>27</v>
      </c>
      <c r="N5" s="7" t="s">
        <v>133</v>
      </c>
    </row>
    <row r="6" spans="1:14" s="3" customFormat="1" ht="13.15" customHeight="1" x14ac:dyDescent="0.15">
      <c r="A6" s="5">
        <f>MAX($A$5:A5)+1</f>
        <v>2</v>
      </c>
      <c r="B6" s="6" t="s">
        <v>128</v>
      </c>
      <c r="C6" s="7">
        <v>2</v>
      </c>
      <c r="D6" s="8" t="s">
        <v>129</v>
      </c>
      <c r="E6" s="8" t="s">
        <v>134</v>
      </c>
      <c r="F6" s="8"/>
      <c r="G6" s="8" t="s">
        <v>131</v>
      </c>
      <c r="H6" s="31" t="s">
        <v>135</v>
      </c>
      <c r="I6" s="32"/>
      <c r="J6" s="5" t="s">
        <v>25</v>
      </c>
      <c r="K6" s="9">
        <v>46045</v>
      </c>
      <c r="L6" s="5" t="s">
        <v>53</v>
      </c>
      <c r="M6" s="5" t="s">
        <v>27</v>
      </c>
      <c r="N6" s="7" t="s">
        <v>133</v>
      </c>
    </row>
    <row r="7" spans="1:14" s="3" customFormat="1" ht="13.15" customHeight="1" x14ac:dyDescent="0.15">
      <c r="A7" s="5">
        <f>MAX($A$5:A6)+1</f>
        <v>3</v>
      </c>
      <c r="B7" s="6" t="s">
        <v>128</v>
      </c>
      <c r="C7" s="7">
        <v>3</v>
      </c>
      <c r="D7" s="8" t="s">
        <v>129</v>
      </c>
      <c r="E7" s="8" t="s">
        <v>136</v>
      </c>
      <c r="F7" s="8"/>
      <c r="G7" s="8" t="s">
        <v>131</v>
      </c>
      <c r="H7" s="31" t="s">
        <v>137</v>
      </c>
      <c r="I7" s="32"/>
      <c r="J7" s="5" t="s">
        <v>25</v>
      </c>
      <c r="K7" s="9">
        <v>46045</v>
      </c>
      <c r="L7" s="5" t="s">
        <v>53</v>
      </c>
      <c r="M7" s="5" t="s">
        <v>27</v>
      </c>
      <c r="N7" s="7" t="s">
        <v>133</v>
      </c>
    </row>
    <row r="8" spans="1:14" s="3" customFormat="1" ht="13.15" customHeight="1" x14ac:dyDescent="0.15">
      <c r="A8" s="5">
        <f>MAX($A$5:A7)+1</f>
        <v>4</v>
      </c>
      <c r="B8" s="6" t="s">
        <v>128</v>
      </c>
      <c r="C8" s="7">
        <v>4</v>
      </c>
      <c r="D8" s="8" t="s">
        <v>129</v>
      </c>
      <c r="E8" s="8" t="s">
        <v>138</v>
      </c>
      <c r="F8" s="8"/>
      <c r="G8" s="8" t="s">
        <v>131</v>
      </c>
      <c r="H8" s="31" t="s">
        <v>139</v>
      </c>
      <c r="I8" s="32"/>
      <c r="J8" s="5" t="s">
        <v>25</v>
      </c>
      <c r="K8" s="9">
        <v>46045</v>
      </c>
      <c r="L8" s="5" t="s">
        <v>53</v>
      </c>
      <c r="M8" s="5" t="s">
        <v>27</v>
      </c>
      <c r="N8" s="7" t="s">
        <v>133</v>
      </c>
    </row>
    <row r="9" spans="1:14" s="3" customFormat="1" ht="13.15" customHeight="1" x14ac:dyDescent="0.15">
      <c r="A9" s="5">
        <f>MAX($A$5:A8)+1</f>
        <v>5</v>
      </c>
      <c r="B9" s="6" t="s">
        <v>128</v>
      </c>
      <c r="C9" s="7">
        <v>5</v>
      </c>
      <c r="D9" s="8" t="s">
        <v>140</v>
      </c>
      <c r="E9" s="8" t="s">
        <v>141</v>
      </c>
      <c r="F9" s="8"/>
      <c r="G9" s="8" t="s">
        <v>23</v>
      </c>
      <c r="H9" s="31" t="s">
        <v>142</v>
      </c>
      <c r="I9" s="32"/>
      <c r="J9" s="5" t="s">
        <v>25</v>
      </c>
      <c r="K9" s="9">
        <v>46045</v>
      </c>
      <c r="L9" s="5" t="s">
        <v>53</v>
      </c>
      <c r="M9" s="5" t="s">
        <v>27</v>
      </c>
      <c r="N9" s="7" t="s">
        <v>133</v>
      </c>
    </row>
    <row r="10" spans="1:14" s="3" customFormat="1" ht="13.15" customHeight="1" x14ac:dyDescent="0.15">
      <c r="A10" s="5">
        <f>MAX($A$5:A9)+1</f>
        <v>6</v>
      </c>
      <c r="B10" s="6" t="s">
        <v>128</v>
      </c>
      <c r="C10" s="7">
        <v>6</v>
      </c>
      <c r="D10" s="8" t="s">
        <v>105</v>
      </c>
      <c r="E10" s="8" t="s">
        <v>143</v>
      </c>
      <c r="F10" s="8"/>
      <c r="G10" s="8" t="s">
        <v>23</v>
      </c>
      <c r="H10" s="31" t="s">
        <v>144</v>
      </c>
      <c r="I10" s="32"/>
      <c r="J10" s="5" t="s">
        <v>25</v>
      </c>
      <c r="K10" s="9">
        <v>46045</v>
      </c>
      <c r="L10" s="5" t="s">
        <v>53</v>
      </c>
      <c r="M10" s="5" t="s">
        <v>27</v>
      </c>
      <c r="N10" s="7" t="s">
        <v>133</v>
      </c>
    </row>
    <row r="11" spans="1:14" s="3" customFormat="1" ht="13.15" customHeight="1" x14ac:dyDescent="0.15">
      <c r="A11" s="5">
        <f>MAX($A$5:A10)+1</f>
        <v>7</v>
      </c>
      <c r="B11" s="6" t="s">
        <v>128</v>
      </c>
      <c r="C11" s="7">
        <v>7</v>
      </c>
      <c r="D11" s="8" t="s">
        <v>55</v>
      </c>
      <c r="E11" s="8" t="s">
        <v>56</v>
      </c>
      <c r="F11" s="8"/>
      <c r="G11" s="8" t="s">
        <v>23</v>
      </c>
      <c r="H11" s="31" t="s">
        <v>58</v>
      </c>
      <c r="I11" s="32"/>
      <c r="J11" s="5" t="s">
        <v>25</v>
      </c>
      <c r="K11" s="9">
        <v>46045</v>
      </c>
      <c r="L11" s="5" t="s">
        <v>53</v>
      </c>
      <c r="M11" s="5" t="s">
        <v>27</v>
      </c>
      <c r="N11" s="7" t="s">
        <v>133</v>
      </c>
    </row>
    <row r="12" spans="1:14" s="3" customFormat="1" ht="13.15" customHeight="1" x14ac:dyDescent="0.15">
      <c r="A12" s="5">
        <f>MAX($A$5:A11)+1</f>
        <v>8</v>
      </c>
      <c r="B12" s="6" t="s">
        <v>128</v>
      </c>
      <c r="C12" s="7">
        <v>8</v>
      </c>
      <c r="D12" s="8" t="s">
        <v>55</v>
      </c>
      <c r="E12" s="8" t="s">
        <v>145</v>
      </c>
      <c r="F12" s="8"/>
      <c r="G12" s="8" t="s">
        <v>23</v>
      </c>
      <c r="H12" s="31" t="s">
        <v>146</v>
      </c>
      <c r="I12" s="32"/>
      <c r="J12" s="5" t="s">
        <v>25</v>
      </c>
      <c r="K12" s="9">
        <v>46045</v>
      </c>
      <c r="L12" s="5" t="s">
        <v>53</v>
      </c>
      <c r="M12" s="5" t="s">
        <v>27</v>
      </c>
      <c r="N12" s="7" t="s">
        <v>133</v>
      </c>
    </row>
    <row r="13" spans="1:14" s="3" customFormat="1" ht="13.15" customHeight="1" x14ac:dyDescent="0.15">
      <c r="A13" s="5">
        <f>MAX($A$5:A12)+1</f>
        <v>9</v>
      </c>
      <c r="B13" s="6" t="s">
        <v>128</v>
      </c>
      <c r="C13" s="7">
        <v>9</v>
      </c>
      <c r="D13" s="8" t="s">
        <v>91</v>
      </c>
      <c r="E13" s="8" t="s">
        <v>147</v>
      </c>
      <c r="F13" s="8" t="s">
        <v>93</v>
      </c>
      <c r="G13" s="8" t="s">
        <v>51</v>
      </c>
      <c r="H13" s="31" t="s">
        <v>148</v>
      </c>
      <c r="I13" s="32"/>
      <c r="J13" s="5" t="s">
        <v>25</v>
      </c>
      <c r="K13" s="9">
        <v>46045</v>
      </c>
      <c r="L13" s="5" t="s">
        <v>53</v>
      </c>
      <c r="M13" s="5" t="s">
        <v>27</v>
      </c>
      <c r="N13" s="7" t="s">
        <v>133</v>
      </c>
    </row>
    <row r="14" spans="1:14" s="3" customFormat="1" ht="13.15" customHeight="1" x14ac:dyDescent="0.15">
      <c r="A14" s="5">
        <f>MAX($A$5:A13)+1</f>
        <v>10</v>
      </c>
      <c r="B14" s="6" t="s">
        <v>128</v>
      </c>
      <c r="C14" s="7">
        <v>10</v>
      </c>
      <c r="D14" s="8" t="s">
        <v>55</v>
      </c>
      <c r="E14" s="8" t="s">
        <v>149</v>
      </c>
      <c r="F14" s="8" t="s">
        <v>150</v>
      </c>
      <c r="G14" s="8" t="s">
        <v>23</v>
      </c>
      <c r="H14" s="31" t="s">
        <v>60</v>
      </c>
      <c r="I14" s="32"/>
      <c r="J14" s="5" t="s">
        <v>25</v>
      </c>
      <c r="K14" s="9">
        <v>46045</v>
      </c>
      <c r="L14" s="5" t="s">
        <v>53</v>
      </c>
      <c r="M14" s="5" t="s">
        <v>27</v>
      </c>
      <c r="N14" s="7" t="s">
        <v>133</v>
      </c>
    </row>
    <row r="15" spans="1:14" s="3" customFormat="1" ht="13.15" customHeight="1" x14ac:dyDescent="0.15">
      <c r="A15" s="5">
        <f>MAX($A$5:A14)+1</f>
        <v>11</v>
      </c>
      <c r="B15" s="6" t="s">
        <v>128</v>
      </c>
      <c r="C15" s="7">
        <v>11</v>
      </c>
      <c r="D15" s="8" t="s">
        <v>151</v>
      </c>
      <c r="E15" s="8" t="s">
        <v>152</v>
      </c>
      <c r="F15" s="8"/>
      <c r="G15" s="8" t="s">
        <v>97</v>
      </c>
      <c r="H15" s="31" t="s">
        <v>153</v>
      </c>
      <c r="I15" s="32"/>
      <c r="J15" s="5" t="s">
        <v>25</v>
      </c>
      <c r="K15" s="9">
        <v>46045</v>
      </c>
      <c r="L15" s="5" t="s">
        <v>53</v>
      </c>
      <c r="M15" s="5" t="s">
        <v>27</v>
      </c>
      <c r="N15" s="7" t="s">
        <v>133</v>
      </c>
    </row>
    <row r="16" spans="1:14" s="3" customFormat="1" ht="13.15" customHeight="1" x14ac:dyDescent="0.15">
      <c r="A16" s="5">
        <f>MAX($A$5:A15)+1</f>
        <v>12</v>
      </c>
      <c r="B16" s="6" t="s">
        <v>128</v>
      </c>
      <c r="C16" s="7">
        <v>12</v>
      </c>
      <c r="D16" s="8" t="s">
        <v>91</v>
      </c>
      <c r="E16" s="8" t="s">
        <v>154</v>
      </c>
      <c r="F16" s="8" t="s">
        <v>93</v>
      </c>
      <c r="G16" s="8" t="s">
        <v>51</v>
      </c>
      <c r="H16" s="31" t="s">
        <v>155</v>
      </c>
      <c r="I16" s="32"/>
      <c r="J16" s="5" t="s">
        <v>25</v>
      </c>
      <c r="K16" s="9">
        <v>46045</v>
      </c>
      <c r="L16" s="5" t="s">
        <v>53</v>
      </c>
      <c r="M16" s="5" t="s">
        <v>27</v>
      </c>
      <c r="N16" s="7" t="s">
        <v>133</v>
      </c>
    </row>
    <row r="17" spans="1:14" s="3" customFormat="1" ht="13.15" customHeight="1" x14ac:dyDescent="0.15">
      <c r="A17" s="5">
        <f>MAX($A$5:A16)+1</f>
        <v>13</v>
      </c>
      <c r="B17" s="6" t="s">
        <v>128</v>
      </c>
      <c r="C17" s="7">
        <v>13</v>
      </c>
      <c r="D17" s="8" t="s">
        <v>91</v>
      </c>
      <c r="E17" s="8" t="s">
        <v>156</v>
      </c>
      <c r="F17" s="8" t="s">
        <v>157</v>
      </c>
      <c r="G17" s="8" t="s">
        <v>51</v>
      </c>
      <c r="H17" s="31" t="s">
        <v>158</v>
      </c>
      <c r="I17" s="32"/>
      <c r="J17" s="5" t="s">
        <v>25</v>
      </c>
      <c r="K17" s="9">
        <v>46045</v>
      </c>
      <c r="L17" s="5" t="s">
        <v>53</v>
      </c>
      <c r="M17" s="5" t="s">
        <v>27</v>
      </c>
      <c r="N17" s="7" t="s">
        <v>133</v>
      </c>
    </row>
    <row r="18" spans="1:14" s="3" customFormat="1" ht="13.15" customHeight="1" x14ac:dyDescent="0.15">
      <c r="A18" s="5">
        <f>MAX($A$5:A17)+1</f>
        <v>14</v>
      </c>
      <c r="B18" s="6" t="s">
        <v>128</v>
      </c>
      <c r="C18" s="7">
        <v>14</v>
      </c>
      <c r="D18" s="8" t="s">
        <v>151</v>
      </c>
      <c r="E18" s="8" t="s">
        <v>159</v>
      </c>
      <c r="F18" s="8"/>
      <c r="G18" s="8" t="s">
        <v>160</v>
      </c>
      <c r="H18" s="31" t="s">
        <v>161</v>
      </c>
      <c r="I18" s="32"/>
      <c r="J18" s="5" t="s">
        <v>25</v>
      </c>
      <c r="K18" s="9">
        <v>46045</v>
      </c>
      <c r="L18" s="5" t="s">
        <v>53</v>
      </c>
      <c r="M18" s="5" t="s">
        <v>27</v>
      </c>
      <c r="N18" s="7" t="s">
        <v>133</v>
      </c>
    </row>
    <row r="19" spans="1:14" s="3" customFormat="1" ht="13.15" customHeight="1" x14ac:dyDescent="0.15">
      <c r="A19" s="5">
        <f>MAX($A$5:A18)+1</f>
        <v>15</v>
      </c>
      <c r="B19" s="6" t="s">
        <v>128</v>
      </c>
      <c r="C19" s="7">
        <v>15</v>
      </c>
      <c r="D19" s="5" t="s">
        <v>105</v>
      </c>
      <c r="E19" s="5" t="s">
        <v>162</v>
      </c>
      <c r="F19" s="5"/>
      <c r="G19" s="5" t="s">
        <v>51</v>
      </c>
      <c r="H19" s="31" t="s">
        <v>163</v>
      </c>
      <c r="I19" s="32"/>
      <c r="J19" s="5" t="s">
        <v>25</v>
      </c>
      <c r="K19" s="9">
        <v>46045</v>
      </c>
      <c r="L19" s="5" t="s">
        <v>53</v>
      </c>
      <c r="M19" s="5" t="s">
        <v>27</v>
      </c>
      <c r="N19" s="7" t="s">
        <v>133</v>
      </c>
    </row>
    <row r="20" spans="1:14" s="3" customFormat="1" ht="13.15" customHeight="1" x14ac:dyDescent="0.15">
      <c r="A20" s="5">
        <f>MAX($A$5:A19)+1</f>
        <v>16</v>
      </c>
      <c r="B20" s="6" t="s">
        <v>128</v>
      </c>
      <c r="C20" s="7">
        <v>16</v>
      </c>
      <c r="D20" s="5" t="s">
        <v>68</v>
      </c>
      <c r="E20" s="5" t="s">
        <v>31</v>
      </c>
      <c r="F20" s="5"/>
      <c r="G20" s="5" t="s">
        <v>164</v>
      </c>
      <c r="H20" s="31" t="s">
        <v>165</v>
      </c>
      <c r="I20" s="32"/>
      <c r="J20" s="5" t="s">
        <v>25</v>
      </c>
      <c r="K20" s="9">
        <v>46045</v>
      </c>
      <c r="L20" s="5" t="s">
        <v>53</v>
      </c>
      <c r="M20" s="5" t="s">
        <v>27</v>
      </c>
      <c r="N20" s="7" t="s">
        <v>133</v>
      </c>
    </row>
    <row r="21" spans="1:14" s="3" customFormat="1" ht="13.15" customHeight="1" x14ac:dyDescent="0.15">
      <c r="A21" s="5">
        <f>MAX($A$5:A20)+1</f>
        <v>17</v>
      </c>
      <c r="B21" s="6" t="s">
        <v>128</v>
      </c>
      <c r="C21" s="7">
        <v>17</v>
      </c>
      <c r="D21" s="8" t="s">
        <v>64</v>
      </c>
      <c r="E21" s="8" t="s">
        <v>166</v>
      </c>
      <c r="F21" s="8"/>
      <c r="G21" s="8" t="s">
        <v>167</v>
      </c>
      <c r="H21" s="31" t="s">
        <v>168</v>
      </c>
      <c r="I21" s="32"/>
      <c r="J21" s="5" t="s">
        <v>25</v>
      </c>
      <c r="K21" s="9">
        <v>46045</v>
      </c>
      <c r="L21" s="5" t="s">
        <v>53</v>
      </c>
      <c r="M21" s="5" t="s">
        <v>27</v>
      </c>
      <c r="N21" s="7" t="s">
        <v>133</v>
      </c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31"/>
      <c r="I22" s="32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31"/>
      <c r="I23" s="32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31"/>
      <c r="I24" s="32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31"/>
      <c r="I25" s="32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31"/>
      <c r="I26" s="32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31"/>
      <c r="I27" s="32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31"/>
      <c r="I28" s="32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31"/>
      <c r="I29" s="32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31"/>
      <c r="I30" s="32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31"/>
      <c r="I31" s="32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31"/>
      <c r="I32" s="32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31"/>
      <c r="I33" s="32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31"/>
      <c r="I34" s="32"/>
      <c r="J34" s="6"/>
      <c r="K34" s="10"/>
      <c r="L34" s="6"/>
      <c r="M34" s="6"/>
      <c r="N34" s="7"/>
    </row>
  </sheetData>
  <mergeCells count="36"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6:I26"/>
    <mergeCell ref="H20:I20"/>
    <mergeCell ref="H29:I29"/>
    <mergeCell ref="H10:I10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5:I5"/>
    <mergeCell ref="H23:I23"/>
    <mergeCell ref="H14:I14"/>
    <mergeCell ref="H1:K2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N34"/>
  <sheetViews>
    <sheetView zoomScale="127" workbookViewId="0">
      <selection activeCell="L17" sqref="L17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3" t="s">
        <v>0</v>
      </c>
      <c r="B1" s="34"/>
      <c r="C1" s="34"/>
      <c r="D1" s="34"/>
      <c r="E1" s="28"/>
      <c r="F1" s="27" t="s">
        <v>1</v>
      </c>
      <c r="G1" s="28"/>
      <c r="H1" s="37" t="s">
        <v>2</v>
      </c>
      <c r="I1" s="34"/>
      <c r="J1" s="34"/>
      <c r="K1" s="28"/>
      <c r="L1" s="21" t="s">
        <v>3</v>
      </c>
      <c r="M1" s="41">
        <v>46045</v>
      </c>
      <c r="N1" s="42"/>
    </row>
    <row r="2" spans="1:14" ht="12.75" customHeight="1" thickBot="1" x14ac:dyDescent="0.2">
      <c r="A2" s="35"/>
      <c r="B2" s="36"/>
      <c r="C2" s="36"/>
      <c r="D2" s="36"/>
      <c r="E2" s="30"/>
      <c r="F2" s="29"/>
      <c r="G2" s="30"/>
      <c r="H2" s="29"/>
      <c r="I2" s="36"/>
      <c r="J2" s="36"/>
      <c r="K2" s="30"/>
      <c r="L2" s="22" t="s">
        <v>4</v>
      </c>
      <c r="M2" s="38" t="s">
        <v>371</v>
      </c>
      <c r="N2" s="39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40" t="s">
        <v>12</v>
      </c>
      <c r="I4" s="32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169</v>
      </c>
      <c r="C5" s="7">
        <v>1</v>
      </c>
      <c r="D5" s="8"/>
      <c r="E5" s="8" t="s">
        <v>170</v>
      </c>
      <c r="F5" s="8"/>
      <c r="G5" s="8" t="s">
        <v>171</v>
      </c>
      <c r="H5" s="31" t="s">
        <v>172</v>
      </c>
      <c r="I5" s="32"/>
      <c r="J5" s="5" t="s">
        <v>25</v>
      </c>
      <c r="K5" s="9">
        <v>46045</v>
      </c>
      <c r="L5" s="5" t="s">
        <v>27</v>
      </c>
      <c r="M5" s="5" t="s">
        <v>371</v>
      </c>
      <c r="N5" s="7" t="s">
        <v>173</v>
      </c>
    </row>
    <row r="6" spans="1:14" s="3" customFormat="1" ht="13.15" customHeight="1" x14ac:dyDescent="0.15">
      <c r="A6" s="5">
        <f>MAX($A$5:A5)+1</f>
        <v>2</v>
      </c>
      <c r="B6" s="6" t="s">
        <v>169</v>
      </c>
      <c r="C6" s="7">
        <v>2</v>
      </c>
      <c r="D6" s="8"/>
      <c r="E6" s="8" t="s">
        <v>174</v>
      </c>
      <c r="F6" s="8"/>
      <c r="G6" s="8" t="s">
        <v>175</v>
      </c>
      <c r="H6" s="31" t="s">
        <v>176</v>
      </c>
      <c r="I6" s="32"/>
      <c r="J6" s="5" t="s">
        <v>25</v>
      </c>
      <c r="K6" s="9">
        <v>46045</v>
      </c>
      <c r="L6" s="5" t="s">
        <v>27</v>
      </c>
      <c r="M6" s="5" t="s">
        <v>371</v>
      </c>
      <c r="N6" s="7" t="s">
        <v>173</v>
      </c>
    </row>
    <row r="7" spans="1:14" s="3" customFormat="1" ht="13.15" customHeight="1" x14ac:dyDescent="0.15">
      <c r="A7" s="5">
        <f>MAX($A$5:A6)+1</f>
        <v>3</v>
      </c>
      <c r="B7" s="6" t="s">
        <v>169</v>
      </c>
      <c r="C7" s="7">
        <v>3</v>
      </c>
      <c r="D7" s="8" t="s">
        <v>68</v>
      </c>
      <c r="E7" s="8" t="s">
        <v>177</v>
      </c>
      <c r="F7" s="8"/>
      <c r="G7" s="8" t="s">
        <v>178</v>
      </c>
      <c r="H7" s="31" t="s">
        <v>179</v>
      </c>
      <c r="I7" s="32"/>
      <c r="J7" s="5" t="s">
        <v>25</v>
      </c>
      <c r="K7" s="9">
        <v>46045</v>
      </c>
      <c r="L7" s="26" t="s">
        <v>27</v>
      </c>
      <c r="M7" s="5" t="s">
        <v>371</v>
      </c>
      <c r="N7" s="7" t="s">
        <v>173</v>
      </c>
    </row>
    <row r="8" spans="1:14" s="3" customFormat="1" ht="13.15" customHeight="1" x14ac:dyDescent="0.15">
      <c r="A8" s="5">
        <f>MAX($A$5:A7)+1</f>
        <v>4</v>
      </c>
      <c r="B8" s="6" t="s">
        <v>169</v>
      </c>
      <c r="C8" s="7">
        <v>4</v>
      </c>
      <c r="D8" s="8" t="s">
        <v>68</v>
      </c>
      <c r="E8" s="8" t="s">
        <v>180</v>
      </c>
      <c r="F8" s="8"/>
      <c r="G8" s="8" t="s">
        <v>181</v>
      </c>
      <c r="H8" s="31" t="s">
        <v>168</v>
      </c>
      <c r="I8" s="32"/>
      <c r="J8" s="5" t="s">
        <v>25</v>
      </c>
      <c r="K8" s="9">
        <v>46045</v>
      </c>
      <c r="L8" s="5" t="s">
        <v>27</v>
      </c>
      <c r="M8" s="5" t="s">
        <v>371</v>
      </c>
      <c r="N8" s="7" t="s">
        <v>173</v>
      </c>
    </row>
    <row r="9" spans="1:14" s="3" customFormat="1" ht="13.15" customHeight="1" x14ac:dyDescent="0.15">
      <c r="A9" s="5">
        <f>MAX($A$5:A8)+1</f>
        <v>5</v>
      </c>
      <c r="B9" s="6" t="s">
        <v>169</v>
      </c>
      <c r="C9" s="7">
        <v>5</v>
      </c>
      <c r="D9" s="8" t="s">
        <v>49</v>
      </c>
      <c r="E9" s="8" t="s">
        <v>182</v>
      </c>
      <c r="F9" s="8"/>
      <c r="G9" s="8" t="s">
        <v>183</v>
      </c>
      <c r="H9" s="31" t="s">
        <v>184</v>
      </c>
      <c r="I9" s="32"/>
      <c r="J9" s="5" t="s">
        <v>25</v>
      </c>
      <c r="K9" s="9">
        <v>46045</v>
      </c>
      <c r="L9" s="5" t="s">
        <v>27</v>
      </c>
      <c r="M9" s="5" t="s">
        <v>371</v>
      </c>
      <c r="N9" s="7" t="s">
        <v>173</v>
      </c>
    </row>
    <row r="10" spans="1:14" s="3" customFormat="1" ht="13.15" customHeight="1" x14ac:dyDescent="0.15">
      <c r="A10" s="5">
        <f>MAX($A$5:A9)+1</f>
        <v>6</v>
      </c>
      <c r="B10" s="6" t="s">
        <v>169</v>
      </c>
      <c r="C10" s="7">
        <v>6</v>
      </c>
      <c r="D10" s="8" t="s">
        <v>68</v>
      </c>
      <c r="E10" s="8" t="s">
        <v>185</v>
      </c>
      <c r="F10" s="8"/>
      <c r="G10" s="8" t="s">
        <v>186</v>
      </c>
      <c r="H10" s="31" t="s">
        <v>187</v>
      </c>
      <c r="I10" s="32"/>
      <c r="J10" s="5" t="s">
        <v>25</v>
      </c>
      <c r="K10" s="9">
        <v>46045</v>
      </c>
      <c r="L10" s="5" t="s">
        <v>27</v>
      </c>
      <c r="M10" s="5" t="s">
        <v>371</v>
      </c>
      <c r="N10" s="7" t="s">
        <v>173</v>
      </c>
    </row>
    <row r="11" spans="1:14" s="3" customFormat="1" ht="13.15" customHeight="1" x14ac:dyDescent="0.15">
      <c r="A11" s="5">
        <f>MAX($A$5:A10)+1</f>
        <v>7</v>
      </c>
      <c r="B11" s="6" t="s">
        <v>169</v>
      </c>
      <c r="C11" s="7">
        <v>7</v>
      </c>
      <c r="D11" s="8" t="s">
        <v>68</v>
      </c>
      <c r="E11" s="8" t="s">
        <v>188</v>
      </c>
      <c r="F11" s="8"/>
      <c r="G11" s="8" t="s">
        <v>189</v>
      </c>
      <c r="H11" s="31" t="s">
        <v>190</v>
      </c>
      <c r="I11" s="32"/>
      <c r="J11" s="5" t="s">
        <v>25</v>
      </c>
      <c r="K11" s="9">
        <v>46045</v>
      </c>
      <c r="L11" s="5" t="s">
        <v>27</v>
      </c>
      <c r="M11" s="5" t="s">
        <v>371</v>
      </c>
      <c r="N11" s="7" t="s">
        <v>173</v>
      </c>
    </row>
    <row r="12" spans="1:14" s="3" customFormat="1" ht="13.15" customHeight="1" x14ac:dyDescent="0.15">
      <c r="A12" s="5">
        <f>MAX($A$5:A11)+1</f>
        <v>8</v>
      </c>
      <c r="B12" s="6" t="s">
        <v>169</v>
      </c>
      <c r="C12" s="7">
        <v>8</v>
      </c>
      <c r="D12" s="8"/>
      <c r="E12" s="8" t="s">
        <v>191</v>
      </c>
      <c r="F12" s="8"/>
      <c r="G12" s="8" t="s">
        <v>192</v>
      </c>
      <c r="H12" s="31" t="s">
        <v>193</v>
      </c>
      <c r="I12" s="32"/>
      <c r="J12" s="5" t="s">
        <v>25</v>
      </c>
      <c r="K12" s="9">
        <v>46045</v>
      </c>
      <c r="L12" s="5" t="s">
        <v>27</v>
      </c>
      <c r="M12" s="5" t="s">
        <v>371</v>
      </c>
      <c r="N12" s="7" t="s">
        <v>173</v>
      </c>
    </row>
    <row r="13" spans="1:14" s="3" customFormat="1" ht="13.15" customHeight="1" x14ac:dyDescent="0.15">
      <c r="A13" s="5">
        <f>MAX($A$5:A12)+1</f>
        <v>9</v>
      </c>
      <c r="B13" s="6" t="s">
        <v>169</v>
      </c>
      <c r="C13" s="7">
        <v>9</v>
      </c>
      <c r="D13" s="8" t="s">
        <v>68</v>
      </c>
      <c r="E13" s="8" t="s">
        <v>194</v>
      </c>
      <c r="F13" s="8"/>
      <c r="G13" s="8" t="s">
        <v>195</v>
      </c>
      <c r="H13" s="31" t="s">
        <v>196</v>
      </c>
      <c r="I13" s="32"/>
      <c r="J13" s="5" t="s">
        <v>25</v>
      </c>
      <c r="K13" s="9">
        <v>46045</v>
      </c>
      <c r="L13" s="5" t="s">
        <v>384</v>
      </c>
      <c r="M13" s="5" t="s">
        <v>371</v>
      </c>
      <c r="N13" s="7"/>
    </row>
    <row r="14" spans="1:14" s="3" customFormat="1" ht="13.15" customHeight="1" x14ac:dyDescent="0.15">
      <c r="A14" s="5">
        <f>MAX($A$5:A13)+1</f>
        <v>10</v>
      </c>
      <c r="B14" s="6" t="s">
        <v>169</v>
      </c>
      <c r="C14" s="7">
        <v>10</v>
      </c>
      <c r="D14" s="8" t="s">
        <v>68</v>
      </c>
      <c r="E14" s="8" t="s">
        <v>197</v>
      </c>
      <c r="F14" s="8"/>
      <c r="G14" s="8" t="s">
        <v>198</v>
      </c>
      <c r="H14" s="31" t="s">
        <v>199</v>
      </c>
      <c r="I14" s="32"/>
      <c r="J14" s="5" t="s">
        <v>25</v>
      </c>
      <c r="K14" s="9">
        <v>46045</v>
      </c>
      <c r="L14" s="5" t="s">
        <v>384</v>
      </c>
      <c r="M14" s="5" t="s">
        <v>371</v>
      </c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31"/>
      <c r="I15" s="32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31"/>
      <c r="I16" s="32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31"/>
      <c r="I17" s="32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31"/>
      <c r="I18" s="32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31"/>
      <c r="I19" s="32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31"/>
      <c r="I20" s="32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31"/>
      <c r="I21" s="32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31"/>
      <c r="I22" s="32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31"/>
      <c r="I23" s="32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31"/>
      <c r="I24" s="32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31"/>
      <c r="I25" s="32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31"/>
      <c r="I26" s="32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31"/>
      <c r="I27" s="32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31"/>
      <c r="I28" s="32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31"/>
      <c r="I29" s="32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31"/>
      <c r="I30" s="32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31"/>
      <c r="I31" s="32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31"/>
      <c r="I32" s="32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31"/>
      <c r="I33" s="32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31"/>
      <c r="I34" s="32"/>
      <c r="J34" s="6"/>
      <c r="K34" s="10"/>
      <c r="L34" s="6"/>
      <c r="M34" s="6"/>
      <c r="N34" s="7"/>
    </row>
  </sheetData>
  <mergeCells count="36"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6:I26"/>
    <mergeCell ref="H20:I20"/>
    <mergeCell ref="H29:I29"/>
    <mergeCell ref="H10:I10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5:I5"/>
    <mergeCell ref="H23:I23"/>
    <mergeCell ref="H14:I14"/>
    <mergeCell ref="H1:K2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N34"/>
  <sheetViews>
    <sheetView topLeftCell="B1" zoomScale="116" workbookViewId="0">
      <selection activeCell="J24" sqref="J24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3" t="s">
        <v>0</v>
      </c>
      <c r="B1" s="34"/>
      <c r="C1" s="34"/>
      <c r="D1" s="34"/>
      <c r="E1" s="28"/>
      <c r="F1" s="27" t="s">
        <v>1</v>
      </c>
      <c r="G1" s="28"/>
      <c r="H1" s="37" t="s">
        <v>2</v>
      </c>
      <c r="I1" s="34"/>
      <c r="J1" s="34"/>
      <c r="K1" s="28"/>
      <c r="L1" s="21" t="s">
        <v>3</v>
      </c>
      <c r="M1" s="41">
        <v>46045</v>
      </c>
      <c r="N1" s="42"/>
    </row>
    <row r="2" spans="1:14" ht="12.75" customHeight="1" thickBot="1" x14ac:dyDescent="0.2">
      <c r="A2" s="35"/>
      <c r="B2" s="36"/>
      <c r="C2" s="36"/>
      <c r="D2" s="36"/>
      <c r="E2" s="30"/>
      <c r="F2" s="29"/>
      <c r="G2" s="30"/>
      <c r="H2" s="29"/>
      <c r="I2" s="36"/>
      <c r="J2" s="36"/>
      <c r="K2" s="30"/>
      <c r="L2" s="22" t="s">
        <v>4</v>
      </c>
      <c r="M2" s="38" t="s">
        <v>371</v>
      </c>
      <c r="N2" s="39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40" t="s">
        <v>12</v>
      </c>
      <c r="I4" s="32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200</v>
      </c>
      <c r="C5" s="7">
        <v>1</v>
      </c>
      <c r="D5" s="8"/>
      <c r="E5" s="8" t="s">
        <v>170</v>
      </c>
      <c r="F5" s="8"/>
      <c r="G5" s="8" t="s">
        <v>201</v>
      </c>
      <c r="H5" s="31" t="s">
        <v>172</v>
      </c>
      <c r="I5" s="32"/>
      <c r="J5" s="5" t="s">
        <v>25</v>
      </c>
      <c r="K5" s="9">
        <v>46045</v>
      </c>
      <c r="L5" s="5" t="s">
        <v>53</v>
      </c>
      <c r="M5" s="5" t="s">
        <v>27</v>
      </c>
      <c r="N5" s="7" t="s">
        <v>202</v>
      </c>
    </row>
    <row r="6" spans="1:14" s="3" customFormat="1" ht="13.15" customHeight="1" x14ac:dyDescent="0.15">
      <c r="A6" s="5">
        <f>MAX($A$5:A5)+1</f>
        <v>2</v>
      </c>
      <c r="B6" s="6" t="s">
        <v>200</v>
      </c>
      <c r="C6" s="7">
        <v>2</v>
      </c>
      <c r="D6" s="8"/>
      <c r="E6" s="8" t="s">
        <v>203</v>
      </c>
      <c r="F6" s="8"/>
      <c r="G6" s="8" t="s">
        <v>204</v>
      </c>
      <c r="H6" s="31" t="s">
        <v>205</v>
      </c>
      <c r="I6" s="32"/>
      <c r="J6" s="5" t="s">
        <v>25</v>
      </c>
      <c r="K6" s="9">
        <v>46045</v>
      </c>
      <c r="L6" s="5" t="s">
        <v>53</v>
      </c>
      <c r="M6" s="5" t="s">
        <v>27</v>
      </c>
      <c r="N6" s="7" t="s">
        <v>202</v>
      </c>
    </row>
    <row r="7" spans="1:14" s="3" customFormat="1" ht="13.15" customHeight="1" x14ac:dyDescent="0.15">
      <c r="A7" s="5">
        <f>MAX($A$5:A6)+1</f>
        <v>3</v>
      </c>
      <c r="B7" s="6" t="s">
        <v>200</v>
      </c>
      <c r="C7" s="7">
        <v>3</v>
      </c>
      <c r="D7" s="8" t="s">
        <v>68</v>
      </c>
      <c r="E7" s="8" t="s">
        <v>177</v>
      </c>
      <c r="F7" s="8"/>
      <c r="G7" s="8" t="s">
        <v>206</v>
      </c>
      <c r="H7" s="31" t="s">
        <v>179</v>
      </c>
      <c r="I7" s="32"/>
      <c r="J7" s="5" t="s">
        <v>25</v>
      </c>
      <c r="K7" s="9">
        <v>46045</v>
      </c>
      <c r="L7" s="5" t="s">
        <v>53</v>
      </c>
      <c r="M7" s="5" t="s">
        <v>27</v>
      </c>
      <c r="N7" s="7" t="s">
        <v>202</v>
      </c>
    </row>
    <row r="8" spans="1:14" s="3" customFormat="1" ht="13.15" customHeight="1" x14ac:dyDescent="0.15">
      <c r="A8" s="5">
        <f>MAX($A$5:A7)+1</f>
        <v>4</v>
      </c>
      <c r="B8" s="6" t="s">
        <v>200</v>
      </c>
      <c r="C8" s="7">
        <v>4</v>
      </c>
      <c r="D8" s="8" t="s">
        <v>68</v>
      </c>
      <c r="E8" s="8" t="s">
        <v>207</v>
      </c>
      <c r="F8" s="8"/>
      <c r="G8" s="8" t="s">
        <v>206</v>
      </c>
      <c r="H8" s="31" t="s">
        <v>208</v>
      </c>
      <c r="I8" s="32"/>
      <c r="J8" s="5" t="s">
        <v>25</v>
      </c>
      <c r="K8" s="9">
        <v>46045</v>
      </c>
      <c r="L8" s="5" t="s">
        <v>53</v>
      </c>
      <c r="M8" s="5" t="s">
        <v>27</v>
      </c>
      <c r="N8" s="7" t="s">
        <v>202</v>
      </c>
    </row>
    <row r="9" spans="1:14" s="3" customFormat="1" ht="13.15" customHeight="1" x14ac:dyDescent="0.15">
      <c r="A9" s="5">
        <f>MAX($A$5:A8)+1</f>
        <v>5</v>
      </c>
      <c r="B9" s="6" t="s">
        <v>200</v>
      </c>
      <c r="C9" s="7">
        <v>5</v>
      </c>
      <c r="D9" s="8" t="s">
        <v>49</v>
      </c>
      <c r="E9" s="8" t="s">
        <v>182</v>
      </c>
      <c r="F9" s="8"/>
      <c r="G9" s="8" t="s">
        <v>183</v>
      </c>
      <c r="H9" s="31" t="s">
        <v>184</v>
      </c>
      <c r="I9" s="32"/>
      <c r="J9" s="5" t="s">
        <v>25</v>
      </c>
      <c r="K9" s="9">
        <v>46045</v>
      </c>
      <c r="L9" s="5" t="s">
        <v>53</v>
      </c>
      <c r="M9" s="5" t="s">
        <v>27</v>
      </c>
      <c r="N9" s="7" t="s">
        <v>202</v>
      </c>
    </row>
    <row r="10" spans="1:14" s="3" customFormat="1" ht="13.15" customHeight="1" x14ac:dyDescent="0.15">
      <c r="A10" s="5">
        <f>MAX($A$5:A9)+1</f>
        <v>6</v>
      </c>
      <c r="B10" s="6" t="s">
        <v>200</v>
      </c>
      <c r="C10" s="7">
        <v>6</v>
      </c>
      <c r="D10" s="8" t="s">
        <v>68</v>
      </c>
      <c r="E10" s="8" t="s">
        <v>185</v>
      </c>
      <c r="F10" s="8"/>
      <c r="G10" s="8" t="s">
        <v>209</v>
      </c>
      <c r="H10" s="31" t="s">
        <v>187</v>
      </c>
      <c r="I10" s="32"/>
      <c r="J10" s="5" t="s">
        <v>25</v>
      </c>
      <c r="K10" s="9">
        <v>46045</v>
      </c>
      <c r="L10" s="5" t="s">
        <v>53</v>
      </c>
      <c r="M10" s="5" t="s">
        <v>27</v>
      </c>
      <c r="N10" s="7" t="s">
        <v>202</v>
      </c>
    </row>
    <row r="11" spans="1:14" s="3" customFormat="1" ht="13.15" customHeight="1" x14ac:dyDescent="0.15">
      <c r="A11" s="5">
        <f>MAX($A$5:A10)+1</f>
        <v>7</v>
      </c>
      <c r="B11" s="6" t="s">
        <v>200</v>
      </c>
      <c r="C11" s="7">
        <v>7</v>
      </c>
      <c r="D11" s="8" t="s">
        <v>68</v>
      </c>
      <c r="E11" s="8" t="s">
        <v>210</v>
      </c>
      <c r="F11" s="8"/>
      <c r="G11" s="8" t="s">
        <v>211</v>
      </c>
      <c r="H11" s="31" t="s">
        <v>212</v>
      </c>
      <c r="I11" s="32"/>
      <c r="J11" s="5" t="s">
        <v>25</v>
      </c>
      <c r="K11" s="9">
        <v>46045</v>
      </c>
      <c r="L11" s="5" t="s">
        <v>53</v>
      </c>
      <c r="M11" s="5" t="s">
        <v>27</v>
      </c>
      <c r="N11" s="7" t="s">
        <v>202</v>
      </c>
    </row>
    <row r="12" spans="1:14" s="3" customFormat="1" ht="13.15" customHeight="1" x14ac:dyDescent="0.15">
      <c r="A12" s="5">
        <f>MAX($A$5:A11)+1</f>
        <v>8</v>
      </c>
      <c r="B12" s="6" t="s">
        <v>200</v>
      </c>
      <c r="C12" s="7">
        <v>8</v>
      </c>
      <c r="D12" s="8" t="s">
        <v>49</v>
      </c>
      <c r="E12" s="8" t="s">
        <v>213</v>
      </c>
      <c r="F12" s="8"/>
      <c r="G12" s="8" t="s">
        <v>214</v>
      </c>
      <c r="H12" s="31" t="s">
        <v>215</v>
      </c>
      <c r="I12" s="32"/>
      <c r="J12" s="5" t="s">
        <v>25</v>
      </c>
      <c r="K12" s="9">
        <v>46045</v>
      </c>
      <c r="L12" s="5" t="s">
        <v>53</v>
      </c>
      <c r="M12" s="5" t="s">
        <v>27</v>
      </c>
      <c r="N12" s="7" t="s">
        <v>202</v>
      </c>
    </row>
    <row r="13" spans="1:14" s="3" customFormat="1" ht="13.15" customHeight="1" x14ac:dyDescent="0.15">
      <c r="A13" s="5">
        <f>MAX($A$5:A12)+1</f>
        <v>9</v>
      </c>
      <c r="B13" s="6" t="s">
        <v>200</v>
      </c>
      <c r="C13" s="7">
        <v>9</v>
      </c>
      <c r="D13" s="8" t="s">
        <v>68</v>
      </c>
      <c r="E13" s="8" t="s">
        <v>216</v>
      </c>
      <c r="F13" s="8"/>
      <c r="G13" s="8" t="s">
        <v>217</v>
      </c>
      <c r="H13" s="31" t="s">
        <v>218</v>
      </c>
      <c r="I13" s="32"/>
      <c r="J13" s="5" t="s">
        <v>25</v>
      </c>
      <c r="K13" s="9">
        <v>46045</v>
      </c>
      <c r="L13" s="5" t="s">
        <v>53</v>
      </c>
      <c r="M13" s="5" t="s">
        <v>27</v>
      </c>
      <c r="N13" s="7" t="s">
        <v>202</v>
      </c>
    </row>
    <row r="14" spans="1:14" s="3" customFormat="1" ht="13.15" customHeight="1" x14ac:dyDescent="0.15">
      <c r="A14" s="5">
        <f>MAX($A$5:A13)+1</f>
        <v>10</v>
      </c>
      <c r="B14" s="6" t="s">
        <v>200</v>
      </c>
      <c r="C14" s="7">
        <v>10</v>
      </c>
      <c r="D14" s="8" t="s">
        <v>68</v>
      </c>
      <c r="E14" s="8" t="s">
        <v>219</v>
      </c>
      <c r="F14" s="8"/>
      <c r="G14" s="8" t="s">
        <v>220</v>
      </c>
      <c r="H14" s="31" t="s">
        <v>221</v>
      </c>
      <c r="I14" s="32"/>
      <c r="J14" s="5" t="s">
        <v>25</v>
      </c>
      <c r="K14" s="9">
        <v>46045</v>
      </c>
      <c r="L14" s="5" t="s">
        <v>53</v>
      </c>
      <c r="M14" s="5" t="s">
        <v>27</v>
      </c>
      <c r="N14" s="7" t="s">
        <v>202</v>
      </c>
    </row>
    <row r="15" spans="1:14" s="3" customFormat="1" ht="13.15" customHeight="1" x14ac:dyDescent="0.15">
      <c r="A15" s="5">
        <f>MAX($A$5:A14)+1</f>
        <v>11</v>
      </c>
      <c r="B15" s="6" t="s">
        <v>200</v>
      </c>
      <c r="C15" s="7">
        <v>11</v>
      </c>
      <c r="D15" s="8" t="s">
        <v>68</v>
      </c>
      <c r="E15" s="8" t="s">
        <v>180</v>
      </c>
      <c r="F15" s="8"/>
      <c r="G15" s="8" t="s">
        <v>222</v>
      </c>
      <c r="H15" s="31" t="s">
        <v>168</v>
      </c>
      <c r="I15" s="32"/>
      <c r="J15" s="5" t="s">
        <v>25</v>
      </c>
      <c r="K15" s="9">
        <v>46045</v>
      </c>
      <c r="L15" s="5" t="s">
        <v>53</v>
      </c>
      <c r="M15" s="5" t="s">
        <v>27</v>
      </c>
      <c r="N15" s="7" t="s">
        <v>202</v>
      </c>
    </row>
    <row r="16" spans="1:14" s="3" customFormat="1" ht="13.15" customHeight="1" x14ac:dyDescent="0.15">
      <c r="A16" s="5">
        <f>MAX($A$5:A15)+1</f>
        <v>12</v>
      </c>
      <c r="B16" s="6" t="s">
        <v>200</v>
      </c>
      <c r="C16" s="7">
        <v>12</v>
      </c>
      <c r="D16" s="8"/>
      <c r="E16" s="8" t="s">
        <v>191</v>
      </c>
      <c r="F16" s="8"/>
      <c r="G16" s="8" t="s">
        <v>192</v>
      </c>
      <c r="H16" s="31" t="s">
        <v>193</v>
      </c>
      <c r="I16" s="32"/>
      <c r="J16" s="5" t="s">
        <v>25</v>
      </c>
      <c r="K16" s="9">
        <v>46045</v>
      </c>
      <c r="L16" s="5" t="s">
        <v>53</v>
      </c>
      <c r="M16" s="5" t="s">
        <v>27</v>
      </c>
      <c r="N16" s="7" t="s">
        <v>202</v>
      </c>
    </row>
    <row r="17" spans="1:14" s="3" customFormat="1" ht="13.15" customHeight="1" x14ac:dyDescent="0.15">
      <c r="A17" s="5">
        <f>MAX($A$5:A16)+1</f>
        <v>13</v>
      </c>
      <c r="B17" s="6" t="s">
        <v>200</v>
      </c>
      <c r="C17" s="7">
        <v>13</v>
      </c>
      <c r="D17" s="8" t="s">
        <v>68</v>
      </c>
      <c r="E17" s="8" t="s">
        <v>223</v>
      </c>
      <c r="F17" s="8"/>
      <c r="G17" s="8" t="s">
        <v>224</v>
      </c>
      <c r="H17" s="31" t="s">
        <v>225</v>
      </c>
      <c r="I17" s="32"/>
      <c r="J17" s="5" t="s">
        <v>25</v>
      </c>
      <c r="K17" s="9">
        <v>46045</v>
      </c>
      <c r="L17" s="5" t="s">
        <v>53</v>
      </c>
      <c r="M17" s="5" t="s">
        <v>27</v>
      </c>
      <c r="N17" s="7"/>
    </row>
    <row r="18" spans="1:14" s="3" customFormat="1" ht="13.15" customHeight="1" x14ac:dyDescent="0.15">
      <c r="A18" s="5">
        <f>MAX($A$5:A17)+1</f>
        <v>14</v>
      </c>
      <c r="B18" s="6" t="s">
        <v>200</v>
      </c>
      <c r="C18" s="7">
        <v>14</v>
      </c>
      <c r="D18" s="8"/>
      <c r="E18" s="8" t="s">
        <v>226</v>
      </c>
      <c r="F18" s="8"/>
      <c r="G18" s="8" t="s">
        <v>227</v>
      </c>
      <c r="H18" s="31" t="s">
        <v>228</v>
      </c>
      <c r="I18" s="32"/>
      <c r="J18" s="5" t="s">
        <v>25</v>
      </c>
      <c r="K18" s="9">
        <v>46045</v>
      </c>
      <c r="L18" s="5" t="s">
        <v>53</v>
      </c>
      <c r="M18" s="5" t="s">
        <v>27</v>
      </c>
      <c r="N18" s="7"/>
    </row>
    <row r="19" spans="1:14" s="3" customFormat="1" ht="13.15" customHeight="1" x14ac:dyDescent="0.15">
      <c r="A19" s="5">
        <f>MAX($A$5:A18)+1</f>
        <v>15</v>
      </c>
      <c r="B19" s="6" t="s">
        <v>200</v>
      </c>
      <c r="C19" s="7">
        <v>15</v>
      </c>
      <c r="D19" s="5"/>
      <c r="E19" s="5" t="s">
        <v>229</v>
      </c>
      <c r="F19" s="5"/>
      <c r="G19" s="5" t="s">
        <v>230</v>
      </c>
      <c r="H19" s="31" t="s">
        <v>231</v>
      </c>
      <c r="I19" s="32"/>
      <c r="J19" s="5" t="s">
        <v>25</v>
      </c>
      <c r="K19" s="9">
        <v>46045</v>
      </c>
      <c r="L19" s="5" t="s">
        <v>53</v>
      </c>
      <c r="M19" s="5" t="s">
        <v>27</v>
      </c>
      <c r="N19" s="7"/>
    </row>
    <row r="20" spans="1:14" s="3" customFormat="1" ht="13.15" customHeight="1" x14ac:dyDescent="0.15">
      <c r="A20" s="5">
        <f>MAX($A$5:A19)+1</f>
        <v>16</v>
      </c>
      <c r="B20" s="6" t="s">
        <v>200</v>
      </c>
      <c r="C20" s="7">
        <v>16</v>
      </c>
      <c r="D20" s="5" t="s">
        <v>68</v>
      </c>
      <c r="E20" s="5" t="s">
        <v>197</v>
      </c>
      <c r="F20" s="5"/>
      <c r="G20" s="5" t="s">
        <v>198</v>
      </c>
      <c r="H20" s="31" t="s">
        <v>199</v>
      </c>
      <c r="I20" s="32"/>
      <c r="J20" s="5" t="s">
        <v>25</v>
      </c>
      <c r="K20" s="9">
        <v>46045</v>
      </c>
      <c r="L20" s="5" t="s">
        <v>53</v>
      </c>
      <c r="M20" s="5" t="s">
        <v>27</v>
      </c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31"/>
      <c r="I21" s="32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31"/>
      <c r="I22" s="32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31"/>
      <c r="I23" s="32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31"/>
      <c r="I24" s="32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31"/>
      <c r="I25" s="32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31"/>
      <c r="I26" s="32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31"/>
      <c r="I27" s="32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31"/>
      <c r="I28" s="32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31"/>
      <c r="I29" s="32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31"/>
      <c r="I30" s="32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31"/>
      <c r="I31" s="32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31"/>
      <c r="I32" s="32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31"/>
      <c r="I33" s="32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31"/>
      <c r="I34" s="32"/>
      <c r="J34" s="6"/>
      <c r="K34" s="10"/>
      <c r="L34" s="6"/>
      <c r="M34" s="6"/>
      <c r="N34" s="7"/>
    </row>
  </sheetData>
  <mergeCells count="36"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6:I26"/>
    <mergeCell ref="H20:I20"/>
    <mergeCell ref="H29:I29"/>
    <mergeCell ref="H10:I10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5:I5"/>
    <mergeCell ref="H23:I23"/>
    <mergeCell ref="H14:I14"/>
    <mergeCell ref="H1:K2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N34"/>
  <sheetViews>
    <sheetView workbookViewId="0">
      <selection activeCell="K15" sqref="K15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3" t="s">
        <v>0</v>
      </c>
      <c r="B1" s="34"/>
      <c r="C1" s="34"/>
      <c r="D1" s="34"/>
      <c r="E1" s="28"/>
      <c r="F1" s="27" t="s">
        <v>1</v>
      </c>
      <c r="G1" s="28"/>
      <c r="H1" s="37" t="s">
        <v>2</v>
      </c>
      <c r="I1" s="34"/>
      <c r="J1" s="34"/>
      <c r="K1" s="28"/>
      <c r="L1" s="21" t="s">
        <v>3</v>
      </c>
      <c r="M1" s="41">
        <v>46045</v>
      </c>
      <c r="N1" s="42"/>
    </row>
    <row r="2" spans="1:14" ht="12.75" customHeight="1" thickBot="1" x14ac:dyDescent="0.2">
      <c r="A2" s="35"/>
      <c r="B2" s="36"/>
      <c r="C2" s="36"/>
      <c r="D2" s="36"/>
      <c r="E2" s="30"/>
      <c r="F2" s="29"/>
      <c r="G2" s="30"/>
      <c r="H2" s="29"/>
      <c r="I2" s="36"/>
      <c r="J2" s="36"/>
      <c r="K2" s="30"/>
      <c r="L2" s="22" t="s">
        <v>4</v>
      </c>
      <c r="M2" s="38" t="s">
        <v>371</v>
      </c>
      <c r="N2" s="39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40" t="s">
        <v>12</v>
      </c>
      <c r="I4" s="32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232</v>
      </c>
      <c r="C5" s="7">
        <v>1</v>
      </c>
      <c r="D5" s="8"/>
      <c r="E5" s="8" t="s">
        <v>170</v>
      </c>
      <c r="F5" s="8"/>
      <c r="G5" s="8" t="s">
        <v>233</v>
      </c>
      <c r="H5" s="31" t="s">
        <v>172</v>
      </c>
      <c r="I5" s="32"/>
      <c r="J5" s="5" t="s">
        <v>25</v>
      </c>
      <c r="K5" s="9">
        <v>46045</v>
      </c>
      <c r="L5" s="5" t="s">
        <v>27</v>
      </c>
      <c r="M5" s="5" t="s">
        <v>371</v>
      </c>
      <c r="N5" s="7" t="s">
        <v>234</v>
      </c>
    </row>
    <row r="6" spans="1:14" s="3" customFormat="1" ht="13.15" customHeight="1" x14ac:dyDescent="0.15">
      <c r="A6" s="5">
        <f>MAX($A$5:A5)+1</f>
        <v>2</v>
      </c>
      <c r="B6" s="6" t="s">
        <v>232</v>
      </c>
      <c r="C6" s="7">
        <v>2</v>
      </c>
      <c r="D6" s="8"/>
      <c r="E6" s="8" t="s">
        <v>235</v>
      </c>
      <c r="F6" s="8"/>
      <c r="G6" s="8" t="s">
        <v>236</v>
      </c>
      <c r="H6" s="31" t="s">
        <v>237</v>
      </c>
      <c r="I6" s="32"/>
      <c r="J6" s="5" t="s">
        <v>25</v>
      </c>
      <c r="K6" s="9">
        <v>46045</v>
      </c>
      <c r="L6" s="5" t="s">
        <v>27</v>
      </c>
      <c r="M6" s="5" t="s">
        <v>371</v>
      </c>
      <c r="N6" s="7" t="s">
        <v>234</v>
      </c>
    </row>
    <row r="7" spans="1:14" s="3" customFormat="1" ht="13.15" customHeight="1" x14ac:dyDescent="0.15">
      <c r="A7" s="5">
        <f>MAX($A$5:A6)+1</f>
        <v>3</v>
      </c>
      <c r="B7" s="6" t="s">
        <v>232</v>
      </c>
      <c r="C7" s="7">
        <v>3</v>
      </c>
      <c r="D7" s="8" t="s">
        <v>49</v>
      </c>
      <c r="E7" s="8" t="s">
        <v>238</v>
      </c>
      <c r="F7" s="8"/>
      <c r="G7" s="8" t="s">
        <v>51</v>
      </c>
      <c r="H7" s="31" t="s">
        <v>239</v>
      </c>
      <c r="I7" s="32"/>
      <c r="J7" s="5" t="s">
        <v>25</v>
      </c>
      <c r="K7" s="9">
        <v>46045</v>
      </c>
      <c r="L7" s="5" t="s">
        <v>27</v>
      </c>
      <c r="M7" s="5" t="s">
        <v>371</v>
      </c>
      <c r="N7" s="7" t="s">
        <v>234</v>
      </c>
    </row>
    <row r="8" spans="1:14" s="3" customFormat="1" ht="13.15" customHeight="1" x14ac:dyDescent="0.15">
      <c r="A8" s="5">
        <f>MAX($A$5:A7)+1</f>
        <v>4</v>
      </c>
      <c r="B8" s="6" t="s">
        <v>232</v>
      </c>
      <c r="C8" s="7">
        <v>4</v>
      </c>
      <c r="D8" s="8" t="s">
        <v>68</v>
      </c>
      <c r="E8" s="8" t="s">
        <v>240</v>
      </c>
      <c r="F8" s="8"/>
      <c r="G8" s="8" t="s">
        <v>241</v>
      </c>
      <c r="H8" s="31" t="s">
        <v>242</v>
      </c>
      <c r="I8" s="32"/>
      <c r="J8" s="5" t="s">
        <v>25</v>
      </c>
      <c r="K8" s="9">
        <v>46045</v>
      </c>
      <c r="L8" s="5" t="s">
        <v>27</v>
      </c>
      <c r="M8" s="5" t="s">
        <v>371</v>
      </c>
      <c r="N8" s="7" t="s">
        <v>234</v>
      </c>
    </row>
    <row r="9" spans="1:14" s="3" customFormat="1" ht="13.15" customHeight="1" x14ac:dyDescent="0.15">
      <c r="A9" s="5">
        <f>MAX($A$5:A8)+1</f>
        <v>5</v>
      </c>
      <c r="B9" s="6" t="s">
        <v>232</v>
      </c>
      <c r="C9" s="7">
        <v>5</v>
      </c>
      <c r="D9" s="8" t="s">
        <v>49</v>
      </c>
      <c r="E9" s="8" t="s">
        <v>182</v>
      </c>
      <c r="F9" s="8"/>
      <c r="G9" s="8" t="s">
        <v>243</v>
      </c>
      <c r="H9" s="31" t="s">
        <v>244</v>
      </c>
      <c r="I9" s="32"/>
      <c r="J9" s="5" t="s">
        <v>25</v>
      </c>
      <c r="K9" s="9">
        <v>46045</v>
      </c>
      <c r="L9" s="5" t="s">
        <v>27</v>
      </c>
      <c r="M9" s="5" t="s">
        <v>371</v>
      </c>
      <c r="N9" s="7" t="s">
        <v>234</v>
      </c>
    </row>
    <row r="10" spans="1:14" s="3" customFormat="1" ht="13.15" customHeight="1" x14ac:dyDescent="0.15">
      <c r="A10" s="5">
        <f>MAX($A$5:A9)+1</f>
        <v>6</v>
      </c>
      <c r="B10" s="6" t="s">
        <v>232</v>
      </c>
      <c r="C10" s="7">
        <v>6</v>
      </c>
      <c r="D10" s="8" t="s">
        <v>68</v>
      </c>
      <c r="E10" s="8" t="s">
        <v>245</v>
      </c>
      <c r="F10" s="8"/>
      <c r="G10" s="8" t="s">
        <v>246</v>
      </c>
      <c r="H10" s="31" t="s">
        <v>247</v>
      </c>
      <c r="I10" s="32"/>
      <c r="J10" s="5" t="s">
        <v>25</v>
      </c>
      <c r="K10" s="9">
        <v>46045</v>
      </c>
      <c r="L10" s="5" t="s">
        <v>27</v>
      </c>
      <c r="M10" s="5" t="s">
        <v>371</v>
      </c>
      <c r="N10" s="7" t="s">
        <v>234</v>
      </c>
    </row>
    <row r="11" spans="1:14" s="3" customFormat="1" ht="13.15" customHeight="1" x14ac:dyDescent="0.15">
      <c r="A11" s="5">
        <f>MAX($A$5:A10)+1</f>
        <v>7</v>
      </c>
      <c r="B11" s="6" t="s">
        <v>232</v>
      </c>
      <c r="C11" s="7">
        <v>7</v>
      </c>
      <c r="D11" s="8" t="s">
        <v>68</v>
      </c>
      <c r="E11" s="8" t="s">
        <v>248</v>
      </c>
      <c r="F11" s="8"/>
      <c r="G11" s="8" t="s">
        <v>249</v>
      </c>
      <c r="H11" s="31" t="s">
        <v>250</v>
      </c>
      <c r="I11" s="32"/>
      <c r="J11" s="5" t="s">
        <v>25</v>
      </c>
      <c r="K11" s="9">
        <v>46045</v>
      </c>
      <c r="L11" s="5" t="s">
        <v>27</v>
      </c>
      <c r="M11" s="5" t="s">
        <v>371</v>
      </c>
      <c r="N11" s="7" t="s">
        <v>234</v>
      </c>
    </row>
    <row r="12" spans="1:14" s="3" customFormat="1" ht="13.15" customHeight="1" x14ac:dyDescent="0.15">
      <c r="A12" s="5">
        <f>MAX($A$5:A11)+1</f>
        <v>8</v>
      </c>
      <c r="B12" s="6" t="s">
        <v>232</v>
      </c>
      <c r="C12" s="7">
        <v>8</v>
      </c>
      <c r="D12" s="8" t="s">
        <v>68</v>
      </c>
      <c r="E12" s="8" t="s">
        <v>251</v>
      </c>
      <c r="F12" s="8"/>
      <c r="G12" s="8" t="s">
        <v>249</v>
      </c>
      <c r="H12" s="31" t="s">
        <v>252</v>
      </c>
      <c r="I12" s="32"/>
      <c r="J12" s="5" t="s">
        <v>25</v>
      </c>
      <c r="K12" s="9">
        <v>46045</v>
      </c>
      <c r="L12" s="5" t="s">
        <v>27</v>
      </c>
      <c r="M12" s="5" t="s">
        <v>371</v>
      </c>
      <c r="N12" s="7" t="s">
        <v>234</v>
      </c>
    </row>
    <row r="13" spans="1:14" s="3" customFormat="1" ht="13.15" customHeight="1" x14ac:dyDescent="0.15">
      <c r="A13" s="5">
        <f>MAX($A$5:A12)+1</f>
        <v>9</v>
      </c>
      <c r="B13" s="6" t="s">
        <v>232</v>
      </c>
      <c r="C13" s="7">
        <v>9</v>
      </c>
      <c r="D13" s="8" t="s">
        <v>68</v>
      </c>
      <c r="E13" s="8" t="s">
        <v>253</v>
      </c>
      <c r="F13" s="8"/>
      <c r="G13" s="8" t="s">
        <v>254</v>
      </c>
      <c r="H13" s="31" t="s">
        <v>255</v>
      </c>
      <c r="I13" s="32"/>
      <c r="J13" s="5" t="s">
        <v>25</v>
      </c>
      <c r="K13" s="9">
        <v>46045</v>
      </c>
      <c r="L13" s="5" t="s">
        <v>27</v>
      </c>
      <c r="M13" s="5" t="s">
        <v>371</v>
      </c>
      <c r="N13" s="7" t="s">
        <v>234</v>
      </c>
    </row>
    <row r="14" spans="1:14" s="3" customFormat="1" ht="13.15" customHeight="1" x14ac:dyDescent="0.15">
      <c r="A14" s="5">
        <f>MAX($A$5:A13)+1</f>
        <v>10</v>
      </c>
      <c r="B14" s="6" t="s">
        <v>232</v>
      </c>
      <c r="C14" s="7">
        <v>10</v>
      </c>
      <c r="D14" s="8"/>
      <c r="E14" s="8" t="s">
        <v>191</v>
      </c>
      <c r="F14" s="8"/>
      <c r="G14" s="8" t="s">
        <v>256</v>
      </c>
      <c r="H14" s="31" t="s">
        <v>193</v>
      </c>
      <c r="I14" s="32"/>
      <c r="J14" s="5" t="s">
        <v>25</v>
      </c>
      <c r="K14" s="9">
        <v>46045</v>
      </c>
      <c r="L14" s="5" t="s">
        <v>27</v>
      </c>
      <c r="M14" s="5" t="s">
        <v>371</v>
      </c>
      <c r="N14" s="7" t="s">
        <v>234</v>
      </c>
    </row>
    <row r="15" spans="1:14" s="3" customFormat="1" ht="13.15" customHeight="1" x14ac:dyDescent="0.15">
      <c r="A15" s="5">
        <f>MAX($A$5:A14)+1</f>
        <v>11</v>
      </c>
      <c r="B15" s="6" t="s">
        <v>232</v>
      </c>
      <c r="C15" s="7">
        <v>11</v>
      </c>
      <c r="D15" s="8" t="s">
        <v>68</v>
      </c>
      <c r="E15" s="8" t="s">
        <v>197</v>
      </c>
      <c r="F15" s="8"/>
      <c r="G15" s="8" t="s">
        <v>257</v>
      </c>
      <c r="H15" s="31" t="s">
        <v>199</v>
      </c>
      <c r="I15" s="32"/>
      <c r="J15" s="5" t="s">
        <v>25</v>
      </c>
      <c r="K15" s="9">
        <v>46045</v>
      </c>
      <c r="L15" s="5" t="s">
        <v>384</v>
      </c>
      <c r="M15" s="5" t="s">
        <v>371</v>
      </c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31"/>
      <c r="I16" s="32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31"/>
      <c r="I17" s="32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31"/>
      <c r="I18" s="32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31"/>
      <c r="I19" s="32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31"/>
      <c r="I20" s="32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31"/>
      <c r="I21" s="32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31"/>
      <c r="I22" s="32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31"/>
      <c r="I23" s="32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31"/>
      <c r="I24" s="32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31"/>
      <c r="I25" s="32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31"/>
      <c r="I26" s="32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31"/>
      <c r="I27" s="32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31"/>
      <c r="I28" s="32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31"/>
      <c r="I29" s="32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31"/>
      <c r="I30" s="32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31"/>
      <c r="I31" s="32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31"/>
      <c r="I32" s="32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31"/>
      <c r="I33" s="32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31"/>
      <c r="I34" s="32"/>
      <c r="J34" s="6"/>
      <c r="K34" s="10"/>
      <c r="L34" s="6"/>
      <c r="M34" s="6"/>
      <c r="N34" s="7"/>
    </row>
  </sheetData>
  <mergeCells count="36"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6:I26"/>
    <mergeCell ref="H20:I20"/>
    <mergeCell ref="H29:I29"/>
    <mergeCell ref="H10:I10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5:I5"/>
    <mergeCell ref="H23:I23"/>
    <mergeCell ref="H14:I14"/>
    <mergeCell ref="H1:K2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N34"/>
  <sheetViews>
    <sheetView workbookViewId="0">
      <selection activeCell="M2" sqref="M2:N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3" t="s">
        <v>0</v>
      </c>
      <c r="B1" s="34"/>
      <c r="C1" s="34"/>
      <c r="D1" s="34"/>
      <c r="E1" s="28"/>
      <c r="F1" s="27" t="s">
        <v>1</v>
      </c>
      <c r="G1" s="28"/>
      <c r="H1" s="37" t="s">
        <v>2</v>
      </c>
      <c r="I1" s="34"/>
      <c r="J1" s="34"/>
      <c r="K1" s="28"/>
      <c r="L1" s="21" t="s">
        <v>3</v>
      </c>
      <c r="M1" s="41">
        <v>46045</v>
      </c>
      <c r="N1" s="42"/>
    </row>
    <row r="2" spans="1:14" ht="12.75" customHeight="1" thickBot="1" x14ac:dyDescent="0.2">
      <c r="A2" s="35"/>
      <c r="B2" s="36"/>
      <c r="C2" s="36"/>
      <c r="D2" s="36"/>
      <c r="E2" s="30"/>
      <c r="F2" s="29"/>
      <c r="G2" s="30"/>
      <c r="H2" s="29"/>
      <c r="I2" s="36"/>
      <c r="J2" s="36"/>
      <c r="K2" s="30"/>
      <c r="L2" s="22" t="s">
        <v>4</v>
      </c>
      <c r="M2" s="38" t="s">
        <v>371</v>
      </c>
      <c r="N2" s="39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40" t="s">
        <v>12</v>
      </c>
      <c r="I4" s="32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258</v>
      </c>
      <c r="C5" s="7">
        <v>1</v>
      </c>
      <c r="D5" s="8"/>
      <c r="E5" s="8" t="s">
        <v>259</v>
      </c>
      <c r="F5" s="8"/>
      <c r="G5" s="8" t="s">
        <v>260</v>
      </c>
      <c r="H5" s="31" t="s">
        <v>261</v>
      </c>
      <c r="I5" s="32"/>
      <c r="J5" s="5" t="s">
        <v>25</v>
      </c>
      <c r="K5" s="9">
        <v>46045</v>
      </c>
      <c r="L5" s="5" t="s">
        <v>262</v>
      </c>
      <c r="M5" s="5" t="s">
        <v>27</v>
      </c>
      <c r="N5" s="7" t="s">
        <v>263</v>
      </c>
    </row>
    <row r="6" spans="1:14" s="3" customFormat="1" ht="13.15" customHeight="1" x14ac:dyDescent="0.15">
      <c r="A6" s="5">
        <f>MAX($A$5:A5)+1</f>
        <v>2</v>
      </c>
      <c r="B6" s="6" t="s">
        <v>258</v>
      </c>
      <c r="C6" s="7">
        <v>2</v>
      </c>
      <c r="D6" s="8"/>
      <c r="E6" s="8" t="s">
        <v>264</v>
      </c>
      <c r="F6" s="8"/>
      <c r="G6" s="8" t="s">
        <v>265</v>
      </c>
      <c r="H6" s="31" t="s">
        <v>266</v>
      </c>
      <c r="I6" s="32"/>
      <c r="J6" s="5" t="s">
        <v>25</v>
      </c>
      <c r="K6" s="9">
        <v>46045</v>
      </c>
      <c r="L6" s="5" t="s">
        <v>262</v>
      </c>
      <c r="M6" s="5" t="s">
        <v>27</v>
      </c>
      <c r="N6" s="7" t="s">
        <v>263</v>
      </c>
    </row>
    <row r="7" spans="1:14" s="3" customFormat="1" ht="13.15" customHeight="1" x14ac:dyDescent="0.15">
      <c r="A7" s="5">
        <f>MAX($A$5:A6)+1</f>
        <v>3</v>
      </c>
      <c r="B7" s="6" t="s">
        <v>258</v>
      </c>
      <c r="C7" s="7">
        <v>3</v>
      </c>
      <c r="D7" s="8"/>
      <c r="E7" s="8" t="s">
        <v>191</v>
      </c>
      <c r="F7" s="8"/>
      <c r="G7" s="8" t="s">
        <v>267</v>
      </c>
      <c r="H7" s="31" t="s">
        <v>193</v>
      </c>
      <c r="I7" s="32"/>
      <c r="J7" s="5" t="s">
        <v>25</v>
      </c>
      <c r="K7" s="9">
        <v>46045</v>
      </c>
      <c r="L7" s="5" t="s">
        <v>262</v>
      </c>
      <c r="M7" s="5" t="s">
        <v>27</v>
      </c>
      <c r="N7" s="7" t="s">
        <v>263</v>
      </c>
    </row>
    <row r="8" spans="1:14" s="3" customFormat="1" ht="13.15" customHeight="1" x14ac:dyDescent="0.15">
      <c r="A8" s="5">
        <f>MAX($A$5:A7)+1</f>
        <v>4</v>
      </c>
      <c r="B8" s="6"/>
      <c r="C8" s="7"/>
      <c r="D8" s="8"/>
      <c r="E8" s="8"/>
      <c r="F8" s="8"/>
      <c r="G8" s="8"/>
      <c r="H8" s="31"/>
      <c r="I8" s="32"/>
      <c r="J8" s="5"/>
      <c r="K8" s="9"/>
      <c r="L8" s="5"/>
      <c r="M8" s="5"/>
      <c r="N8" s="7"/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31"/>
      <c r="I9" s="32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31"/>
      <c r="I10" s="32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31"/>
      <c r="I11" s="32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31"/>
      <c r="I12" s="32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31"/>
      <c r="I13" s="32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31"/>
      <c r="I14" s="32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31"/>
      <c r="I15" s="32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31"/>
      <c r="I16" s="32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31"/>
      <c r="I17" s="32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31"/>
      <c r="I18" s="32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31"/>
      <c r="I19" s="32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31"/>
      <c r="I20" s="32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31"/>
      <c r="I21" s="32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31"/>
      <c r="I22" s="32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31"/>
      <c r="I23" s="32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31"/>
      <c r="I24" s="32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31"/>
      <c r="I25" s="32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31"/>
      <c r="I26" s="32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31"/>
      <c r="I27" s="32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31"/>
      <c r="I28" s="32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31"/>
      <c r="I29" s="32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31"/>
      <c r="I30" s="32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31"/>
      <c r="I31" s="32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31"/>
      <c r="I32" s="32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31"/>
      <c r="I33" s="32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31"/>
      <c r="I34" s="32"/>
      <c r="J34" s="6"/>
      <c r="K34" s="10"/>
      <c r="L34" s="6"/>
      <c r="M34" s="6"/>
      <c r="N34" s="7"/>
    </row>
  </sheetData>
  <mergeCells count="36"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6:I26"/>
    <mergeCell ref="H20:I20"/>
    <mergeCell ref="H29:I29"/>
    <mergeCell ref="H10:I10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5:I5"/>
    <mergeCell ref="H23:I23"/>
    <mergeCell ref="H14:I14"/>
    <mergeCell ref="H1:K2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N34"/>
  <sheetViews>
    <sheetView workbookViewId="0">
      <selection activeCell="M2" sqref="M2:N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3" t="s">
        <v>0</v>
      </c>
      <c r="B1" s="34"/>
      <c r="C1" s="34"/>
      <c r="D1" s="34"/>
      <c r="E1" s="28"/>
      <c r="F1" s="27" t="s">
        <v>1</v>
      </c>
      <c r="G1" s="28"/>
      <c r="H1" s="37" t="s">
        <v>2</v>
      </c>
      <c r="I1" s="34"/>
      <c r="J1" s="34"/>
      <c r="K1" s="28"/>
      <c r="L1" s="21" t="s">
        <v>3</v>
      </c>
      <c r="M1" s="41">
        <v>46045</v>
      </c>
      <c r="N1" s="42"/>
    </row>
    <row r="2" spans="1:14" ht="12.75" customHeight="1" thickBot="1" x14ac:dyDescent="0.2">
      <c r="A2" s="35"/>
      <c r="B2" s="36"/>
      <c r="C2" s="36"/>
      <c r="D2" s="36"/>
      <c r="E2" s="30"/>
      <c r="F2" s="29"/>
      <c r="G2" s="30"/>
      <c r="H2" s="29"/>
      <c r="I2" s="36"/>
      <c r="J2" s="36"/>
      <c r="K2" s="30"/>
      <c r="L2" s="22" t="s">
        <v>4</v>
      </c>
      <c r="M2" s="38" t="s">
        <v>371</v>
      </c>
      <c r="N2" s="39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40" t="s">
        <v>12</v>
      </c>
      <c r="I4" s="32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268</v>
      </c>
      <c r="C5" s="7">
        <v>1</v>
      </c>
      <c r="D5" s="8"/>
      <c r="E5" s="8" t="s">
        <v>269</v>
      </c>
      <c r="F5" s="8"/>
      <c r="G5" s="8" t="s">
        <v>270</v>
      </c>
      <c r="H5" s="31" t="s">
        <v>263</v>
      </c>
      <c r="I5" s="32"/>
      <c r="J5" s="5" t="s">
        <v>25</v>
      </c>
      <c r="K5" s="9">
        <v>46045</v>
      </c>
      <c r="L5" s="5" t="s">
        <v>262</v>
      </c>
      <c r="M5" s="5" t="s">
        <v>27</v>
      </c>
      <c r="N5" s="7" t="s">
        <v>271</v>
      </c>
    </row>
    <row r="6" spans="1:14" s="3" customFormat="1" ht="13.15" customHeight="1" x14ac:dyDescent="0.15">
      <c r="A6" s="5">
        <f>MAX($A$5:A5)+1</f>
        <v>2</v>
      </c>
      <c r="B6" s="6" t="s">
        <v>268</v>
      </c>
      <c r="C6" s="7">
        <v>2</v>
      </c>
      <c r="D6" s="8" t="s">
        <v>49</v>
      </c>
      <c r="E6" s="8" t="s">
        <v>272</v>
      </c>
      <c r="F6" s="8"/>
      <c r="G6" s="8" t="s">
        <v>23</v>
      </c>
      <c r="H6" s="31" t="s">
        <v>273</v>
      </c>
      <c r="I6" s="32"/>
      <c r="J6" s="5" t="s">
        <v>25</v>
      </c>
      <c r="K6" s="9">
        <v>46045</v>
      </c>
      <c r="L6" s="5" t="s">
        <v>262</v>
      </c>
      <c r="M6" s="5" t="s">
        <v>27</v>
      </c>
      <c r="N6" s="7" t="s">
        <v>271</v>
      </c>
    </row>
    <row r="7" spans="1:14" s="3" customFormat="1" ht="13.15" customHeight="1" x14ac:dyDescent="0.15">
      <c r="A7" s="5">
        <f>MAX($A$5:A6)+1</f>
        <v>3</v>
      </c>
      <c r="B7" s="6" t="s">
        <v>268</v>
      </c>
      <c r="C7" s="7">
        <v>3</v>
      </c>
      <c r="D7" s="8" t="s">
        <v>68</v>
      </c>
      <c r="E7" s="8" t="s">
        <v>274</v>
      </c>
      <c r="F7" s="8"/>
      <c r="G7" s="8" t="s">
        <v>275</v>
      </c>
      <c r="H7" s="31" t="s">
        <v>276</v>
      </c>
      <c r="I7" s="32"/>
      <c r="J7" s="5" t="s">
        <v>25</v>
      </c>
      <c r="K7" s="9">
        <v>46045</v>
      </c>
      <c r="L7" s="5" t="s">
        <v>262</v>
      </c>
      <c r="M7" s="5" t="s">
        <v>27</v>
      </c>
      <c r="N7" s="7" t="s">
        <v>271</v>
      </c>
    </row>
    <row r="8" spans="1:14" s="3" customFormat="1" ht="13.15" customHeight="1" x14ac:dyDescent="0.15">
      <c r="A8" s="5">
        <f>MAX($A$5:A7)+1</f>
        <v>4</v>
      </c>
      <c r="B8" s="6" t="s">
        <v>268</v>
      </c>
      <c r="C8" s="7">
        <v>4</v>
      </c>
      <c r="D8" s="8" t="s">
        <v>64</v>
      </c>
      <c r="E8" s="8" t="s">
        <v>277</v>
      </c>
      <c r="F8" s="8"/>
      <c r="G8" s="8" t="s">
        <v>66</v>
      </c>
      <c r="H8" s="31" t="s">
        <v>278</v>
      </c>
      <c r="I8" s="32"/>
      <c r="J8" s="5" t="s">
        <v>25</v>
      </c>
      <c r="K8" s="9">
        <v>46045</v>
      </c>
      <c r="L8" s="5" t="s">
        <v>262</v>
      </c>
      <c r="M8" s="5" t="s">
        <v>27</v>
      </c>
      <c r="N8" s="7" t="s">
        <v>271</v>
      </c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31"/>
      <c r="I9" s="32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31"/>
      <c r="I10" s="32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31"/>
      <c r="I11" s="32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31"/>
      <c r="I12" s="32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31"/>
      <c r="I13" s="32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31"/>
      <c r="I14" s="32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31"/>
      <c r="I15" s="32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31"/>
      <c r="I16" s="32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31"/>
      <c r="I17" s="32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31"/>
      <c r="I18" s="32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31"/>
      <c r="I19" s="32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31"/>
      <c r="I20" s="32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31"/>
      <c r="I21" s="32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31"/>
      <c r="I22" s="32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31"/>
      <c r="I23" s="32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31"/>
      <c r="I24" s="32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31"/>
      <c r="I25" s="32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31"/>
      <c r="I26" s="32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31"/>
      <c r="I27" s="32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31"/>
      <c r="I28" s="32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31"/>
      <c r="I29" s="32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31"/>
      <c r="I30" s="32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31"/>
      <c r="I31" s="32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31"/>
      <c r="I32" s="32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31"/>
      <c r="I33" s="32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31"/>
      <c r="I34" s="32"/>
      <c r="J34" s="6"/>
      <c r="K34" s="10"/>
      <c r="L34" s="6"/>
      <c r="M34" s="6"/>
      <c r="N34" s="7"/>
    </row>
  </sheetData>
  <mergeCells count="36"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6:I26"/>
    <mergeCell ref="H20:I20"/>
    <mergeCell ref="H29:I29"/>
    <mergeCell ref="H10:I10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5:I5"/>
    <mergeCell ref="H23:I23"/>
    <mergeCell ref="H14:I14"/>
    <mergeCell ref="H1:K2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N34"/>
  <sheetViews>
    <sheetView zoomScale="122" workbookViewId="0">
      <selection activeCell="K15" sqref="K15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3" t="s">
        <v>0</v>
      </c>
      <c r="B1" s="34"/>
      <c r="C1" s="34"/>
      <c r="D1" s="34"/>
      <c r="E1" s="28"/>
      <c r="F1" s="27" t="s">
        <v>1</v>
      </c>
      <c r="G1" s="28"/>
      <c r="H1" s="37" t="s">
        <v>2</v>
      </c>
      <c r="I1" s="34"/>
      <c r="J1" s="34"/>
      <c r="K1" s="28"/>
      <c r="L1" s="21" t="s">
        <v>3</v>
      </c>
      <c r="M1" s="41">
        <v>46045</v>
      </c>
      <c r="N1" s="42"/>
    </row>
    <row r="2" spans="1:14" ht="12.75" customHeight="1" thickBot="1" x14ac:dyDescent="0.2">
      <c r="A2" s="35"/>
      <c r="B2" s="36"/>
      <c r="C2" s="36"/>
      <c r="D2" s="36"/>
      <c r="E2" s="30"/>
      <c r="F2" s="29"/>
      <c r="G2" s="30"/>
      <c r="H2" s="29"/>
      <c r="I2" s="36"/>
      <c r="J2" s="36"/>
      <c r="K2" s="30"/>
      <c r="L2" s="22" t="s">
        <v>4</v>
      </c>
      <c r="M2" s="38" t="s">
        <v>371</v>
      </c>
      <c r="N2" s="39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40" t="s">
        <v>12</v>
      </c>
      <c r="I4" s="32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279</v>
      </c>
      <c r="C5" s="7">
        <v>1</v>
      </c>
      <c r="D5" s="8"/>
      <c r="E5" s="8" t="s">
        <v>280</v>
      </c>
      <c r="F5" s="8"/>
      <c r="G5" s="8" t="s">
        <v>281</v>
      </c>
      <c r="H5" s="31" t="s">
        <v>172</v>
      </c>
      <c r="I5" s="32"/>
      <c r="J5" s="5" t="s">
        <v>25</v>
      </c>
      <c r="K5" s="9">
        <v>46045</v>
      </c>
      <c r="L5" s="5" t="s">
        <v>26</v>
      </c>
      <c r="M5" s="5" t="s">
        <v>27</v>
      </c>
      <c r="N5" s="7" t="s">
        <v>282</v>
      </c>
    </row>
    <row r="6" spans="1:14" s="3" customFormat="1" ht="13.15" customHeight="1" x14ac:dyDescent="0.15">
      <c r="A6" s="5">
        <f>MAX($A$5:A5)+1</f>
        <v>2</v>
      </c>
      <c r="B6" s="6" t="s">
        <v>279</v>
      </c>
      <c r="C6" s="7">
        <v>2</v>
      </c>
      <c r="D6" s="8" t="s">
        <v>64</v>
      </c>
      <c r="E6" s="8" t="s">
        <v>283</v>
      </c>
      <c r="F6" s="8"/>
      <c r="G6" s="8" t="s">
        <v>284</v>
      </c>
      <c r="H6" s="31" t="s">
        <v>285</v>
      </c>
      <c r="I6" s="32"/>
      <c r="J6" s="5" t="s">
        <v>25</v>
      </c>
      <c r="K6" s="9">
        <v>46045</v>
      </c>
      <c r="L6" s="5" t="s">
        <v>26</v>
      </c>
      <c r="M6" s="5" t="s">
        <v>27</v>
      </c>
      <c r="N6" s="7" t="s">
        <v>282</v>
      </c>
    </row>
    <row r="7" spans="1:14" s="3" customFormat="1" ht="13.15" customHeight="1" x14ac:dyDescent="0.15">
      <c r="A7" s="5">
        <f>MAX($A$5:A6)+1</f>
        <v>3</v>
      </c>
      <c r="B7" s="6" t="s">
        <v>279</v>
      </c>
      <c r="C7" s="7">
        <v>3</v>
      </c>
      <c r="D7" s="8" t="s">
        <v>129</v>
      </c>
      <c r="E7" s="8" t="s">
        <v>286</v>
      </c>
      <c r="F7" s="8"/>
      <c r="G7" s="8" t="s">
        <v>51</v>
      </c>
      <c r="H7" s="31" t="s">
        <v>287</v>
      </c>
      <c r="I7" s="32"/>
      <c r="J7" s="5" t="s">
        <v>25</v>
      </c>
      <c r="K7" s="9">
        <v>46045</v>
      </c>
      <c r="L7" s="5" t="s">
        <v>26</v>
      </c>
      <c r="M7" s="5" t="s">
        <v>27</v>
      </c>
      <c r="N7" s="7" t="s">
        <v>282</v>
      </c>
    </row>
    <row r="8" spans="1:14" s="3" customFormat="1" ht="13.15" customHeight="1" x14ac:dyDescent="0.15">
      <c r="A8" s="5">
        <f>MAX($A$5:A7)+1</f>
        <v>4</v>
      </c>
      <c r="B8" s="6" t="s">
        <v>279</v>
      </c>
      <c r="C8" s="7">
        <v>4</v>
      </c>
      <c r="D8" s="8" t="s">
        <v>49</v>
      </c>
      <c r="E8" s="8" t="s">
        <v>288</v>
      </c>
      <c r="F8" s="8"/>
      <c r="G8" s="8" t="s">
        <v>51</v>
      </c>
      <c r="H8" s="31" t="s">
        <v>289</v>
      </c>
      <c r="I8" s="32"/>
      <c r="J8" s="5" t="s">
        <v>25</v>
      </c>
      <c r="K8" s="9">
        <v>46045</v>
      </c>
      <c r="L8" s="5" t="s">
        <v>26</v>
      </c>
      <c r="M8" s="5" t="s">
        <v>27</v>
      </c>
      <c r="N8" s="7" t="s">
        <v>282</v>
      </c>
    </row>
    <row r="9" spans="1:14" s="3" customFormat="1" ht="13.15" customHeight="1" x14ac:dyDescent="0.15">
      <c r="A9" s="5">
        <f>MAX($A$5:A8)+1</f>
        <v>5</v>
      </c>
      <c r="B9" s="6" t="s">
        <v>279</v>
      </c>
      <c r="C9" s="7">
        <v>5</v>
      </c>
      <c r="D9" s="8" t="s">
        <v>49</v>
      </c>
      <c r="E9" s="8" t="s">
        <v>290</v>
      </c>
      <c r="F9" s="8"/>
      <c r="G9" s="8" t="s">
        <v>51</v>
      </c>
      <c r="H9" s="31" t="s">
        <v>291</v>
      </c>
      <c r="I9" s="32"/>
      <c r="J9" s="5" t="s">
        <v>25</v>
      </c>
      <c r="K9" s="9">
        <v>46045</v>
      </c>
      <c r="L9" s="5" t="s">
        <v>26</v>
      </c>
      <c r="M9" s="5" t="s">
        <v>27</v>
      </c>
      <c r="N9" s="7" t="s">
        <v>282</v>
      </c>
    </row>
    <row r="10" spans="1:14" s="3" customFormat="1" ht="13.15" customHeight="1" x14ac:dyDescent="0.15">
      <c r="A10" s="5">
        <f>MAX($A$5:A9)+1</f>
        <v>6</v>
      </c>
      <c r="B10" s="6" t="s">
        <v>279</v>
      </c>
      <c r="C10" s="7">
        <v>6</v>
      </c>
      <c r="D10" s="8" t="s">
        <v>49</v>
      </c>
      <c r="E10" s="8" t="s">
        <v>106</v>
      </c>
      <c r="F10" s="8"/>
      <c r="G10" s="8" t="s">
        <v>51</v>
      </c>
      <c r="H10" s="31" t="s">
        <v>292</v>
      </c>
      <c r="I10" s="32"/>
      <c r="J10" s="5" t="s">
        <v>25</v>
      </c>
      <c r="K10" s="9">
        <v>46045</v>
      </c>
      <c r="L10" s="5" t="s">
        <v>26</v>
      </c>
      <c r="M10" s="5" t="s">
        <v>27</v>
      </c>
      <c r="N10" s="7" t="s">
        <v>282</v>
      </c>
    </row>
    <row r="11" spans="1:14" s="3" customFormat="1" ht="13.15" customHeight="1" x14ac:dyDescent="0.15">
      <c r="A11" s="5">
        <f>MAX($A$5:A10)+1</f>
        <v>7</v>
      </c>
      <c r="B11" s="6" t="s">
        <v>279</v>
      </c>
      <c r="C11" s="7">
        <v>7</v>
      </c>
      <c r="D11" s="8" t="s">
        <v>68</v>
      </c>
      <c r="E11" s="8" t="s">
        <v>31</v>
      </c>
      <c r="F11" s="8"/>
      <c r="G11" s="8" t="s">
        <v>293</v>
      </c>
      <c r="H11" s="31" t="s">
        <v>294</v>
      </c>
      <c r="I11" s="32"/>
      <c r="J11" s="5" t="s">
        <v>25</v>
      </c>
      <c r="K11" s="9">
        <v>46045</v>
      </c>
      <c r="L11" s="5" t="s">
        <v>26</v>
      </c>
      <c r="M11" s="5" t="s">
        <v>27</v>
      </c>
      <c r="N11" s="7" t="s">
        <v>282</v>
      </c>
    </row>
    <row r="12" spans="1:14" s="3" customFormat="1" ht="13.15" customHeight="1" x14ac:dyDescent="0.15">
      <c r="A12" s="5">
        <f>MAX($A$5:A11)+1</f>
        <v>8</v>
      </c>
      <c r="B12" s="6" t="s">
        <v>279</v>
      </c>
      <c r="C12" s="7">
        <v>8</v>
      </c>
      <c r="D12" s="8"/>
      <c r="E12" s="8" t="s">
        <v>295</v>
      </c>
      <c r="F12" s="8"/>
      <c r="G12" s="8" t="s">
        <v>296</v>
      </c>
      <c r="H12" s="31" t="s">
        <v>297</v>
      </c>
      <c r="I12" s="32"/>
      <c r="J12" s="5" t="s">
        <v>25</v>
      </c>
      <c r="K12" s="9">
        <v>46045</v>
      </c>
      <c r="L12" s="5" t="s">
        <v>26</v>
      </c>
      <c r="M12" s="5" t="s">
        <v>27</v>
      </c>
      <c r="N12" s="7" t="s">
        <v>282</v>
      </c>
    </row>
    <row r="13" spans="1:14" s="3" customFormat="1" ht="13.15" customHeight="1" x14ac:dyDescent="0.15">
      <c r="A13" s="5">
        <f>MAX($A$5:A12)+1</f>
        <v>9</v>
      </c>
      <c r="B13" s="6" t="s">
        <v>279</v>
      </c>
      <c r="C13" s="7">
        <v>9</v>
      </c>
      <c r="D13" s="8" t="s">
        <v>68</v>
      </c>
      <c r="E13" s="8" t="s">
        <v>69</v>
      </c>
      <c r="F13" s="8"/>
      <c r="G13" s="8" t="s">
        <v>298</v>
      </c>
      <c r="H13" s="31" t="s">
        <v>299</v>
      </c>
      <c r="I13" s="32"/>
      <c r="J13" s="5" t="s">
        <v>25</v>
      </c>
      <c r="K13" s="9">
        <v>46045</v>
      </c>
      <c r="L13" s="5" t="s">
        <v>26</v>
      </c>
      <c r="M13" s="5" t="s">
        <v>27</v>
      </c>
      <c r="N13" s="7" t="s">
        <v>282</v>
      </c>
    </row>
    <row r="14" spans="1:14" s="3" customFormat="1" ht="13.15" customHeight="1" x14ac:dyDescent="0.15">
      <c r="A14" s="5">
        <f>MAX($A$5:A13)+1</f>
        <v>10</v>
      </c>
      <c r="B14" s="6" t="s">
        <v>279</v>
      </c>
      <c r="C14" s="7">
        <v>10</v>
      </c>
      <c r="D14" s="8"/>
      <c r="E14" s="8" t="s">
        <v>300</v>
      </c>
      <c r="F14" s="8"/>
      <c r="G14" s="8" t="s">
        <v>301</v>
      </c>
      <c r="H14" s="31" t="s">
        <v>302</v>
      </c>
      <c r="I14" s="32"/>
      <c r="J14" s="5" t="s">
        <v>25</v>
      </c>
      <c r="K14" s="9">
        <v>46045</v>
      </c>
      <c r="L14" s="5" t="s">
        <v>26</v>
      </c>
      <c r="M14" s="5" t="s">
        <v>27</v>
      </c>
      <c r="N14" s="7" t="s">
        <v>282</v>
      </c>
    </row>
    <row r="15" spans="1:14" s="3" customFormat="1" ht="13.15" customHeight="1" x14ac:dyDescent="0.15">
      <c r="A15" s="5">
        <f>MAX($A$5:A14)+1</f>
        <v>11</v>
      </c>
      <c r="B15" s="6" t="s">
        <v>279</v>
      </c>
      <c r="C15" s="7">
        <v>11</v>
      </c>
      <c r="D15" s="8"/>
      <c r="E15" s="8" t="s">
        <v>303</v>
      </c>
      <c r="F15" s="8"/>
      <c r="G15" s="8" t="s">
        <v>301</v>
      </c>
      <c r="H15" s="31" t="s">
        <v>304</v>
      </c>
      <c r="I15" s="32"/>
      <c r="J15" s="5" t="s">
        <v>25</v>
      </c>
      <c r="K15" s="9">
        <v>46045</v>
      </c>
      <c r="L15" s="5" t="s">
        <v>26</v>
      </c>
      <c r="M15" s="5" t="s">
        <v>27</v>
      </c>
      <c r="N15" s="7" t="s">
        <v>282</v>
      </c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31"/>
      <c r="I16" s="32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31"/>
      <c r="I17" s="32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31"/>
      <c r="I18" s="32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31"/>
      <c r="I19" s="32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31"/>
      <c r="I20" s="32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31"/>
      <c r="I21" s="32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31"/>
      <c r="I22" s="32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31"/>
      <c r="I23" s="32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31"/>
      <c r="I24" s="32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31"/>
      <c r="I25" s="32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31"/>
      <c r="I26" s="32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31"/>
      <c r="I27" s="32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31"/>
      <c r="I28" s="32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31"/>
      <c r="I29" s="32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31"/>
      <c r="I30" s="32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31"/>
      <c r="I31" s="32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31"/>
      <c r="I32" s="32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31"/>
      <c r="I33" s="32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31"/>
      <c r="I34" s="32"/>
      <c r="J34" s="6"/>
      <c r="K34" s="10"/>
      <c r="L34" s="6"/>
      <c r="M34" s="6"/>
      <c r="N34" s="7"/>
    </row>
  </sheetData>
  <mergeCells count="36"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6:I26"/>
    <mergeCell ref="H20:I20"/>
    <mergeCell ref="H29:I29"/>
    <mergeCell ref="H10:I10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5:I5"/>
    <mergeCell ref="H23:I23"/>
    <mergeCell ref="H14:I14"/>
    <mergeCell ref="H1:K2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N34"/>
  <sheetViews>
    <sheetView workbookViewId="0">
      <selection activeCell="M5" sqref="M5:M6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3" t="s">
        <v>0</v>
      </c>
      <c r="B1" s="34"/>
      <c r="C1" s="34"/>
      <c r="D1" s="34"/>
      <c r="E1" s="28"/>
      <c r="F1" s="27" t="s">
        <v>1</v>
      </c>
      <c r="G1" s="28"/>
      <c r="H1" s="37" t="s">
        <v>2</v>
      </c>
      <c r="I1" s="34"/>
      <c r="J1" s="34"/>
      <c r="K1" s="28"/>
      <c r="L1" s="21" t="s">
        <v>3</v>
      </c>
      <c r="M1" s="41">
        <v>46045</v>
      </c>
      <c r="N1" s="42"/>
    </row>
    <row r="2" spans="1:14" ht="12.75" customHeight="1" thickBot="1" x14ac:dyDescent="0.2">
      <c r="A2" s="35"/>
      <c r="B2" s="36"/>
      <c r="C2" s="36"/>
      <c r="D2" s="36"/>
      <c r="E2" s="30"/>
      <c r="F2" s="29"/>
      <c r="G2" s="30"/>
      <c r="H2" s="29"/>
      <c r="I2" s="36"/>
      <c r="J2" s="36"/>
      <c r="K2" s="30"/>
      <c r="L2" s="22" t="s">
        <v>4</v>
      </c>
      <c r="M2" s="38" t="s">
        <v>371</v>
      </c>
      <c r="N2" s="39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40" t="s">
        <v>12</v>
      </c>
      <c r="I4" s="32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305</v>
      </c>
      <c r="C5" s="7">
        <v>1</v>
      </c>
      <c r="D5" s="8"/>
      <c r="E5" s="8" t="s">
        <v>306</v>
      </c>
      <c r="F5" s="8"/>
      <c r="G5" s="8" t="s">
        <v>307</v>
      </c>
      <c r="H5" s="31" t="s">
        <v>308</v>
      </c>
      <c r="I5" s="32"/>
      <c r="J5" s="5" t="s">
        <v>25</v>
      </c>
      <c r="K5" s="9">
        <v>46045</v>
      </c>
      <c r="L5" s="5" t="s">
        <v>27</v>
      </c>
      <c r="M5" s="5" t="s">
        <v>371</v>
      </c>
      <c r="N5" s="7" t="s">
        <v>309</v>
      </c>
    </row>
    <row r="6" spans="1:14" s="3" customFormat="1" ht="13.15" customHeight="1" x14ac:dyDescent="0.15">
      <c r="A6" s="5">
        <f>MAX($A$5:A5)+1</f>
        <v>2</v>
      </c>
      <c r="B6" s="6" t="s">
        <v>305</v>
      </c>
      <c r="C6" s="7">
        <v>2</v>
      </c>
      <c r="D6" s="8"/>
      <c r="E6" s="8" t="s">
        <v>191</v>
      </c>
      <c r="F6" s="8"/>
      <c r="G6" s="8" t="s">
        <v>310</v>
      </c>
      <c r="H6" s="31" t="s">
        <v>193</v>
      </c>
      <c r="I6" s="32"/>
      <c r="J6" s="5" t="s">
        <v>25</v>
      </c>
      <c r="K6" s="9">
        <v>46045</v>
      </c>
      <c r="L6" s="5" t="s">
        <v>27</v>
      </c>
      <c r="M6" s="5" t="s">
        <v>371</v>
      </c>
      <c r="N6" s="7" t="s">
        <v>309</v>
      </c>
    </row>
    <row r="7" spans="1:14" s="3" customFormat="1" ht="13.15" customHeight="1" x14ac:dyDescent="0.15">
      <c r="A7" s="5">
        <f>MAX($A$5:A6)+1</f>
        <v>3</v>
      </c>
      <c r="B7" s="6"/>
      <c r="C7" s="7"/>
      <c r="D7" s="8"/>
      <c r="E7" s="8"/>
      <c r="F7" s="8"/>
      <c r="G7" s="8"/>
      <c r="H7" s="31"/>
      <c r="I7" s="32"/>
      <c r="J7" s="5"/>
      <c r="K7" s="9"/>
      <c r="L7" s="5"/>
      <c r="M7" s="5"/>
      <c r="N7" s="7"/>
    </row>
    <row r="8" spans="1:14" s="3" customFormat="1" ht="13.15" customHeight="1" x14ac:dyDescent="0.15">
      <c r="A8" s="5">
        <f>MAX($A$5:A7)+1</f>
        <v>4</v>
      </c>
      <c r="B8" s="6"/>
      <c r="C8" s="7"/>
      <c r="D8" s="8"/>
      <c r="E8" s="8"/>
      <c r="F8" s="8"/>
      <c r="G8" s="8"/>
      <c r="H8" s="31"/>
      <c r="I8" s="32"/>
      <c r="J8" s="5"/>
      <c r="K8" s="9"/>
      <c r="L8" s="5"/>
      <c r="M8" s="5"/>
      <c r="N8" s="7"/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31"/>
      <c r="I9" s="32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31"/>
      <c r="I10" s="32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31"/>
      <c r="I11" s="32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31"/>
      <c r="I12" s="32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31"/>
      <c r="I13" s="32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31"/>
      <c r="I14" s="32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31"/>
      <c r="I15" s="32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31"/>
      <c r="I16" s="32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31"/>
      <c r="I17" s="32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31"/>
      <c r="I18" s="32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31"/>
      <c r="I19" s="32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31"/>
      <c r="I20" s="32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31"/>
      <c r="I21" s="32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31"/>
      <c r="I22" s="32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31"/>
      <c r="I23" s="32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31"/>
      <c r="I24" s="32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31"/>
      <c r="I25" s="32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31"/>
      <c r="I26" s="32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31"/>
      <c r="I27" s="32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31"/>
      <c r="I28" s="32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31"/>
      <c r="I29" s="32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31"/>
      <c r="I30" s="32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31"/>
      <c r="I31" s="32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31"/>
      <c r="I32" s="32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31"/>
      <c r="I33" s="32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31"/>
      <c r="I34" s="32"/>
      <c r="J34" s="6"/>
      <c r="K34" s="10"/>
      <c r="L34" s="6"/>
      <c r="M34" s="6"/>
      <c r="N34" s="7"/>
    </row>
  </sheetData>
  <mergeCells count="36"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6:I26"/>
    <mergeCell ref="H20:I20"/>
    <mergeCell ref="H29:I29"/>
    <mergeCell ref="H10:I10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5:I5"/>
    <mergeCell ref="H23:I23"/>
    <mergeCell ref="H14:I14"/>
    <mergeCell ref="H1:K2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N34"/>
  <sheetViews>
    <sheetView topLeftCell="H1" zoomScale="147" workbookViewId="0">
      <selection activeCell="M2" sqref="M2:N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3" t="s">
        <v>0</v>
      </c>
      <c r="B1" s="34"/>
      <c r="C1" s="34"/>
      <c r="D1" s="34"/>
      <c r="E1" s="28"/>
      <c r="F1" s="27" t="s">
        <v>1</v>
      </c>
      <c r="G1" s="28"/>
      <c r="H1" s="37" t="s">
        <v>2</v>
      </c>
      <c r="I1" s="34"/>
      <c r="J1" s="34"/>
      <c r="K1" s="28"/>
      <c r="L1" s="21" t="s">
        <v>3</v>
      </c>
      <c r="M1" s="41">
        <v>46045</v>
      </c>
      <c r="N1" s="42"/>
    </row>
    <row r="2" spans="1:14" ht="12.75" customHeight="1" thickBot="1" x14ac:dyDescent="0.2">
      <c r="A2" s="35"/>
      <c r="B2" s="36"/>
      <c r="C2" s="36"/>
      <c r="D2" s="36"/>
      <c r="E2" s="30"/>
      <c r="F2" s="29"/>
      <c r="G2" s="30"/>
      <c r="H2" s="29"/>
      <c r="I2" s="36"/>
      <c r="J2" s="36"/>
      <c r="K2" s="30"/>
      <c r="L2" s="22" t="s">
        <v>4</v>
      </c>
      <c r="M2" s="38" t="s">
        <v>371</v>
      </c>
      <c r="N2" s="39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40" t="s">
        <v>12</v>
      </c>
      <c r="I4" s="32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311</v>
      </c>
      <c r="C5" s="7">
        <v>1</v>
      </c>
      <c r="D5" s="8"/>
      <c r="E5" s="8" t="s">
        <v>312</v>
      </c>
      <c r="F5" s="8"/>
      <c r="G5" s="8" t="s">
        <v>313</v>
      </c>
      <c r="H5" s="31" t="s">
        <v>314</v>
      </c>
      <c r="I5" s="32"/>
      <c r="J5" s="5" t="s">
        <v>25</v>
      </c>
      <c r="K5" s="9">
        <v>46045</v>
      </c>
      <c r="L5" s="5" t="s">
        <v>53</v>
      </c>
      <c r="M5" s="5" t="s">
        <v>27</v>
      </c>
      <c r="N5" s="7" t="s">
        <v>315</v>
      </c>
    </row>
    <row r="6" spans="1:14" s="3" customFormat="1" ht="13.15" customHeight="1" x14ac:dyDescent="0.15">
      <c r="A6" s="5">
        <f>MAX($A$5:A5)+1</f>
        <v>2</v>
      </c>
      <c r="B6" s="6" t="s">
        <v>311</v>
      </c>
      <c r="C6" s="7">
        <v>2</v>
      </c>
      <c r="D6" s="8"/>
      <c r="E6" s="8" t="s">
        <v>316</v>
      </c>
      <c r="F6" s="8"/>
      <c r="G6" s="8" t="s">
        <v>317</v>
      </c>
      <c r="H6" s="31" t="s">
        <v>318</v>
      </c>
      <c r="I6" s="32"/>
      <c r="J6" s="5" t="s">
        <v>25</v>
      </c>
      <c r="K6" s="9">
        <v>46045</v>
      </c>
      <c r="L6" s="5" t="s">
        <v>53</v>
      </c>
      <c r="M6" s="5" t="s">
        <v>27</v>
      </c>
      <c r="N6" s="7" t="s">
        <v>315</v>
      </c>
    </row>
    <row r="7" spans="1:14" s="3" customFormat="1" ht="13.15" customHeight="1" x14ac:dyDescent="0.15">
      <c r="A7" s="5">
        <f>MAX($A$5:A6)+1</f>
        <v>3</v>
      </c>
      <c r="B7" s="6" t="s">
        <v>311</v>
      </c>
      <c r="C7" s="7">
        <v>3</v>
      </c>
      <c r="D7" s="8"/>
      <c r="E7" s="8" t="s">
        <v>191</v>
      </c>
      <c r="F7" s="8"/>
      <c r="G7" s="8" t="s">
        <v>319</v>
      </c>
      <c r="H7" s="31" t="s">
        <v>193</v>
      </c>
      <c r="I7" s="32"/>
      <c r="J7" s="5" t="s">
        <v>25</v>
      </c>
      <c r="K7" s="9">
        <v>46045</v>
      </c>
      <c r="L7" s="5" t="s">
        <v>53</v>
      </c>
      <c r="M7" s="5" t="s">
        <v>27</v>
      </c>
      <c r="N7" s="7" t="s">
        <v>315</v>
      </c>
    </row>
    <row r="8" spans="1:14" s="3" customFormat="1" ht="13.15" customHeight="1" x14ac:dyDescent="0.15">
      <c r="A8" s="5">
        <f>MAX($A$5:A7)+1</f>
        <v>4</v>
      </c>
      <c r="B8" s="6"/>
      <c r="C8" s="7"/>
      <c r="D8" s="8"/>
      <c r="E8" s="8"/>
      <c r="F8" s="8"/>
      <c r="G8" s="8"/>
      <c r="H8" s="31"/>
      <c r="I8" s="32"/>
      <c r="J8" s="5"/>
      <c r="K8" s="9"/>
      <c r="L8" s="5"/>
      <c r="M8" s="5"/>
      <c r="N8" s="7"/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31"/>
      <c r="I9" s="32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31"/>
      <c r="I10" s="32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31"/>
      <c r="I11" s="32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31"/>
      <c r="I12" s="32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31"/>
      <c r="I13" s="32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31"/>
      <c r="I14" s="32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31"/>
      <c r="I15" s="32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31"/>
      <c r="I16" s="32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31"/>
      <c r="I17" s="32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31"/>
      <c r="I18" s="32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31"/>
      <c r="I19" s="32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31"/>
      <c r="I20" s="32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31"/>
      <c r="I21" s="32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31"/>
      <c r="I22" s="32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31"/>
      <c r="I23" s="32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31"/>
      <c r="I24" s="32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31"/>
      <c r="I25" s="32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31"/>
      <c r="I26" s="32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31"/>
      <c r="I27" s="32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31"/>
      <c r="I28" s="32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31"/>
      <c r="I29" s="32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31"/>
      <c r="I30" s="32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31"/>
      <c r="I31" s="32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31"/>
      <c r="I32" s="32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31"/>
      <c r="I33" s="32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31"/>
      <c r="I34" s="32"/>
      <c r="J34" s="6"/>
      <c r="K34" s="10"/>
      <c r="L34" s="6"/>
      <c r="M34" s="6"/>
      <c r="N34" s="7"/>
    </row>
  </sheetData>
  <mergeCells count="36"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6:I26"/>
    <mergeCell ref="H20:I20"/>
    <mergeCell ref="H29:I29"/>
    <mergeCell ref="H10:I10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5:I5"/>
    <mergeCell ref="H23:I23"/>
    <mergeCell ref="H14:I14"/>
    <mergeCell ref="H1:K2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N34"/>
  <sheetViews>
    <sheetView workbookViewId="0">
      <selection activeCell="K15" sqref="K15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3" t="s">
        <v>0</v>
      </c>
      <c r="B1" s="34"/>
      <c r="C1" s="34"/>
      <c r="D1" s="34"/>
      <c r="E1" s="28"/>
      <c r="F1" s="27" t="s">
        <v>1</v>
      </c>
      <c r="G1" s="28"/>
      <c r="H1" s="37" t="s">
        <v>2</v>
      </c>
      <c r="I1" s="34"/>
      <c r="J1" s="34"/>
      <c r="K1" s="28"/>
      <c r="L1" s="21" t="s">
        <v>3</v>
      </c>
      <c r="M1" s="41">
        <v>46045</v>
      </c>
      <c r="N1" s="42"/>
    </row>
    <row r="2" spans="1:14" ht="12.75" customHeight="1" thickBot="1" x14ac:dyDescent="0.2">
      <c r="A2" s="35"/>
      <c r="B2" s="36"/>
      <c r="C2" s="36"/>
      <c r="D2" s="36"/>
      <c r="E2" s="30"/>
      <c r="F2" s="29"/>
      <c r="G2" s="30"/>
      <c r="H2" s="29"/>
      <c r="I2" s="36"/>
      <c r="J2" s="36"/>
      <c r="K2" s="30"/>
      <c r="L2" s="22" t="s">
        <v>4</v>
      </c>
      <c r="M2" s="38" t="s">
        <v>371</v>
      </c>
      <c r="N2" s="39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40" t="s">
        <v>12</v>
      </c>
      <c r="I4" s="32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320</v>
      </c>
      <c r="C5" s="7">
        <v>1</v>
      </c>
      <c r="D5" s="8" t="s">
        <v>49</v>
      </c>
      <c r="E5" s="8" t="s">
        <v>321</v>
      </c>
      <c r="F5" s="8"/>
      <c r="G5" s="8" t="s">
        <v>23</v>
      </c>
      <c r="H5" s="31" t="s">
        <v>322</v>
      </c>
      <c r="I5" s="32"/>
      <c r="J5" s="5" t="s">
        <v>25</v>
      </c>
      <c r="K5" s="9">
        <v>46045</v>
      </c>
      <c r="L5" s="5" t="s">
        <v>323</v>
      </c>
      <c r="M5" s="5" t="s">
        <v>27</v>
      </c>
      <c r="N5" s="7" t="s">
        <v>324</v>
      </c>
    </row>
    <row r="6" spans="1:14" s="3" customFormat="1" ht="13.15" customHeight="1" x14ac:dyDescent="0.15">
      <c r="A6" s="5">
        <f>MAX($A$5:A5)+1</f>
        <v>2</v>
      </c>
      <c r="B6" s="6" t="s">
        <v>320</v>
      </c>
      <c r="C6" s="7">
        <v>2</v>
      </c>
      <c r="D6" s="8" t="s">
        <v>49</v>
      </c>
      <c r="E6" s="8" t="s">
        <v>325</v>
      </c>
      <c r="F6" s="8"/>
      <c r="G6" s="8" t="s">
        <v>51</v>
      </c>
      <c r="H6" s="31" t="s">
        <v>326</v>
      </c>
      <c r="I6" s="32"/>
      <c r="J6" s="5" t="s">
        <v>25</v>
      </c>
      <c r="K6" s="9">
        <v>46045</v>
      </c>
      <c r="L6" s="5" t="s">
        <v>323</v>
      </c>
      <c r="M6" s="5" t="s">
        <v>27</v>
      </c>
      <c r="N6" s="7" t="s">
        <v>324</v>
      </c>
    </row>
    <row r="7" spans="1:14" s="3" customFormat="1" ht="13.15" customHeight="1" x14ac:dyDescent="0.15">
      <c r="A7" s="5">
        <f>MAX($A$5:A6)+1</f>
        <v>3</v>
      </c>
      <c r="B7" s="6" t="s">
        <v>320</v>
      </c>
      <c r="C7" s="7">
        <v>3</v>
      </c>
      <c r="D7" s="8" t="s">
        <v>327</v>
      </c>
      <c r="E7" s="8" t="s">
        <v>327</v>
      </c>
      <c r="F7" s="8"/>
      <c r="G7" s="8" t="s">
        <v>328</v>
      </c>
      <c r="H7" s="31" t="s">
        <v>329</v>
      </c>
      <c r="I7" s="32"/>
      <c r="J7" s="5" t="s">
        <v>25</v>
      </c>
      <c r="K7" s="9">
        <v>46045</v>
      </c>
      <c r="L7" s="5" t="s">
        <v>323</v>
      </c>
      <c r="M7" s="5" t="s">
        <v>27</v>
      </c>
      <c r="N7" s="7" t="s">
        <v>324</v>
      </c>
    </row>
    <row r="8" spans="1:14" s="3" customFormat="1" ht="13.15" customHeight="1" x14ac:dyDescent="0.15">
      <c r="A8" s="5">
        <f>MAX($A$5:A7)+1</f>
        <v>4</v>
      </c>
      <c r="B8" s="6" t="s">
        <v>320</v>
      </c>
      <c r="C8" s="7">
        <v>4</v>
      </c>
      <c r="D8" s="8" t="s">
        <v>330</v>
      </c>
      <c r="E8" s="8" t="s">
        <v>290</v>
      </c>
      <c r="F8" s="8"/>
      <c r="G8" s="8" t="s">
        <v>51</v>
      </c>
      <c r="H8" s="31" t="s">
        <v>291</v>
      </c>
      <c r="I8" s="32"/>
      <c r="J8" s="5" t="s">
        <v>25</v>
      </c>
      <c r="K8" s="9">
        <v>46045</v>
      </c>
      <c r="L8" s="5" t="s">
        <v>323</v>
      </c>
      <c r="M8" s="5" t="s">
        <v>27</v>
      </c>
      <c r="N8" s="7" t="s">
        <v>324</v>
      </c>
    </row>
    <row r="9" spans="1:14" s="3" customFormat="1" ht="13.15" customHeight="1" x14ac:dyDescent="0.15">
      <c r="A9" s="5">
        <f>MAX($A$5:A8)+1</f>
        <v>5</v>
      </c>
      <c r="B9" s="6" t="s">
        <v>320</v>
      </c>
      <c r="C9" s="7">
        <v>5</v>
      </c>
      <c r="D9" s="8" t="s">
        <v>55</v>
      </c>
      <c r="E9" s="8" t="s">
        <v>331</v>
      </c>
      <c r="F9" s="8" t="s">
        <v>332</v>
      </c>
      <c r="G9" s="8" t="s">
        <v>51</v>
      </c>
      <c r="H9" s="31" t="s">
        <v>333</v>
      </c>
      <c r="I9" s="32"/>
      <c r="J9" s="5" t="s">
        <v>25</v>
      </c>
      <c r="K9" s="9">
        <v>46045</v>
      </c>
      <c r="L9" s="5" t="s">
        <v>323</v>
      </c>
      <c r="M9" s="5" t="s">
        <v>27</v>
      </c>
      <c r="N9" s="7" t="s">
        <v>324</v>
      </c>
    </row>
    <row r="10" spans="1:14" s="3" customFormat="1" ht="13.15" customHeight="1" x14ac:dyDescent="0.15">
      <c r="A10" s="5">
        <f>MAX($A$5:A9)+1</f>
        <v>6</v>
      </c>
      <c r="B10" s="6" t="s">
        <v>320</v>
      </c>
      <c r="C10" s="7">
        <v>6</v>
      </c>
      <c r="D10" s="8" t="s">
        <v>49</v>
      </c>
      <c r="E10" s="8" t="s">
        <v>334</v>
      </c>
      <c r="F10" s="8"/>
      <c r="G10" s="8" t="s">
        <v>51</v>
      </c>
      <c r="H10" s="31" t="s">
        <v>335</v>
      </c>
      <c r="I10" s="32"/>
      <c r="J10" s="5" t="s">
        <v>25</v>
      </c>
      <c r="K10" s="9">
        <v>46045</v>
      </c>
      <c r="L10" s="5" t="s">
        <v>323</v>
      </c>
      <c r="M10" s="5" t="s">
        <v>27</v>
      </c>
      <c r="N10" s="7" t="s">
        <v>324</v>
      </c>
    </row>
    <row r="11" spans="1:14" s="3" customFormat="1" ht="13.15" customHeight="1" x14ac:dyDescent="0.15">
      <c r="A11" s="5">
        <f>MAX($A$5:A10)+1</f>
        <v>7</v>
      </c>
      <c r="B11" s="6" t="s">
        <v>320</v>
      </c>
      <c r="C11" s="7">
        <v>7</v>
      </c>
      <c r="D11" s="8" t="s">
        <v>105</v>
      </c>
      <c r="E11" s="8" t="s">
        <v>123</v>
      </c>
      <c r="F11" s="8"/>
      <c r="G11" s="8" t="s">
        <v>336</v>
      </c>
      <c r="H11" s="31" t="s">
        <v>337</v>
      </c>
      <c r="I11" s="32"/>
      <c r="J11" s="5" t="s">
        <v>25</v>
      </c>
      <c r="K11" s="9">
        <v>46045</v>
      </c>
      <c r="L11" s="5" t="s">
        <v>323</v>
      </c>
      <c r="M11" s="5" t="s">
        <v>27</v>
      </c>
      <c r="N11" s="7" t="s">
        <v>324</v>
      </c>
    </row>
    <row r="12" spans="1:14" s="3" customFormat="1" ht="13.15" customHeight="1" x14ac:dyDescent="0.15">
      <c r="A12" s="5">
        <f>MAX($A$5:A11)+1</f>
        <v>8</v>
      </c>
      <c r="B12" s="6" t="s">
        <v>320</v>
      </c>
      <c r="C12" s="7">
        <v>8</v>
      </c>
      <c r="D12" s="8" t="s">
        <v>129</v>
      </c>
      <c r="E12" s="8" t="s">
        <v>338</v>
      </c>
      <c r="F12" s="8"/>
      <c r="G12" s="8" t="s">
        <v>339</v>
      </c>
      <c r="H12" s="31" t="s">
        <v>340</v>
      </c>
      <c r="I12" s="32"/>
      <c r="J12" s="5" t="s">
        <v>25</v>
      </c>
      <c r="K12" s="9">
        <v>46045</v>
      </c>
      <c r="L12" s="5" t="s">
        <v>323</v>
      </c>
      <c r="M12" s="5" t="s">
        <v>27</v>
      </c>
      <c r="N12" s="7" t="s">
        <v>324</v>
      </c>
    </row>
    <row r="13" spans="1:14" s="3" customFormat="1" ht="13.15" customHeight="1" x14ac:dyDescent="0.15">
      <c r="A13" s="5">
        <f>MAX($A$5:A12)+1</f>
        <v>9</v>
      </c>
      <c r="B13" s="6" t="s">
        <v>320</v>
      </c>
      <c r="C13" s="7">
        <v>9</v>
      </c>
      <c r="D13" s="8" t="s">
        <v>341</v>
      </c>
      <c r="E13" s="8" t="s">
        <v>342</v>
      </c>
      <c r="F13" s="8"/>
      <c r="G13" s="8" t="s">
        <v>23</v>
      </c>
      <c r="H13" s="31" t="s">
        <v>343</v>
      </c>
      <c r="I13" s="32"/>
      <c r="J13" s="5" t="s">
        <v>25</v>
      </c>
      <c r="K13" s="9">
        <v>46045</v>
      </c>
      <c r="L13" s="5" t="s">
        <v>323</v>
      </c>
      <c r="M13" s="5" t="s">
        <v>27</v>
      </c>
      <c r="N13" s="7" t="s">
        <v>324</v>
      </c>
    </row>
    <row r="14" spans="1:14" s="3" customFormat="1" ht="13.15" customHeight="1" x14ac:dyDescent="0.15">
      <c r="A14" s="5">
        <f>MAX($A$5:A13)+1</f>
        <v>10</v>
      </c>
      <c r="B14" s="6" t="s">
        <v>320</v>
      </c>
      <c r="C14" s="7">
        <v>10</v>
      </c>
      <c r="D14" s="8" t="s">
        <v>68</v>
      </c>
      <c r="E14" s="8" t="s">
        <v>31</v>
      </c>
      <c r="F14" s="8"/>
      <c r="G14" s="8" t="s">
        <v>344</v>
      </c>
      <c r="H14" s="31" t="s">
        <v>345</v>
      </c>
      <c r="I14" s="32"/>
      <c r="J14" s="5" t="s">
        <v>25</v>
      </c>
      <c r="K14" s="9">
        <v>46045</v>
      </c>
      <c r="L14" s="5" t="s">
        <v>323</v>
      </c>
      <c r="M14" s="5" t="s">
        <v>27</v>
      </c>
      <c r="N14" s="7" t="s">
        <v>324</v>
      </c>
    </row>
    <row r="15" spans="1:14" s="3" customFormat="1" ht="13.15" customHeight="1" x14ac:dyDescent="0.15">
      <c r="A15" s="5">
        <f>MAX($A$5:A14)+1</f>
        <v>11</v>
      </c>
      <c r="B15" s="6" t="s">
        <v>320</v>
      </c>
      <c r="C15" s="7">
        <v>11</v>
      </c>
      <c r="D15" s="8" t="s">
        <v>68</v>
      </c>
      <c r="E15" s="8" t="s">
        <v>346</v>
      </c>
      <c r="F15" s="8"/>
      <c r="G15" s="8" t="s">
        <v>347</v>
      </c>
      <c r="H15" s="31" t="s">
        <v>348</v>
      </c>
      <c r="I15" s="32"/>
      <c r="J15" s="5" t="s">
        <v>25</v>
      </c>
      <c r="K15" s="9">
        <v>46045</v>
      </c>
      <c r="L15" s="5" t="s">
        <v>323</v>
      </c>
      <c r="M15" s="5" t="s">
        <v>27</v>
      </c>
      <c r="N15" s="7" t="s">
        <v>324</v>
      </c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31"/>
      <c r="I16" s="32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31"/>
      <c r="I17" s="32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31"/>
      <c r="I18" s="32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31"/>
      <c r="I19" s="32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31"/>
      <c r="I20" s="32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31"/>
      <c r="I21" s="32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31"/>
      <c r="I22" s="32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31"/>
      <c r="I23" s="32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31"/>
      <c r="I24" s="32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31"/>
      <c r="I25" s="32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31"/>
      <c r="I26" s="32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31"/>
      <c r="I27" s="32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31"/>
      <c r="I28" s="32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31"/>
      <c r="I29" s="32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31"/>
      <c r="I30" s="32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31"/>
      <c r="I31" s="32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31"/>
      <c r="I32" s="32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31"/>
      <c r="I33" s="32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31"/>
      <c r="I34" s="32"/>
      <c r="J34" s="6"/>
      <c r="K34" s="10"/>
      <c r="L34" s="6"/>
      <c r="M34" s="6"/>
      <c r="N34" s="7"/>
    </row>
  </sheetData>
  <mergeCells count="36"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6:I26"/>
    <mergeCell ref="H20:I20"/>
    <mergeCell ref="H29:I29"/>
    <mergeCell ref="H10:I10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5:I5"/>
    <mergeCell ref="H23:I23"/>
    <mergeCell ref="H14:I14"/>
    <mergeCell ref="H1:K2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N34"/>
  <sheetViews>
    <sheetView workbookViewId="0">
      <selection activeCell="K36" sqref="K36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3" t="s">
        <v>0</v>
      </c>
      <c r="B1" s="34"/>
      <c r="C1" s="34"/>
      <c r="D1" s="34"/>
      <c r="E1" s="28"/>
      <c r="F1" s="27" t="s">
        <v>1</v>
      </c>
      <c r="G1" s="28"/>
      <c r="H1" s="37" t="s">
        <v>2</v>
      </c>
      <c r="I1" s="34"/>
      <c r="J1" s="34"/>
      <c r="K1" s="28"/>
      <c r="L1" s="21" t="s">
        <v>3</v>
      </c>
      <c r="M1" s="41">
        <v>46045</v>
      </c>
      <c r="N1" s="42"/>
    </row>
    <row r="2" spans="1:14" ht="12.75" customHeight="1" thickBot="1" x14ac:dyDescent="0.2">
      <c r="A2" s="35"/>
      <c r="B2" s="36"/>
      <c r="C2" s="36"/>
      <c r="D2" s="36"/>
      <c r="E2" s="30"/>
      <c r="F2" s="29"/>
      <c r="G2" s="30"/>
      <c r="H2" s="29"/>
      <c r="I2" s="36"/>
      <c r="J2" s="36"/>
      <c r="K2" s="30"/>
      <c r="L2" s="22" t="s">
        <v>4</v>
      </c>
      <c r="M2" s="38" t="s">
        <v>371</v>
      </c>
      <c r="N2" s="39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40" t="s">
        <v>12</v>
      </c>
      <c r="I4" s="32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349</v>
      </c>
      <c r="C5" s="7">
        <v>1</v>
      </c>
      <c r="D5" s="8" t="s">
        <v>49</v>
      </c>
      <c r="E5" s="8" t="s">
        <v>50</v>
      </c>
      <c r="F5" s="8"/>
      <c r="G5" s="8" t="s">
        <v>51</v>
      </c>
      <c r="H5" s="31" t="s">
        <v>350</v>
      </c>
      <c r="I5" s="32"/>
      <c r="J5" s="5" t="s">
        <v>25</v>
      </c>
      <c r="K5" s="9">
        <v>46045</v>
      </c>
      <c r="L5" s="5" t="s">
        <v>27</v>
      </c>
      <c r="M5" s="5" t="s">
        <v>371</v>
      </c>
      <c r="N5" s="7" t="s">
        <v>351</v>
      </c>
    </row>
    <row r="6" spans="1:14" s="3" customFormat="1" ht="13.15" customHeight="1" x14ac:dyDescent="0.15">
      <c r="A6" s="5">
        <f>MAX($A$5:A5)+1</f>
        <v>2</v>
      </c>
      <c r="B6" s="6" t="s">
        <v>349</v>
      </c>
      <c r="C6" s="7">
        <v>2</v>
      </c>
      <c r="D6" s="8" t="s">
        <v>68</v>
      </c>
      <c r="E6" s="8" t="s">
        <v>31</v>
      </c>
      <c r="F6" s="8"/>
      <c r="G6" s="8" t="s">
        <v>352</v>
      </c>
      <c r="H6" s="31" t="s">
        <v>353</v>
      </c>
      <c r="I6" s="32"/>
      <c r="J6" s="5" t="s">
        <v>25</v>
      </c>
      <c r="K6" s="9">
        <v>46045</v>
      </c>
      <c r="L6" s="5" t="s">
        <v>27</v>
      </c>
      <c r="M6" s="5" t="s">
        <v>371</v>
      </c>
      <c r="N6" s="7" t="s">
        <v>351</v>
      </c>
    </row>
    <row r="7" spans="1:14" s="3" customFormat="1" ht="13.15" customHeight="1" x14ac:dyDescent="0.15">
      <c r="A7" s="5">
        <f>MAX($A$5:A6)+1</f>
        <v>3</v>
      </c>
      <c r="B7" s="6" t="s">
        <v>349</v>
      </c>
      <c r="C7" s="7">
        <v>3</v>
      </c>
      <c r="D7" s="8"/>
      <c r="E7" s="8" t="s">
        <v>354</v>
      </c>
      <c r="F7" s="8"/>
      <c r="G7" s="8" t="s">
        <v>355</v>
      </c>
      <c r="H7" s="31" t="s">
        <v>356</v>
      </c>
      <c r="I7" s="32"/>
      <c r="J7" s="5" t="s">
        <v>25</v>
      </c>
      <c r="K7" s="9">
        <v>46045</v>
      </c>
      <c r="L7" s="5" t="s">
        <v>27</v>
      </c>
      <c r="M7" s="5" t="s">
        <v>371</v>
      </c>
      <c r="N7" s="7" t="s">
        <v>351</v>
      </c>
    </row>
    <row r="8" spans="1:14" s="3" customFormat="1" ht="13.15" customHeight="1" x14ac:dyDescent="0.15">
      <c r="A8" s="5">
        <f>MAX($A$5:A7)+1</f>
        <v>4</v>
      </c>
      <c r="B8" s="6" t="s">
        <v>349</v>
      </c>
      <c r="C8" s="7">
        <v>4</v>
      </c>
      <c r="D8" s="8"/>
      <c r="E8" s="8" t="s">
        <v>191</v>
      </c>
      <c r="F8" s="8"/>
      <c r="G8" s="8" t="s">
        <v>357</v>
      </c>
      <c r="H8" s="31" t="s">
        <v>193</v>
      </c>
      <c r="I8" s="32"/>
      <c r="J8" s="5" t="s">
        <v>25</v>
      </c>
      <c r="K8" s="9">
        <v>46045</v>
      </c>
      <c r="L8" s="5" t="s">
        <v>27</v>
      </c>
      <c r="M8" s="5" t="s">
        <v>371</v>
      </c>
      <c r="N8" s="7" t="s">
        <v>351</v>
      </c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31"/>
      <c r="I9" s="32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31"/>
      <c r="I10" s="32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31"/>
      <c r="I11" s="32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31"/>
      <c r="I12" s="32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31"/>
      <c r="I13" s="32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31"/>
      <c r="I14" s="32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31"/>
      <c r="I15" s="32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31"/>
      <c r="I16" s="32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31"/>
      <c r="I17" s="32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31"/>
      <c r="I18" s="32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31"/>
      <c r="I19" s="32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31"/>
      <c r="I20" s="32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31"/>
      <c r="I21" s="32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31"/>
      <c r="I22" s="32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31"/>
      <c r="I23" s="32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31"/>
      <c r="I24" s="32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31"/>
      <c r="I25" s="32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31"/>
      <c r="I26" s="32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31"/>
      <c r="I27" s="32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31"/>
      <c r="I28" s="32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31"/>
      <c r="I29" s="32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31"/>
      <c r="I30" s="32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31"/>
      <c r="I31" s="32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31"/>
      <c r="I32" s="32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31"/>
      <c r="I33" s="32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31"/>
      <c r="I34" s="32"/>
      <c r="J34" s="6"/>
      <c r="K34" s="10"/>
      <c r="L34" s="6"/>
      <c r="M34" s="6"/>
      <c r="N34" s="7"/>
    </row>
  </sheetData>
  <mergeCells count="36"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6:I26"/>
    <mergeCell ref="H20:I20"/>
    <mergeCell ref="H29:I29"/>
    <mergeCell ref="H10:I10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5:I5"/>
    <mergeCell ref="H23:I23"/>
    <mergeCell ref="H14:I14"/>
    <mergeCell ref="H1:K2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N34"/>
  <sheetViews>
    <sheetView workbookViewId="0">
      <selection activeCell="M2" sqref="M2:N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3" t="s">
        <v>0</v>
      </c>
      <c r="B1" s="34"/>
      <c r="C1" s="34"/>
      <c r="D1" s="34"/>
      <c r="E1" s="28"/>
      <c r="F1" s="27" t="s">
        <v>1</v>
      </c>
      <c r="G1" s="28"/>
      <c r="H1" s="37" t="s">
        <v>2</v>
      </c>
      <c r="I1" s="34"/>
      <c r="J1" s="34"/>
      <c r="K1" s="28"/>
      <c r="L1" s="21" t="s">
        <v>3</v>
      </c>
      <c r="M1" s="41">
        <v>46045</v>
      </c>
      <c r="N1" s="42"/>
    </row>
    <row r="2" spans="1:14" ht="12.75" customHeight="1" thickBot="1" x14ac:dyDescent="0.2">
      <c r="A2" s="35"/>
      <c r="B2" s="36"/>
      <c r="C2" s="36"/>
      <c r="D2" s="36"/>
      <c r="E2" s="30"/>
      <c r="F2" s="29"/>
      <c r="G2" s="30"/>
      <c r="H2" s="29"/>
      <c r="I2" s="36"/>
      <c r="J2" s="36"/>
      <c r="K2" s="30"/>
      <c r="L2" s="22" t="s">
        <v>4</v>
      </c>
      <c r="M2" s="38" t="s">
        <v>371</v>
      </c>
      <c r="N2" s="39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40" t="s">
        <v>12</v>
      </c>
      <c r="I4" s="32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358</v>
      </c>
      <c r="C5" s="7">
        <v>1</v>
      </c>
      <c r="D5" s="8"/>
      <c r="E5" s="8" t="s">
        <v>359</v>
      </c>
      <c r="F5" s="8"/>
      <c r="G5" s="8" t="s">
        <v>360</v>
      </c>
      <c r="H5" s="31" t="s">
        <v>361</v>
      </c>
      <c r="I5" s="32"/>
      <c r="J5" s="5" t="s">
        <v>25</v>
      </c>
      <c r="K5" s="9">
        <v>46045</v>
      </c>
      <c r="L5" s="5" t="s">
        <v>53</v>
      </c>
      <c r="M5" s="5" t="s">
        <v>27</v>
      </c>
      <c r="N5" s="7" t="s">
        <v>362</v>
      </c>
    </row>
    <row r="6" spans="1:14" s="3" customFormat="1" ht="13.15" customHeight="1" x14ac:dyDescent="0.15">
      <c r="A6" s="5">
        <f>MAX($A$5:A5)+1</f>
        <v>2</v>
      </c>
      <c r="B6" s="6" t="s">
        <v>358</v>
      </c>
      <c r="C6" s="7">
        <v>2</v>
      </c>
      <c r="D6" s="8"/>
      <c r="E6" s="8" t="s">
        <v>123</v>
      </c>
      <c r="F6" s="8"/>
      <c r="G6" s="8" t="s">
        <v>363</v>
      </c>
      <c r="H6" s="31" t="s">
        <v>364</v>
      </c>
      <c r="I6" s="32"/>
      <c r="J6" s="5" t="s">
        <v>25</v>
      </c>
      <c r="K6" s="9">
        <v>46045</v>
      </c>
      <c r="L6" s="5" t="s">
        <v>53</v>
      </c>
      <c r="M6" s="5" t="s">
        <v>27</v>
      </c>
      <c r="N6" s="7" t="s">
        <v>362</v>
      </c>
    </row>
    <row r="7" spans="1:14" s="3" customFormat="1" ht="13.15" customHeight="1" x14ac:dyDescent="0.15">
      <c r="A7" s="5">
        <f>MAX($A$5:A6)+1</f>
        <v>3</v>
      </c>
      <c r="B7" s="6" t="s">
        <v>358</v>
      </c>
      <c r="C7" s="7">
        <v>3</v>
      </c>
      <c r="D7" s="8" t="s">
        <v>64</v>
      </c>
      <c r="E7" s="8" t="s">
        <v>365</v>
      </c>
      <c r="F7" s="8"/>
      <c r="G7" s="8" t="s">
        <v>79</v>
      </c>
      <c r="H7" s="31" t="s">
        <v>366</v>
      </c>
      <c r="I7" s="32"/>
      <c r="J7" s="5" t="s">
        <v>25</v>
      </c>
      <c r="K7" s="9">
        <v>46045</v>
      </c>
      <c r="L7" s="5" t="s">
        <v>53</v>
      </c>
      <c r="M7" s="5" t="s">
        <v>27</v>
      </c>
      <c r="N7" s="7" t="s">
        <v>362</v>
      </c>
    </row>
    <row r="8" spans="1:14" s="3" customFormat="1" ht="13.15" customHeight="1" x14ac:dyDescent="0.15">
      <c r="A8" s="5">
        <f>MAX($A$5:A7)+1</f>
        <v>4</v>
      </c>
      <c r="B8" s="6"/>
      <c r="C8" s="7"/>
      <c r="D8" s="8"/>
      <c r="E8" s="8"/>
      <c r="F8" s="8"/>
      <c r="G8" s="8"/>
      <c r="H8" s="31"/>
      <c r="I8" s="32"/>
      <c r="J8" s="5"/>
      <c r="K8" s="9"/>
      <c r="L8" s="5"/>
      <c r="M8" s="5"/>
      <c r="N8" s="7"/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31"/>
      <c r="I9" s="32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31"/>
      <c r="I10" s="32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31"/>
      <c r="I11" s="32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31"/>
      <c r="I12" s="32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31"/>
      <c r="I13" s="32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31"/>
      <c r="I14" s="32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31"/>
      <c r="I15" s="32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31"/>
      <c r="I16" s="32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31"/>
      <c r="I17" s="32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31"/>
      <c r="I18" s="32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31"/>
      <c r="I19" s="32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31"/>
      <c r="I20" s="32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31"/>
      <c r="I21" s="32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31"/>
      <c r="I22" s="32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31"/>
      <c r="I23" s="32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31"/>
      <c r="I24" s="32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31"/>
      <c r="I25" s="32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31"/>
      <c r="I26" s="32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31"/>
      <c r="I27" s="32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31"/>
      <c r="I28" s="32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31"/>
      <c r="I29" s="32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31"/>
      <c r="I30" s="32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31"/>
      <c r="I31" s="32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31"/>
      <c r="I32" s="32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31"/>
      <c r="I33" s="32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31"/>
      <c r="I34" s="32"/>
      <c r="J34" s="6"/>
      <c r="K34" s="10"/>
      <c r="L34" s="6"/>
      <c r="M34" s="6"/>
      <c r="N34" s="7"/>
    </row>
  </sheetData>
  <mergeCells count="36"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6:I26"/>
    <mergeCell ref="H20:I20"/>
    <mergeCell ref="H29:I29"/>
    <mergeCell ref="H10:I10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5:I5"/>
    <mergeCell ref="H23:I23"/>
    <mergeCell ref="H14:I14"/>
    <mergeCell ref="H1:K2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P76"/>
  <sheetViews>
    <sheetView topLeftCell="A2" zoomScale="119" workbookViewId="0">
      <selection activeCell="B16" sqref="B16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3" t="s">
        <v>18</v>
      </c>
      <c r="B1" s="34"/>
      <c r="C1" s="34"/>
      <c r="D1" s="34"/>
      <c r="E1" s="34"/>
      <c r="F1" s="34"/>
      <c r="G1" s="28"/>
      <c r="H1" s="27" t="s">
        <v>2</v>
      </c>
      <c r="I1" s="28"/>
      <c r="J1" s="43" t="s">
        <v>2</v>
      </c>
      <c r="K1" s="34"/>
      <c r="L1" s="34"/>
      <c r="M1" s="28"/>
      <c r="N1" s="21" t="s">
        <v>3</v>
      </c>
      <c r="O1" s="41">
        <v>46045</v>
      </c>
      <c r="P1" s="42"/>
    </row>
    <row r="2" spans="1:16" ht="15" customHeight="1" thickBot="1" x14ac:dyDescent="0.2">
      <c r="A2" s="35"/>
      <c r="B2" s="36"/>
      <c r="C2" s="36"/>
      <c r="D2" s="36"/>
      <c r="E2" s="36"/>
      <c r="F2" s="36"/>
      <c r="G2" s="30"/>
      <c r="H2" s="29"/>
      <c r="I2" s="30"/>
      <c r="J2" s="29"/>
      <c r="K2" s="36"/>
      <c r="L2" s="36"/>
      <c r="M2" s="30"/>
      <c r="N2" s="22" t="s">
        <v>4</v>
      </c>
      <c r="O2" s="38" t="s">
        <v>26</v>
      </c>
      <c r="P2" s="39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372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P76"/>
  <sheetViews>
    <sheetView workbookViewId="0">
      <selection activeCell="M31" sqref="M31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3" t="s">
        <v>18</v>
      </c>
      <c r="B1" s="34"/>
      <c r="C1" s="34"/>
      <c r="D1" s="34"/>
      <c r="E1" s="34"/>
      <c r="F1" s="34"/>
      <c r="G1" s="28"/>
      <c r="H1" s="27" t="s">
        <v>2</v>
      </c>
      <c r="I1" s="28"/>
      <c r="J1" s="37" t="s">
        <v>2</v>
      </c>
      <c r="K1" s="34"/>
      <c r="L1" s="34"/>
      <c r="M1" s="28"/>
      <c r="N1" s="21" t="s">
        <v>3</v>
      </c>
      <c r="O1" s="41">
        <v>46045</v>
      </c>
      <c r="P1" s="42"/>
    </row>
    <row r="2" spans="1:16" ht="15" customHeight="1" thickBot="1" x14ac:dyDescent="0.2">
      <c r="A2" s="35"/>
      <c r="B2" s="36"/>
      <c r="C2" s="36"/>
      <c r="D2" s="36"/>
      <c r="E2" s="36"/>
      <c r="F2" s="36"/>
      <c r="G2" s="30"/>
      <c r="H2" s="29"/>
      <c r="I2" s="30"/>
      <c r="J2" s="29"/>
      <c r="K2" s="36"/>
      <c r="L2" s="36"/>
      <c r="M2" s="30"/>
      <c r="N2" s="22" t="s">
        <v>4</v>
      </c>
      <c r="O2" s="38" t="s">
        <v>26</v>
      </c>
      <c r="P2" s="39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373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P76"/>
  <sheetViews>
    <sheetView topLeftCell="B1" workbookViewId="0">
      <selection activeCell="G17" sqref="G17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3" t="s">
        <v>18</v>
      </c>
      <c r="B1" s="34"/>
      <c r="C1" s="34"/>
      <c r="D1" s="34"/>
      <c r="E1" s="34"/>
      <c r="F1" s="34"/>
      <c r="G1" s="28"/>
      <c r="H1" s="27" t="s">
        <v>2</v>
      </c>
      <c r="I1" s="28"/>
      <c r="J1" s="37" t="s">
        <v>2</v>
      </c>
      <c r="K1" s="34"/>
      <c r="L1" s="34"/>
      <c r="M1" s="28"/>
      <c r="N1" s="21" t="s">
        <v>3</v>
      </c>
      <c r="O1" s="41">
        <v>46045</v>
      </c>
      <c r="P1" s="42"/>
    </row>
    <row r="2" spans="1:16" ht="15" customHeight="1" thickBot="1" x14ac:dyDescent="0.2">
      <c r="A2" s="35"/>
      <c r="B2" s="36"/>
      <c r="C2" s="36"/>
      <c r="D2" s="36"/>
      <c r="E2" s="36"/>
      <c r="F2" s="36"/>
      <c r="G2" s="30"/>
      <c r="H2" s="29"/>
      <c r="I2" s="30"/>
      <c r="J2" s="29"/>
      <c r="K2" s="36"/>
      <c r="L2" s="36"/>
      <c r="M2" s="30"/>
      <c r="N2" s="22" t="s">
        <v>4</v>
      </c>
      <c r="O2" s="38" t="s">
        <v>53</v>
      </c>
      <c r="P2" s="39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374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P76"/>
  <sheetViews>
    <sheetView workbookViewId="0">
      <selection activeCell="M22" sqref="M2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3" t="s">
        <v>18</v>
      </c>
      <c r="B1" s="34"/>
      <c r="C1" s="34"/>
      <c r="D1" s="34"/>
      <c r="E1" s="34"/>
      <c r="F1" s="34"/>
      <c r="G1" s="28"/>
      <c r="H1" s="27" t="s">
        <v>2</v>
      </c>
      <c r="I1" s="28"/>
      <c r="J1" s="37" t="s">
        <v>2</v>
      </c>
      <c r="K1" s="34"/>
      <c r="L1" s="34"/>
      <c r="M1" s="28"/>
      <c r="N1" s="21" t="s">
        <v>3</v>
      </c>
      <c r="O1" s="41">
        <v>46045</v>
      </c>
      <c r="P1" s="42"/>
    </row>
    <row r="2" spans="1:16" ht="15" customHeight="1" thickBot="1" x14ac:dyDescent="0.2">
      <c r="A2" s="35"/>
      <c r="B2" s="36"/>
      <c r="C2" s="36"/>
      <c r="D2" s="36"/>
      <c r="E2" s="36"/>
      <c r="F2" s="36"/>
      <c r="G2" s="30"/>
      <c r="H2" s="29"/>
      <c r="I2" s="30"/>
      <c r="J2" s="29"/>
      <c r="K2" s="36"/>
      <c r="L2" s="36"/>
      <c r="M2" s="30"/>
      <c r="N2" s="22" t="s">
        <v>4</v>
      </c>
      <c r="O2" s="38" t="s">
        <v>53</v>
      </c>
      <c r="P2" s="39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P76"/>
  <sheetViews>
    <sheetView workbookViewId="0">
      <selection activeCell="N16" sqref="N16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3" t="s">
        <v>18</v>
      </c>
      <c r="B1" s="34"/>
      <c r="C1" s="34"/>
      <c r="D1" s="34"/>
      <c r="E1" s="34"/>
      <c r="F1" s="34"/>
      <c r="G1" s="28"/>
      <c r="H1" s="27" t="s">
        <v>2</v>
      </c>
      <c r="I1" s="28"/>
      <c r="J1" s="37" t="s">
        <v>2</v>
      </c>
      <c r="K1" s="34"/>
      <c r="L1" s="34"/>
      <c r="M1" s="28"/>
      <c r="N1" s="21" t="s">
        <v>3</v>
      </c>
      <c r="O1" s="41">
        <v>46045</v>
      </c>
      <c r="P1" s="42"/>
    </row>
    <row r="2" spans="1:16" ht="15" customHeight="1" thickBot="1" x14ac:dyDescent="0.2">
      <c r="A2" s="35"/>
      <c r="B2" s="36"/>
      <c r="C2" s="36"/>
      <c r="D2" s="36"/>
      <c r="E2" s="36"/>
      <c r="F2" s="36"/>
      <c r="G2" s="30"/>
      <c r="H2" s="29"/>
      <c r="I2" s="30"/>
      <c r="J2" s="29"/>
      <c r="K2" s="36"/>
      <c r="L2" s="36"/>
      <c r="M2" s="30"/>
      <c r="N2" s="22" t="s">
        <v>4</v>
      </c>
      <c r="O2" s="38" t="s">
        <v>53</v>
      </c>
      <c r="P2" s="39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76"/>
  <sheetViews>
    <sheetView workbookViewId="0">
      <selection activeCell="M22" sqref="M2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3" t="s">
        <v>18</v>
      </c>
      <c r="B1" s="34"/>
      <c r="C1" s="34"/>
      <c r="D1" s="34"/>
      <c r="E1" s="34"/>
      <c r="F1" s="34"/>
      <c r="G1" s="28"/>
      <c r="H1" s="27" t="s">
        <v>2</v>
      </c>
      <c r="I1" s="28"/>
      <c r="J1" s="37" t="s">
        <v>2</v>
      </c>
      <c r="K1" s="34"/>
      <c r="L1" s="34"/>
      <c r="M1" s="28"/>
      <c r="N1" s="21" t="s">
        <v>3</v>
      </c>
      <c r="O1" s="41">
        <v>46045</v>
      </c>
      <c r="P1" s="42"/>
    </row>
    <row r="2" spans="1:16" ht="15" customHeight="1" thickBot="1" x14ac:dyDescent="0.2">
      <c r="A2" s="35"/>
      <c r="B2" s="36"/>
      <c r="C2" s="36"/>
      <c r="D2" s="36"/>
      <c r="E2" s="36"/>
      <c r="F2" s="36"/>
      <c r="G2" s="30"/>
      <c r="H2" s="29"/>
      <c r="I2" s="30"/>
      <c r="J2" s="29"/>
      <c r="K2" s="36"/>
      <c r="L2" s="36"/>
      <c r="M2" s="30"/>
      <c r="N2" s="22" t="s">
        <v>4</v>
      </c>
      <c r="O2" s="38" t="s">
        <v>27</v>
      </c>
      <c r="P2" s="39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375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P76"/>
  <sheetViews>
    <sheetView zoomScale="93" workbookViewId="0">
      <selection activeCell="L40" sqref="L40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3" t="s">
        <v>18</v>
      </c>
      <c r="B1" s="34"/>
      <c r="C1" s="34"/>
      <c r="D1" s="34"/>
      <c r="E1" s="34"/>
      <c r="F1" s="34"/>
      <c r="G1" s="28"/>
      <c r="H1" s="27" t="s">
        <v>2</v>
      </c>
      <c r="I1" s="28"/>
      <c r="J1" s="37" t="s">
        <v>2</v>
      </c>
      <c r="K1" s="34"/>
      <c r="L1" s="34"/>
      <c r="M1" s="28"/>
      <c r="N1" s="21" t="s">
        <v>3</v>
      </c>
      <c r="O1" s="41">
        <v>46045</v>
      </c>
      <c r="P1" s="42"/>
    </row>
    <row r="2" spans="1:16" ht="15" customHeight="1" thickBot="1" x14ac:dyDescent="0.2">
      <c r="A2" s="35"/>
      <c r="B2" s="36"/>
      <c r="C2" s="36"/>
      <c r="D2" s="36"/>
      <c r="E2" s="36"/>
      <c r="F2" s="36"/>
      <c r="G2" s="30"/>
      <c r="H2" s="29"/>
      <c r="I2" s="30"/>
      <c r="J2" s="29"/>
      <c r="K2" s="36"/>
      <c r="L2" s="36"/>
      <c r="M2" s="30"/>
      <c r="N2" s="22" t="s">
        <v>4</v>
      </c>
      <c r="O2" s="38" t="s">
        <v>53</v>
      </c>
      <c r="P2" s="39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P76"/>
  <sheetViews>
    <sheetView workbookViewId="0">
      <selection activeCell="E33" sqref="E33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3" t="s">
        <v>18</v>
      </c>
      <c r="B1" s="34"/>
      <c r="C1" s="34"/>
      <c r="D1" s="34"/>
      <c r="E1" s="34"/>
      <c r="F1" s="34"/>
      <c r="G1" s="28"/>
      <c r="H1" s="27" t="s">
        <v>2</v>
      </c>
      <c r="I1" s="28"/>
      <c r="J1" s="37" t="s">
        <v>2</v>
      </c>
      <c r="K1" s="34"/>
      <c r="L1" s="34"/>
      <c r="M1" s="28"/>
      <c r="N1" s="21" t="s">
        <v>3</v>
      </c>
      <c r="O1" s="41">
        <v>46045</v>
      </c>
      <c r="P1" s="42"/>
    </row>
    <row r="2" spans="1:16" ht="15" customHeight="1" thickBot="1" x14ac:dyDescent="0.2">
      <c r="A2" s="35"/>
      <c r="B2" s="36"/>
      <c r="C2" s="36"/>
      <c r="D2" s="36"/>
      <c r="E2" s="36"/>
      <c r="F2" s="36"/>
      <c r="G2" s="30"/>
      <c r="H2" s="29"/>
      <c r="I2" s="30"/>
      <c r="J2" s="29"/>
      <c r="K2" s="36"/>
      <c r="L2" s="36"/>
      <c r="M2" s="30"/>
      <c r="N2" s="22" t="s">
        <v>4</v>
      </c>
      <c r="O2" s="38" t="s">
        <v>27</v>
      </c>
      <c r="P2" s="39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376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P76"/>
  <sheetViews>
    <sheetView topLeftCell="A3" zoomScale="55" workbookViewId="0">
      <selection activeCell="N21" sqref="N21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3" t="s">
        <v>18</v>
      </c>
      <c r="B1" s="34"/>
      <c r="C1" s="34"/>
      <c r="D1" s="34"/>
      <c r="E1" s="34"/>
      <c r="F1" s="34"/>
      <c r="G1" s="28"/>
      <c r="H1" s="27" t="s">
        <v>2</v>
      </c>
      <c r="I1" s="28"/>
      <c r="J1" s="37" t="s">
        <v>2</v>
      </c>
      <c r="K1" s="34"/>
      <c r="L1" s="34"/>
      <c r="M1" s="28"/>
      <c r="N1" s="21" t="s">
        <v>3</v>
      </c>
      <c r="O1" s="41">
        <v>46045</v>
      </c>
      <c r="P1" s="42"/>
    </row>
    <row r="2" spans="1:16" ht="15" customHeight="1" thickBot="1" x14ac:dyDescent="0.2">
      <c r="A2" s="35"/>
      <c r="B2" s="36"/>
      <c r="C2" s="36"/>
      <c r="D2" s="36"/>
      <c r="E2" s="36"/>
      <c r="F2" s="36"/>
      <c r="G2" s="30"/>
      <c r="H2" s="29"/>
      <c r="I2" s="30"/>
      <c r="J2" s="29"/>
      <c r="K2" s="36"/>
      <c r="L2" s="36"/>
      <c r="M2" s="30"/>
      <c r="N2" s="22" t="s">
        <v>4</v>
      </c>
      <c r="O2" s="38"/>
      <c r="P2" s="39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1:P76"/>
  <sheetViews>
    <sheetView topLeftCell="F1" zoomScale="72" workbookViewId="0">
      <selection activeCell="O2" sqref="O2:P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3" t="s">
        <v>18</v>
      </c>
      <c r="B1" s="34"/>
      <c r="C1" s="34"/>
      <c r="D1" s="34"/>
      <c r="E1" s="34"/>
      <c r="F1" s="34"/>
      <c r="G1" s="28"/>
      <c r="H1" s="27" t="s">
        <v>2</v>
      </c>
      <c r="I1" s="28"/>
      <c r="J1" s="37" t="s">
        <v>2</v>
      </c>
      <c r="K1" s="34"/>
      <c r="L1" s="34"/>
      <c r="M1" s="28"/>
      <c r="N1" s="21" t="s">
        <v>3</v>
      </c>
      <c r="O1" s="41">
        <v>46045</v>
      </c>
      <c r="P1" s="42"/>
    </row>
    <row r="2" spans="1:16" ht="15" customHeight="1" thickBot="1" x14ac:dyDescent="0.2">
      <c r="A2" s="35"/>
      <c r="B2" s="36"/>
      <c r="C2" s="36"/>
      <c r="D2" s="36"/>
      <c r="E2" s="36"/>
      <c r="F2" s="36"/>
      <c r="G2" s="30"/>
      <c r="H2" s="29"/>
      <c r="I2" s="30"/>
      <c r="J2" s="29"/>
      <c r="K2" s="36"/>
      <c r="L2" s="36"/>
      <c r="M2" s="30"/>
      <c r="N2" s="22" t="s">
        <v>4</v>
      </c>
      <c r="O2" s="38" t="s">
        <v>371</v>
      </c>
      <c r="P2" s="39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P76"/>
  <sheetViews>
    <sheetView topLeftCell="D1" zoomScale="90" workbookViewId="0">
      <selection activeCell="D10" sqref="D10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3" t="s">
        <v>18</v>
      </c>
      <c r="B1" s="34"/>
      <c r="C1" s="34"/>
      <c r="D1" s="34"/>
      <c r="E1" s="34"/>
      <c r="F1" s="34"/>
      <c r="G1" s="28"/>
      <c r="H1" s="27" t="s">
        <v>2</v>
      </c>
      <c r="I1" s="28"/>
      <c r="J1" s="37" t="s">
        <v>2</v>
      </c>
      <c r="K1" s="34"/>
      <c r="L1" s="34"/>
      <c r="M1" s="28"/>
      <c r="N1" s="21" t="s">
        <v>3</v>
      </c>
      <c r="O1" s="41">
        <v>46045</v>
      </c>
      <c r="P1" s="42"/>
    </row>
    <row r="2" spans="1:16" ht="15" customHeight="1" thickBot="1" x14ac:dyDescent="0.2">
      <c r="A2" s="35"/>
      <c r="B2" s="36"/>
      <c r="C2" s="36"/>
      <c r="D2" s="36"/>
      <c r="E2" s="36"/>
      <c r="F2" s="36"/>
      <c r="G2" s="30"/>
      <c r="H2" s="29"/>
      <c r="I2" s="30"/>
      <c r="J2" s="29"/>
      <c r="K2" s="36"/>
      <c r="L2" s="36"/>
      <c r="M2" s="30"/>
      <c r="N2" s="22" t="s">
        <v>4</v>
      </c>
      <c r="O2" s="38" t="s">
        <v>26</v>
      </c>
      <c r="P2" s="39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377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1:P76"/>
  <sheetViews>
    <sheetView zoomScale="56" workbookViewId="0">
      <selection activeCell="D6" sqref="D6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3" t="s">
        <v>18</v>
      </c>
      <c r="B1" s="34"/>
      <c r="C1" s="34"/>
      <c r="D1" s="34"/>
      <c r="E1" s="34"/>
      <c r="F1" s="34"/>
      <c r="G1" s="28"/>
      <c r="H1" s="27" t="s">
        <v>2</v>
      </c>
      <c r="I1" s="28"/>
      <c r="J1" s="37" t="s">
        <v>2</v>
      </c>
      <c r="K1" s="34"/>
      <c r="L1" s="34"/>
      <c r="M1" s="28"/>
      <c r="N1" s="21" t="s">
        <v>3</v>
      </c>
      <c r="O1" s="41">
        <v>46045</v>
      </c>
      <c r="P1" s="42"/>
    </row>
    <row r="2" spans="1:16" ht="15" customHeight="1" thickBot="1" x14ac:dyDescent="0.2">
      <c r="A2" s="35"/>
      <c r="B2" s="36"/>
      <c r="C2" s="36"/>
      <c r="D2" s="36"/>
      <c r="E2" s="36"/>
      <c r="F2" s="36"/>
      <c r="G2" s="30"/>
      <c r="H2" s="29"/>
      <c r="I2" s="30"/>
      <c r="J2" s="29"/>
      <c r="K2" s="36"/>
      <c r="L2" s="36"/>
      <c r="M2" s="30"/>
      <c r="N2" s="22" t="s">
        <v>4</v>
      </c>
      <c r="O2" s="38" t="s">
        <v>27</v>
      </c>
      <c r="P2" s="39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378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P76"/>
  <sheetViews>
    <sheetView zoomScale="65" workbookViewId="0">
      <selection activeCell="C7" sqref="C7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3" t="s">
        <v>18</v>
      </c>
      <c r="B1" s="34"/>
      <c r="C1" s="34"/>
      <c r="D1" s="34"/>
      <c r="E1" s="34"/>
      <c r="F1" s="34"/>
      <c r="G1" s="28"/>
      <c r="H1" s="27" t="s">
        <v>2</v>
      </c>
      <c r="I1" s="28"/>
      <c r="J1" s="37" t="s">
        <v>2</v>
      </c>
      <c r="K1" s="34"/>
      <c r="L1" s="34"/>
      <c r="M1" s="28"/>
      <c r="N1" s="21" t="s">
        <v>3</v>
      </c>
      <c r="O1" s="41">
        <v>46045</v>
      </c>
      <c r="P1" s="42"/>
    </row>
    <row r="2" spans="1:16" ht="15" customHeight="1" thickBot="1" x14ac:dyDescent="0.2">
      <c r="A2" s="35"/>
      <c r="B2" s="36"/>
      <c r="C2" s="36"/>
      <c r="D2" s="36"/>
      <c r="E2" s="36"/>
      <c r="F2" s="36"/>
      <c r="G2" s="30"/>
      <c r="H2" s="29"/>
      <c r="I2" s="30"/>
      <c r="J2" s="29"/>
      <c r="K2" s="36"/>
      <c r="L2" s="36"/>
      <c r="M2" s="30"/>
      <c r="N2" s="22" t="s">
        <v>4</v>
      </c>
      <c r="O2" s="38" t="s">
        <v>53</v>
      </c>
      <c r="P2" s="39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pageSetUpPr fitToPage="1"/>
  </sheetPr>
  <dimension ref="A1:P76"/>
  <sheetViews>
    <sheetView zoomScale="102" workbookViewId="0">
      <selection activeCell="F7" sqref="F7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3" t="s">
        <v>18</v>
      </c>
      <c r="B1" s="34"/>
      <c r="C1" s="34"/>
      <c r="D1" s="34"/>
      <c r="E1" s="34"/>
      <c r="F1" s="34"/>
      <c r="G1" s="28"/>
      <c r="H1" s="27" t="s">
        <v>2</v>
      </c>
      <c r="I1" s="28"/>
      <c r="J1" s="37" t="s">
        <v>2</v>
      </c>
      <c r="K1" s="34"/>
      <c r="L1" s="34"/>
      <c r="M1" s="28"/>
      <c r="N1" s="21" t="s">
        <v>3</v>
      </c>
      <c r="O1" s="41">
        <v>46045</v>
      </c>
      <c r="P1" s="42"/>
    </row>
    <row r="2" spans="1:16" ht="15" customHeight="1" thickBot="1" x14ac:dyDescent="0.2">
      <c r="A2" s="35"/>
      <c r="B2" s="36"/>
      <c r="C2" s="36"/>
      <c r="D2" s="36"/>
      <c r="E2" s="36"/>
      <c r="F2" s="36"/>
      <c r="G2" s="30"/>
      <c r="H2" s="29"/>
      <c r="I2" s="30"/>
      <c r="J2" s="29"/>
      <c r="K2" s="36"/>
      <c r="L2" s="36"/>
      <c r="M2" s="30"/>
      <c r="N2" s="22" t="s">
        <v>4</v>
      </c>
      <c r="O2" s="38" t="s">
        <v>323</v>
      </c>
      <c r="P2" s="39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380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P76"/>
  <sheetViews>
    <sheetView zoomScale="87" workbookViewId="0">
      <selection activeCell="H13" sqref="H13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3" t="s">
        <v>18</v>
      </c>
      <c r="B1" s="34"/>
      <c r="C1" s="34"/>
      <c r="D1" s="34"/>
      <c r="E1" s="34"/>
      <c r="F1" s="34"/>
      <c r="G1" s="28"/>
      <c r="H1" s="27" t="s">
        <v>2</v>
      </c>
      <c r="I1" s="28"/>
      <c r="J1" s="37" t="s">
        <v>2</v>
      </c>
      <c r="K1" s="34"/>
      <c r="L1" s="34"/>
      <c r="M1" s="28"/>
      <c r="N1" s="21" t="s">
        <v>3</v>
      </c>
      <c r="O1" s="41">
        <v>46045</v>
      </c>
      <c r="P1" s="42"/>
    </row>
    <row r="2" spans="1:16" ht="15" customHeight="1" thickBot="1" x14ac:dyDescent="0.2">
      <c r="A2" s="35"/>
      <c r="B2" s="36"/>
      <c r="C2" s="36"/>
      <c r="D2" s="36"/>
      <c r="E2" s="36"/>
      <c r="F2" s="36"/>
      <c r="G2" s="30"/>
      <c r="H2" s="29"/>
      <c r="I2" s="30"/>
      <c r="J2" s="29"/>
      <c r="K2" s="36"/>
      <c r="L2" s="36"/>
      <c r="M2" s="30"/>
      <c r="N2" s="22" t="s">
        <v>4</v>
      </c>
      <c r="O2" s="38" t="s">
        <v>27</v>
      </c>
      <c r="P2" s="39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381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pageSetUpPr fitToPage="1"/>
  </sheetPr>
  <dimension ref="A1:P76"/>
  <sheetViews>
    <sheetView zoomScale="48" workbookViewId="0">
      <selection activeCell="D8" sqref="D8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3" t="s">
        <v>18</v>
      </c>
      <c r="B1" s="34"/>
      <c r="C1" s="34"/>
      <c r="D1" s="34"/>
      <c r="E1" s="34"/>
      <c r="F1" s="34"/>
      <c r="G1" s="28"/>
      <c r="H1" s="27" t="s">
        <v>2</v>
      </c>
      <c r="I1" s="28"/>
      <c r="J1" s="37" t="s">
        <v>2</v>
      </c>
      <c r="K1" s="34"/>
      <c r="L1" s="34"/>
      <c r="M1" s="28"/>
      <c r="N1" s="21" t="s">
        <v>3</v>
      </c>
      <c r="O1" s="41">
        <v>46045</v>
      </c>
      <c r="P1" s="42"/>
    </row>
    <row r="2" spans="1:16" ht="15" customHeight="1" thickBot="1" x14ac:dyDescent="0.2">
      <c r="A2" s="35"/>
      <c r="B2" s="36"/>
      <c r="C2" s="36"/>
      <c r="D2" s="36"/>
      <c r="E2" s="36"/>
      <c r="F2" s="36"/>
      <c r="G2" s="30"/>
      <c r="H2" s="29"/>
      <c r="I2" s="30"/>
      <c r="J2" s="29"/>
      <c r="K2" s="36"/>
      <c r="L2" s="36"/>
      <c r="M2" s="30"/>
      <c r="N2" s="22" t="s">
        <v>4</v>
      </c>
      <c r="O2" s="38" t="s">
        <v>53</v>
      </c>
      <c r="P2" s="39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382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pageSetUpPr fitToPage="1"/>
  </sheetPr>
  <dimension ref="A1:N34"/>
  <sheetViews>
    <sheetView workbookViewId="0">
      <selection activeCell="M2" sqref="M2:N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3" t="s">
        <v>0</v>
      </c>
      <c r="B1" s="34"/>
      <c r="C1" s="34"/>
      <c r="D1" s="34"/>
      <c r="E1" s="28"/>
      <c r="F1" s="27" t="s">
        <v>1</v>
      </c>
      <c r="G1" s="28"/>
      <c r="H1" s="37" t="s">
        <v>2</v>
      </c>
      <c r="I1" s="34"/>
      <c r="J1" s="34"/>
      <c r="K1" s="28"/>
      <c r="L1" s="21" t="s">
        <v>3</v>
      </c>
      <c r="M1" s="41">
        <v>46045</v>
      </c>
      <c r="N1" s="42"/>
    </row>
    <row r="2" spans="1:14" ht="12.75" customHeight="1" thickBot="1" x14ac:dyDescent="0.2">
      <c r="A2" s="35"/>
      <c r="B2" s="36"/>
      <c r="C2" s="36"/>
      <c r="D2" s="36"/>
      <c r="E2" s="30"/>
      <c r="F2" s="29"/>
      <c r="G2" s="30"/>
      <c r="H2" s="29"/>
      <c r="I2" s="36"/>
      <c r="J2" s="36"/>
      <c r="K2" s="30"/>
      <c r="L2" s="22" t="s">
        <v>4</v>
      </c>
      <c r="M2" s="38" t="s">
        <v>371</v>
      </c>
      <c r="N2" s="39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40" t="s">
        <v>12</v>
      </c>
      <c r="I4" s="32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367</v>
      </c>
      <c r="C5" s="7">
        <v>1</v>
      </c>
      <c r="D5" s="8"/>
      <c r="E5" s="8" t="s">
        <v>368</v>
      </c>
      <c r="F5" s="8"/>
      <c r="G5" s="8" t="s">
        <v>301</v>
      </c>
      <c r="H5" s="31" t="s">
        <v>369</v>
      </c>
      <c r="I5" s="32"/>
      <c r="J5" s="5" t="s">
        <v>25</v>
      </c>
      <c r="K5" s="9">
        <v>46045</v>
      </c>
      <c r="L5" s="5" t="s">
        <v>371</v>
      </c>
      <c r="M5" s="5" t="s">
        <v>27</v>
      </c>
      <c r="N5" s="7" t="s">
        <v>370</v>
      </c>
    </row>
    <row r="6" spans="1:14" s="3" customFormat="1" ht="13.15" customHeight="1" x14ac:dyDescent="0.15">
      <c r="A6" s="5">
        <f>MAX($A$5:A5)+1</f>
        <v>2</v>
      </c>
      <c r="B6" s="6"/>
      <c r="C6" s="7"/>
      <c r="D6" s="8"/>
      <c r="E6" s="8"/>
      <c r="F6" s="8"/>
      <c r="G6" s="8"/>
      <c r="H6" s="31"/>
      <c r="I6" s="32"/>
      <c r="J6" s="5"/>
      <c r="K6" s="9"/>
      <c r="L6" s="5"/>
      <c r="M6" s="5"/>
      <c r="N6" s="7"/>
    </row>
    <row r="7" spans="1:14" s="3" customFormat="1" ht="13.15" customHeight="1" x14ac:dyDescent="0.15">
      <c r="A7" s="5">
        <f>MAX($A$5:A6)+1</f>
        <v>3</v>
      </c>
      <c r="B7" s="6"/>
      <c r="C7" s="7"/>
      <c r="D7" s="8"/>
      <c r="E7" s="8"/>
      <c r="F7" s="8"/>
      <c r="G7" s="8"/>
      <c r="H7" s="31"/>
      <c r="I7" s="32"/>
      <c r="J7" s="5"/>
      <c r="K7" s="9"/>
      <c r="L7" s="5"/>
      <c r="M7" s="5"/>
      <c r="N7" s="7"/>
    </row>
    <row r="8" spans="1:14" s="3" customFormat="1" ht="13.15" customHeight="1" x14ac:dyDescent="0.15">
      <c r="A8" s="5">
        <f>MAX($A$5:A7)+1</f>
        <v>4</v>
      </c>
      <c r="B8" s="6"/>
      <c r="C8" s="7"/>
      <c r="D8" s="8"/>
      <c r="E8" s="8"/>
      <c r="F8" s="8"/>
      <c r="G8" s="8"/>
      <c r="H8" s="31"/>
      <c r="I8" s="32"/>
      <c r="J8" s="5"/>
      <c r="K8" s="9"/>
      <c r="L8" s="5"/>
      <c r="M8" s="5"/>
      <c r="N8" s="7"/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31"/>
      <c r="I9" s="32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31"/>
      <c r="I10" s="32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31"/>
      <c r="I11" s="32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31"/>
      <c r="I12" s="32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31"/>
      <c r="I13" s="32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31"/>
      <c r="I14" s="32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31"/>
      <c r="I15" s="32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31"/>
      <c r="I16" s="32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31"/>
      <c r="I17" s="32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31"/>
      <c r="I18" s="32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31"/>
      <c r="I19" s="32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31"/>
      <c r="I20" s="32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31"/>
      <c r="I21" s="32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31"/>
      <c r="I22" s="32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31"/>
      <c r="I23" s="32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31"/>
      <c r="I24" s="32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31"/>
      <c r="I25" s="32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31"/>
      <c r="I26" s="32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31"/>
      <c r="I27" s="32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31"/>
      <c r="I28" s="32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31"/>
      <c r="I29" s="32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31"/>
      <c r="I30" s="32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31"/>
      <c r="I31" s="32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31"/>
      <c r="I32" s="32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31"/>
      <c r="I33" s="32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31"/>
      <c r="I34" s="32"/>
      <c r="J34" s="6"/>
      <c r="K34" s="10"/>
      <c r="L34" s="6"/>
      <c r="M34" s="6"/>
      <c r="N34" s="7"/>
    </row>
  </sheetData>
  <mergeCells count="36"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6:I26"/>
    <mergeCell ref="H20:I20"/>
    <mergeCell ref="H29:I29"/>
    <mergeCell ref="H10:I10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5:I5"/>
    <mergeCell ref="H23:I23"/>
    <mergeCell ref="H14:I14"/>
    <mergeCell ref="H1:K2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pageSetUpPr fitToPage="1"/>
  </sheetPr>
  <dimension ref="A1:P76"/>
  <sheetViews>
    <sheetView zoomScale="78" workbookViewId="0">
      <selection activeCell="F10" sqref="F10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3" t="s">
        <v>18</v>
      </c>
      <c r="B1" s="34"/>
      <c r="C1" s="34"/>
      <c r="D1" s="34"/>
      <c r="E1" s="34"/>
      <c r="F1" s="34"/>
      <c r="G1" s="28"/>
      <c r="H1" s="27" t="s">
        <v>2</v>
      </c>
      <c r="I1" s="28"/>
      <c r="J1" s="37"/>
      <c r="K1" s="34"/>
      <c r="L1" s="34"/>
      <c r="M1" s="28"/>
      <c r="N1" s="21" t="s">
        <v>3</v>
      </c>
      <c r="O1" s="41">
        <v>46045</v>
      </c>
      <c r="P1" s="42"/>
    </row>
    <row r="2" spans="1:16" ht="15" customHeight="1" thickBot="1" x14ac:dyDescent="0.2">
      <c r="A2" s="35"/>
      <c r="B2" s="36"/>
      <c r="C2" s="36"/>
      <c r="D2" s="36"/>
      <c r="E2" s="36"/>
      <c r="F2" s="36"/>
      <c r="G2" s="30"/>
      <c r="H2" s="29"/>
      <c r="I2" s="30"/>
      <c r="J2" s="29"/>
      <c r="K2" s="36"/>
      <c r="L2" s="36"/>
      <c r="M2" s="30"/>
      <c r="N2" s="22" t="s">
        <v>4</v>
      </c>
      <c r="O2" s="38" t="s">
        <v>53</v>
      </c>
      <c r="P2" s="39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369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36</vt:i4>
      </vt:variant>
      <vt:variant>
        <vt:lpstr>名前付き一覧</vt:lpstr>
      </vt:variant>
      <vt:variant>
        <vt:i4>1</vt:i4>
      </vt:variant>
    </vt:vector>
  </HeadingPairs>
  <TitlesOfParts>
    <vt:vector size="37" baseType="lpstr">
      <vt:lpstr>テスト仕様書_ひな形</vt:lpstr>
      <vt:lpstr>エビデンス_ひな形</vt:lpstr>
      <vt:lpstr>テスト仕様書_ログイン</vt:lpstr>
      <vt:lpstr>テスト仕様書_ユーザー登録</vt:lpstr>
      <vt:lpstr>テスト仕様書_商品一覧</vt:lpstr>
      <vt:lpstr>テスト仕様書_商品詳細・申請</vt:lpstr>
      <vt:lpstr>テスト仕様書_商品投稿-編集</vt:lpstr>
      <vt:lpstr>テスト仕様書_購入管理</vt:lpstr>
      <vt:lpstr>テスト仕様書_レンタル申請管理</vt:lpstr>
      <vt:lpstr>テスト仕様書_返品管理</vt:lpstr>
      <vt:lpstr>テスト仕様書_メッセージ一覧</vt:lpstr>
      <vt:lpstr>テスト仕様書_メッセージ詳細</vt:lpstr>
      <vt:lpstr>テスト仕様書_プロフィール</vt:lpstr>
      <vt:lpstr>テスト仕様書_取引履歴</vt:lpstr>
      <vt:lpstr>テスト仕様書_通知</vt:lpstr>
      <vt:lpstr>テスト仕様書_お問い合わせ</vt:lpstr>
      <vt:lpstr>テスト仕様書_配送管理</vt:lpstr>
      <vt:lpstr>テスト仕様書_エラーページ</vt:lpstr>
      <vt:lpstr>エビデンス_LOGI001</vt:lpstr>
      <vt:lpstr>エビデンス_SIGN001</vt:lpstr>
      <vt:lpstr>エビデンス_PROD001</vt:lpstr>
      <vt:lpstr>エビデンス_PROD002</vt:lpstr>
      <vt:lpstr>エビデンス_PROD003</vt:lpstr>
      <vt:lpstr>エビデンス_PURC001</vt:lpstr>
      <vt:lpstr>エビデンス_RENT001</vt:lpstr>
      <vt:lpstr>エビデンス_RETN001</vt:lpstr>
      <vt:lpstr>エビデンス_MSG001</vt:lpstr>
      <vt:lpstr>エビデンス_MSG002</vt:lpstr>
      <vt:lpstr>エビデンス_PROF001</vt:lpstr>
      <vt:lpstr>エビデンス_PROF002</vt:lpstr>
      <vt:lpstr>エビデンス_NOTI001</vt:lpstr>
      <vt:lpstr>エビデンス_CONT001</vt:lpstr>
      <vt:lpstr>エビデンス_SHIP001</vt:lpstr>
      <vt:lpstr>エビデンス_ERRO001</vt:lpstr>
      <vt:lpstr>テスト仕様書_会社概要</vt:lpstr>
      <vt:lpstr>エビデンス_COMP001</vt:lpstr>
      <vt:lpstr>エビデンス_ひな形!Print_Titles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新谷 篤司</dc:creator>
  <cp:lastModifiedBy>田村　俊丞</cp:lastModifiedBy>
  <dcterms:created xsi:type="dcterms:W3CDTF">2021-09-16T09:21:17Z</dcterms:created>
  <dcterms:modified xsi:type="dcterms:W3CDTF">2026-01-23T05:52:08Z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  <property fmtid="{D5CDD505-2E9C-101B-9397-08002B2CF9AE}" pid="3" name="MediaServiceImageTags">
    <vt:lpwstr/>
  </property>
  <property fmtid="{D5CDD505-2E9C-101B-9397-08002B2CF9AE}" pid="4" name="Order">
    <vt:r8>82100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</Properties>
</file>