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160" yWindow="160" windowWidth="25840" windowHeight="16200" tabRatio="500" activeTab="1"/>
  </bookViews>
  <sheets>
    <sheet name="要求と手順" sheetId="1" r:id="rId1"/>
    <sheet name="Sheet1" sheetId="2" r:id="rId2"/>
    <sheet name="Sheet2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4" i="1" l="1"/>
  <c r="C93" i="1"/>
  <c r="D77" i="1"/>
</calcChain>
</file>

<file path=xl/sharedStrings.xml><?xml version="1.0" encoding="utf-8"?>
<sst xmlns="http://schemas.openxmlformats.org/spreadsheetml/2006/main" count="158" uniqueCount="136">
  <si>
    <t>scaffold時に生成したコードをwithout scaffoldで参考にする際はコピペしないこと！！写経はOK</t>
  </si>
  <si>
    <t>機能要求</t>
  </si>
  <si>
    <t>スレッド一覧</t>
  </si>
  <si>
    <t>スレッド作成</t>
  </si>
  <si>
    <t>スレッド編集</t>
  </si>
  <si>
    <t>スレッド削除</t>
  </si>
  <si>
    <t>スレッド詳細（コメント一覧）</t>
  </si>
  <si>
    <t>コメント作成</t>
  </si>
  <si>
    <t>コメント編集</t>
  </si>
  <si>
    <t>コメント削除</t>
  </si>
  <si>
    <t>手順</t>
  </si>
  <si>
    <t>掲示板 with scaffold</t>
  </si>
  <si>
    <t>全体的な構造をscaffoldを使って確認</t>
  </si>
  <si>
    <t>アプリの作成</t>
  </si>
  <si>
    <t>rails new board -d mysql</t>
  </si>
  <si>
    <t>アプリケーションの構造の確認</t>
  </si>
  <si>
    <t>設定</t>
  </si>
  <si>
    <t>bundle install</t>
  </si>
  <si>
    <t>config/database.ymlの設定(config -&gt; database.ymlにmysqlで（研修1等で）設定したpasswordを書いておく)</t>
  </si>
  <si>
    <t>Gemfileとは何たるか</t>
  </si>
  <si>
    <t>rails g scaffold my_thread title:string</t>
  </si>
  <si>
    <t>まずはデバッグ用のgem をいれよう( better_errorsとbinding.pryでググろう )</t>
  </si>
  <si>
    <t>rake db:migrate</t>
  </si>
  <si>
    <t xml:space="preserve"> </t>
  </si>
  <si>
    <t>rails cでMyThreadをコンソールから作ってみよう</t>
  </si>
  <si>
    <t>/my_threads/newからスレッド作成</t>
  </si>
  <si>
    <t>/my_threads/:id</t>
  </si>
  <si>
    <t>/my_threads/:id/update</t>
  </si>
  <si>
    <t xml:space="preserve">
</t>
  </si>
  <si>
    <t>レスのCRUD</t>
  </si>
  <si>
    <t>コンソールのログ(rails sしたところ)</t>
  </si>
  <si>
    <t>httpメソッドとURLから選ばれるアクション
エラーの読み方</t>
  </si>
  <si>
    <t>掲示板 without scaffold</t>
  </si>
  <si>
    <t>ユーザー登録（devise）</t>
  </si>
  <si>
    <t>ログイン</t>
  </si>
  <si>
    <t>railsアプリケーションをscaffoldを使わずに作成する</t>
  </si>
  <si>
    <t>rails new board_plus -d mysql</t>
  </si>
  <si>
    <t>config/database.yml</t>
  </si>
  <si>
    <t>rake db:create</t>
  </si>
  <si>
    <t>my_threadsコントローラの作成</t>
  </si>
  <si>
    <t>rails g controller my_threads</t>
  </si>
  <si>
    <t>controller の名前は複数形</t>
  </si>
  <si>
    <t>config/routes.rbにルーティングの追加</t>
  </si>
  <si>
    <t>resources :my_threads</t>
  </si>
  <si>
    <t>rake routesでルーティングの確認</t>
  </si>
  <si>
    <t>my_threadsのモデル作成</t>
  </si>
  <si>
    <t>vim</t>
  </si>
  <si>
    <t>モデル名は小文字から始めてOK (ドットインストールでは大文字で始めろと言っていたけど)</t>
  </si>
  <si>
    <t>my_threadsのCRUD作成</t>
  </si>
  <si>
    <t>/my_threads/editから編集、更新</t>
  </si>
  <si>
    <t>/my_threads/deleteの実装</t>
  </si>
  <si>
    <t>my_threads::commentsコントローラの作成</t>
  </si>
  <si>
    <t>rails g controller my_threads::comments</t>
  </si>
  <si>
    <t>config/routes.rb</t>
  </si>
  <si>
    <t>resources :my_threadsの中にresources :comments 追加</t>
  </si>
  <si>
    <t>コメントモデルの作成</t>
  </si>
  <si>
    <t>app/models/my_thread.rbにhas_many関連の追加</t>
  </si>
  <si>
    <t>has_many :comments =&gt; has_manyでmy_thread.commentsが追加される</t>
  </si>
  <si>
    <t>commentのcrud</t>
  </si>
  <si>
    <t>/my_threads/:thread_id/comments</t>
  </si>
  <si>
    <t>comments#index</t>
  </si>
  <si>
    <t>/my_threads/:thread_id/comments/new</t>
  </si>
  <si>
    <t>ネストしたリソースに対するform_forの使い方
・resourcesのネストform_for([model1, model2])
・namespace
form_for([:namespace, model])</t>
  </si>
  <si>
    <t>/my_threads/:thread_id/comments/create</t>
  </si>
  <si>
    <t>パラメータとstrong_parametersの説明 + ログの見方</t>
  </si>
  <si>
    <t>/my_threads/:thread_id/comments/:id/edit</t>
  </si>
  <si>
    <t>/my_threads/:thread_id/comments/:id/update</t>
  </si>
  <si>
    <t>/my_threads/:thread_id/comments/:id/destroy</t>
  </si>
  <si>
    <t>ユーザ認証</t>
  </si>
  <si>
    <t xml:space="preserve">Gemfileにdevise追加 </t>
  </si>
  <si>
    <t>deivseの使い方は適宜ぐぐろう</t>
  </si>
  <si>
    <t>rails g devise:install</t>
  </si>
  <si>
    <t>rails g devise user</t>
  </si>
  <si>
    <t>ブログ</t>
  </si>
  <si>
    <t>articlesコントローラの作成</t>
  </si>
  <si>
    <t>rails g controller articles</t>
  </si>
  <si>
    <t>resources :articles</t>
  </si>
  <si>
    <t>articleモデルの作成</t>
  </si>
  <si>
    <t>rails g model article title:string content:text user:references</t>
  </si>
  <si>
    <t>form_for(@article)</t>
  </si>
  <si>
    <t>migrationも確認</t>
  </si>
  <si>
    <t>crudの作成</t>
  </si>
  <si>
    <t>/articles/newからスレッド作成(create)</t>
  </si>
  <si>
    <t>/articles/editから編集、更新</t>
  </si>
  <si>
    <t>/articles/deleteの実装</t>
  </si>
  <si>
    <t>お気に入り(crud以外の操作)の実装</t>
  </si>
  <si>
    <t>rails g model favorite_article user:references article:references</t>
  </si>
  <si>
    <t>favoriteするためのルーティングを追加</t>
  </si>
  <si>
    <t>resources :articles do
  member post :favorite
end</t>
  </si>
  <si>
    <t>articles_controllerにfavoriteアクションを追加</t>
  </si>
  <si>
    <t>favoriteできるように</t>
  </si>
  <si>
    <t>お気に入り一覧が見られるようにする</t>
  </si>
  <si>
    <t>お気に入り一覧のためのルーティングを追加</t>
  </si>
  <si>
    <t>resources :articlesの中に
collection get :favorites</t>
  </si>
  <si>
    <t>member/collection 違いは重要</t>
  </si>
  <si>
    <t>articles_controllerにfavoritesアクションを追加</t>
  </si>
  <si>
    <t>favorites一覧ページの作成</t>
  </si>
  <si>
    <t>お気に入りの削除</t>
  </si>
  <si>
    <t>ユーザの名前をユーザ作成時に登録可能にする</t>
  </si>
  <si>
    <t>deviseのカスタマイズ方法調べる</t>
  </si>
  <si>
    <t>ユーザ登録時にemailを送れるようにする</t>
  </si>
  <si>
    <t>config/environments/development.rbを変更</t>
  </si>
  <si>
    <t>deviseで管理者を作成</t>
  </si>
  <si>
    <t>rails g devise admin</t>
  </si>
  <si>
    <t>管理者は全投稿の削除権限を有する</t>
  </si>
  <si>
    <t>管理者が登録ユーザ一覧と削除を行える</t>
  </si>
  <si>
    <t>他のユーザをフォローできる</t>
  </si>
  <si>
    <t>ユーザのプロフィール画像を登録できる</t>
  </si>
  <si>
    <t>carrierwave利用</t>
  </si>
  <si>
    <t>プロフィールページ作成</t>
  </si>
  <si>
    <t>フォローしているユーザ一覧</t>
  </si>
  <si>
    <t>フォロワー一覧</t>
  </si>
  <si>
    <t>お気に入りの記事一覧</t>
  </si>
  <si>
    <t>記事に画像をつける</t>
  </si>
  <si>
    <t>carrierwave</t>
  </si>
  <si>
    <t>復習</t>
  </si>
  <si>
    <t>articles/commentsのcrud作成</t>
  </si>
  <si>
    <t>articles/commentsのお気に入り実装</t>
  </si>
  <si>
    <t>ｚ</t>
    <phoneticPr fontId="7"/>
  </si>
  <si>
    <t>/my_threads</t>
    <phoneticPr fontId="7"/>
  </si>
  <si>
    <t>/my_threads/:id/edit</t>
    <phoneticPr fontId="7"/>
  </si>
  <si>
    <t xml:space="preserve">rails generate model My_thread </t>
    <phoneticPr fontId="7"/>
  </si>
  <si>
    <r>
      <rPr>
        <sz val="10"/>
        <rFont val="imagine YOKOHAMA"/>
      </rPr>
      <t>ユーザ</t>
    </r>
    <r>
      <rPr>
        <sz val="10"/>
        <rFont val="JNR-SB-Font"/>
      </rPr>
      <t>認証</t>
    </r>
    <phoneticPr fontId="7"/>
  </si>
  <si>
    <t>rails db:seed</t>
    <phoneticPr fontId="7"/>
  </si>
  <si>
    <t>初期データの追加</t>
    <rPh sb="0" eb="2">
      <t>ショキ</t>
    </rPh>
    <rPh sb="6" eb="8">
      <t>ツイカ</t>
    </rPh>
    <phoneticPr fontId="7"/>
  </si>
  <si>
    <r>
      <t xml:space="preserve">rails g model my_threads </t>
    </r>
    <r>
      <rPr>
        <sz val="10"/>
        <color rgb="FFFF0000"/>
        <rFont val="ＭＳ Ｐゴシック"/>
        <charset val="128"/>
      </rPr>
      <t>カラム名</t>
    </r>
    <r>
      <rPr>
        <sz val="10"/>
        <color rgb="FFFF0000"/>
        <rFont val="Arial"/>
      </rPr>
      <t>:</t>
    </r>
    <r>
      <rPr>
        <sz val="10"/>
        <color rgb="FFFF0000"/>
        <rFont val="ＭＳ Ｐゴシック"/>
        <charset val="128"/>
      </rPr>
      <t>形式</t>
    </r>
    <r>
      <rPr>
        <sz val="10"/>
        <color rgb="FFFF0000"/>
        <rFont val="Arial"/>
      </rPr>
      <t xml:space="preserve">, </t>
    </r>
    <r>
      <rPr>
        <sz val="10"/>
        <color rgb="FFFF0000"/>
        <rFont val="ＭＳ Ｐゴシック"/>
        <charset val="128"/>
      </rPr>
      <t>カラム名：形式</t>
    </r>
    <rPh sb="28" eb="29">
      <t>メイ</t>
    </rPh>
    <rPh sb="30" eb="32">
      <t>ケイシキ</t>
    </rPh>
    <rPh sb="37" eb="38">
      <t>メイ</t>
    </rPh>
    <rPh sb="39" eb="41">
      <t>ケイシキ</t>
    </rPh>
    <phoneticPr fontId="7"/>
  </si>
  <si>
    <t>form_for([@my_thread, @comment])</t>
    <phoneticPr fontId="7"/>
  </si>
  <si>
    <t>rake db:migrate</t>
    <phoneticPr fontId="7"/>
  </si>
  <si>
    <t>rails g migration AddNameToUsers name:string</t>
    <phoneticPr fontId="7"/>
  </si>
  <si>
    <r>
      <rPr>
        <sz val="10"/>
        <rFont val="imagine YOKOHAMA"/>
      </rPr>
      <t>ユーザ</t>
    </r>
    <r>
      <rPr>
        <sz val="10"/>
        <rFont val="JNR-SB-Font"/>
      </rPr>
      <t>作成</t>
    </r>
    <r>
      <rPr>
        <sz val="10"/>
        <rFont val="imagine YOKOHAMA"/>
      </rPr>
      <t>ブラウザで</t>
    </r>
    <r>
      <rPr>
        <sz val="10"/>
        <rFont val="JNR-SB-Font"/>
      </rPr>
      <t>開</t>
    </r>
    <r>
      <rPr>
        <sz val="10"/>
        <rFont val="imagine YOKOHAMA"/>
      </rPr>
      <t>く</t>
    </r>
    <r>
      <rPr>
        <sz val="10"/>
        <rFont val="Arial"/>
      </rPr>
      <t>(</t>
    </r>
    <r>
      <rPr>
        <sz val="10"/>
        <rFont val="imagine YOKOHAMA"/>
      </rPr>
      <t>エラー：サーバーを</t>
    </r>
    <r>
      <rPr>
        <sz val="10"/>
        <rFont val="JNR-SB-Font"/>
      </rPr>
      <t>再起動</t>
    </r>
    <r>
      <rPr>
        <sz val="10"/>
        <rFont val="Arial"/>
      </rPr>
      <t>)</t>
    </r>
    <r>
      <rPr>
        <sz val="10"/>
        <rFont val="imagine YOKOHAMA"/>
      </rPr>
      <t>　</t>
    </r>
    <r>
      <rPr>
        <sz val="10"/>
        <rFont val="Arial"/>
      </rPr>
      <t>Model</t>
    </r>
    <r>
      <rPr>
        <sz val="10"/>
        <rFont val="imagine YOKOHAMA"/>
      </rPr>
      <t>・</t>
    </r>
    <r>
      <rPr>
        <sz val="10"/>
        <rFont val="Arial"/>
      </rPr>
      <t xml:space="preserve">Controller </t>
    </r>
    <r>
      <rPr>
        <sz val="10"/>
        <rFont val="imagine YOKOHAMA"/>
      </rPr>
      <t>は</t>
    </r>
    <r>
      <rPr>
        <sz val="10"/>
        <rFont val="Arial"/>
      </rPr>
      <t>devise</t>
    </r>
    <r>
      <rPr>
        <sz val="10"/>
        <rFont val="imagine YOKOHAMA"/>
      </rPr>
      <t>が</t>
    </r>
    <r>
      <rPr>
        <sz val="10"/>
        <rFont val="JNR-SB-Font"/>
      </rPr>
      <t>自動的</t>
    </r>
    <r>
      <rPr>
        <sz val="10"/>
        <rFont val="imagine YOKOHAMA"/>
      </rPr>
      <t>に</t>
    </r>
    <r>
      <rPr>
        <sz val="10"/>
        <rFont val="JNR-SB-Font"/>
      </rPr>
      <t>作</t>
    </r>
    <r>
      <rPr>
        <sz val="10"/>
        <rFont val="imagine YOKOHAMA"/>
      </rPr>
      <t>っている。</t>
    </r>
    <phoneticPr fontId="7"/>
  </si>
  <si>
    <t>/users/sign_up</t>
    <phoneticPr fontId="7"/>
  </si>
  <si>
    <r>
      <rPr>
        <sz val="10"/>
        <rFont val="JNR-SB-Font"/>
      </rPr>
      <t>動作</t>
    </r>
    <r>
      <rPr>
        <sz val="10"/>
        <rFont val="imagine YOKOHAMA"/>
      </rPr>
      <t>の</t>
    </r>
    <r>
      <rPr>
        <sz val="10"/>
        <rFont val="JNR-SB-Font"/>
      </rPr>
      <t>確認</t>
    </r>
    <r>
      <rPr>
        <sz val="10"/>
        <rFont val="Arial"/>
      </rPr>
      <t xml:space="preserve">
</t>
    </r>
    <r>
      <rPr>
        <sz val="10"/>
        <rFont val="imagine YOKOHAMA"/>
      </rPr>
      <t>（ログインせずに</t>
    </r>
    <r>
      <rPr>
        <sz val="10"/>
        <rFont val="Arial"/>
      </rPr>
      <t>url</t>
    </r>
    <r>
      <rPr>
        <sz val="10"/>
        <rFont val="JNR-SB-Font"/>
      </rPr>
      <t>叩</t>
    </r>
    <r>
      <rPr>
        <sz val="10"/>
        <rFont val="imagine YOKOHAMA"/>
      </rPr>
      <t>いてもサインイン</t>
    </r>
    <r>
      <rPr>
        <sz val="10"/>
        <rFont val="JNR-SB-Font"/>
      </rPr>
      <t>画面</t>
    </r>
    <r>
      <rPr>
        <sz val="10"/>
        <rFont val="imagine YOKOHAMA"/>
      </rPr>
      <t>に</t>
    </r>
    <r>
      <rPr>
        <sz val="10"/>
        <rFont val="JNR-SB-Font"/>
      </rPr>
      <t>飛</t>
    </r>
    <r>
      <rPr>
        <sz val="10"/>
        <rFont val="imagine YOKOHAMA"/>
      </rPr>
      <t>ばされるか？</t>
    </r>
    <r>
      <rPr>
        <sz val="10"/>
        <rFont val="Arial"/>
      </rPr>
      <t xml:space="preserve">
</t>
    </r>
    <r>
      <rPr>
        <sz val="10"/>
        <rFont val="imagine YOKOHAMA"/>
      </rPr>
      <t>ログインしていればちゃんと</t>
    </r>
    <r>
      <rPr>
        <sz val="10"/>
        <rFont val="JNR-SB-Font"/>
      </rPr>
      <t>表示</t>
    </r>
    <r>
      <rPr>
        <sz val="10"/>
        <rFont val="imagine YOKOHAMA"/>
      </rPr>
      <t>されるか？）</t>
    </r>
    <phoneticPr fontId="7"/>
  </si>
  <si>
    <r>
      <t>app/controller/application_controller.rb</t>
    </r>
    <r>
      <rPr>
        <sz val="10"/>
        <rFont val="ＭＳ Ｐゴシック"/>
        <charset val="128"/>
      </rPr>
      <t>にセッション管理を追加</t>
    </r>
    <phoneticPr fontId="7"/>
  </si>
  <si>
    <t>before_action :authenticate_user!</t>
    <phoneticPr fontId="7"/>
  </si>
  <si>
    <r>
      <t>Application helper</t>
    </r>
    <r>
      <rPr>
        <sz val="10"/>
        <color rgb="FFFF0000"/>
        <rFont val="ＭＳ Ｐゴシック"/>
        <charset val="128"/>
      </rPr>
      <t>に入れる</t>
    </r>
    <rPh sb="19" eb="20">
      <t>イ</t>
    </rPh>
    <phoneticPr fontId="7"/>
  </si>
  <si>
    <r>
      <rPr>
        <sz val="10"/>
        <rFont val="imagine YOKOHAMA"/>
      </rPr>
      <t>リンクをつけてログアウトもできるようにする</t>
    </r>
    <r>
      <rPr>
        <sz val="10"/>
        <rFont val="Arial"/>
      </rPr>
      <t>(delete</t>
    </r>
    <r>
      <rPr>
        <sz val="10"/>
        <rFont val="imagine YOKOHAMA"/>
      </rPr>
      <t>メソッドの</t>
    </r>
    <r>
      <rPr>
        <sz val="10"/>
        <rFont val="Arial"/>
      </rPr>
      <t>a</t>
    </r>
    <r>
      <rPr>
        <sz val="10"/>
        <rFont val="imagine YOKOHAMA"/>
      </rPr>
      <t>タグを</t>
    </r>
    <r>
      <rPr>
        <sz val="10"/>
        <rFont val="JNR-SB-Font"/>
      </rPr>
      <t>作</t>
    </r>
    <r>
      <rPr>
        <sz val="10"/>
        <rFont val="imagine YOKOHAMA"/>
      </rPr>
      <t>ることに</t>
    </r>
    <r>
      <rPr>
        <sz val="10"/>
        <rFont val="JNR-SB-Font"/>
      </rPr>
      <t>注意</t>
    </r>
    <r>
      <rPr>
        <sz val="10"/>
        <rFont val="imagine YOKOHAMA"/>
      </rPr>
      <t>、</t>
    </r>
    <r>
      <rPr>
        <sz val="10"/>
        <rFont val="Arial"/>
      </rPr>
      <t xml:space="preserve">app/view/layout </t>
    </r>
    <r>
      <rPr>
        <sz val="10"/>
        <rFont val="imagine YOKOHAMA"/>
      </rPr>
      <t>に</t>
    </r>
    <r>
      <rPr>
        <sz val="10"/>
        <rFont val="JNR-SB-Font"/>
      </rPr>
      <t>書</t>
    </r>
    <r>
      <rPr>
        <sz val="10"/>
        <rFont val="imagine YOKOHAMA"/>
      </rPr>
      <t>き</t>
    </r>
    <r>
      <rPr>
        <sz val="10"/>
        <rFont val="JNR-SB-Font"/>
      </rPr>
      <t>込</t>
    </r>
    <r>
      <rPr>
        <sz val="10"/>
        <rFont val="imagine YOKOHAMA"/>
      </rPr>
      <t>む</t>
    </r>
    <r>
      <rPr>
        <sz val="10"/>
        <rFont val="Arial"/>
      </rPr>
      <t>)</t>
    </r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</si>
</sst>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name val="ＭＳ Ｐゴシック"/>
      <charset val="128"/>
    </font>
    <font>
      <sz val="6"/>
      <name val="Arial"/>
    </font>
    <font>
      <u/>
      <sz val="10"/>
      <color theme="11"/>
      <name val="Arial"/>
    </font>
    <font>
      <sz val="13"/>
      <name val="Courier New"/>
    </font>
    <font>
      <sz val="10"/>
      <name val="imagine YOKOHAMA"/>
    </font>
    <font>
      <sz val="10"/>
      <name val="JNR-SB-Font"/>
    </font>
    <font>
      <sz val="10"/>
      <color rgb="FFFF0000"/>
      <name val="Arial"/>
    </font>
    <font>
      <sz val="10"/>
      <color rgb="FFFF0000"/>
      <name val="ＭＳ Ｐ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2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0" fontId="3" fillId="0" borderId="1" xfId="0" applyFont="1" applyBorder="1"/>
    <xf numFmtId="0" fontId="1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1" fillId="0" borderId="2" xfId="0" applyFont="1" applyBorder="1" applyAlignment="1"/>
    <xf numFmtId="0" fontId="3" fillId="0" borderId="2" xfId="0" applyFont="1" applyBorder="1"/>
    <xf numFmtId="0" fontId="5" fillId="0" borderId="0" xfId="0" applyFont="1"/>
    <xf numFmtId="0" fontId="6" fillId="0" borderId="0" xfId="0" applyFont="1" applyAlignment="1"/>
    <xf numFmtId="0" fontId="9" fillId="0" borderId="0" xfId="0" applyFont="1" applyAlignment="1"/>
    <xf numFmtId="0" fontId="1" fillId="2" borderId="0" xfId="0" applyFont="1" applyFill="1" applyAlignment="1"/>
    <xf numFmtId="0" fontId="12" fillId="0" borderId="0" xfId="0" applyFont="1" applyAlignment="1"/>
    <xf numFmtId="0" fontId="13" fillId="0" borderId="0" xfId="0" applyFont="1" applyAlignment="1"/>
    <xf numFmtId="0" fontId="1" fillId="0" borderId="0" xfId="0" applyFont="1" applyFill="1" applyAlignment="1"/>
    <xf numFmtId="0" fontId="1" fillId="0" borderId="2" xfId="0" applyFont="1" applyBorder="1" applyAlignment="1">
      <alignment wrapText="1"/>
    </xf>
  </cellXfs>
  <cellStyles count="2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  <cellStyle name="表示済みのハイパーリンク" xfId="5" builtinId="9" hidden="1"/>
    <cellStyle name="表示済みのハイパーリンク" xfId="6" builtinId="9" hidden="1"/>
    <cellStyle name="表示済みのハイパーリンク" xfId="7" builtinId="9" hidden="1"/>
    <cellStyle name="表示済みのハイパーリンク" xfId="8" builtinId="9" hidden="1"/>
    <cellStyle name="表示済みのハイパーリンク" xfId="9" builtinId="9" hidden="1"/>
    <cellStyle name="表示済みのハイパーリンク" xfId="10" builtinId="9" hidden="1"/>
    <cellStyle name="表示済みのハイパーリンク" xfId="11" builtinId="9" hidden="1"/>
    <cellStyle name="表示済みのハイパーリンク" xfId="12" builtinId="9" hidden="1"/>
    <cellStyle name="表示済みのハイパーリンク" xfId="13" builtinId="9" hidden="1"/>
    <cellStyle name="表示済みのハイパーリンク" xfId="14" builtinId="9" hidden="1"/>
    <cellStyle name="表示済みのハイパーリンク" xfId="15" builtinId="9" hidden="1"/>
    <cellStyle name="表示済みのハイパーリンク" xfId="16" builtinId="9" hidden="1"/>
    <cellStyle name="表示済みのハイパーリンク" xfId="17" builtinId="9" hidden="1"/>
    <cellStyle name="表示済みのハイパーリンク" xfId="18" builtinId="9" hidden="1"/>
    <cellStyle name="表示済みのハイパーリンク" xfId="19" builtinId="9" hidden="1"/>
    <cellStyle name="表示済みのハイパーリンク" xfId="20" builtinId="9" hidden="1"/>
    <cellStyle name="表示済みのハイパーリンク" xfId="21" builtinId="9" hidden="1"/>
    <cellStyle name="表示済みのハイパーリンク" xfId="22" builtinId="9" hidden="1"/>
    <cellStyle name="表示済みのハイパーリンク" xfId="23" builtinId="9" hidden="1"/>
    <cellStyle name="表示済みのハイパーリンク" xfId="2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914400</xdr:colOff>
      <xdr:row>1</xdr:row>
      <xdr:rowOff>127000</xdr:rowOff>
    </xdr:from>
    <xdr:to>
      <xdr:col>13</xdr:col>
      <xdr:colOff>736600</xdr:colOff>
      <xdr:row>44</xdr:row>
      <xdr:rowOff>127000</xdr:rowOff>
    </xdr:to>
    <xdr:sp macro="" textlink="">
      <xdr:nvSpPr>
        <xdr:cNvPr id="23" name="円柱 22"/>
        <xdr:cNvSpPr/>
      </xdr:nvSpPr>
      <xdr:spPr>
        <a:xfrm>
          <a:off x="9715500" y="279400"/>
          <a:ext cx="3733800" cy="6553200"/>
        </a:xfrm>
        <a:prstGeom prst="can">
          <a:avLst>
            <a:gd name="adj" fmla="val 12225"/>
          </a:avLst>
        </a:prstGeom>
        <a:solidFill>
          <a:srgbClr val="FDEADA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177800</xdr:colOff>
      <xdr:row>17</xdr:row>
      <xdr:rowOff>101600</xdr:rowOff>
    </xdr:from>
    <xdr:to>
      <xdr:col>1</xdr:col>
      <xdr:colOff>711200</xdr:colOff>
      <xdr:row>25</xdr:row>
      <xdr:rowOff>114300</xdr:rowOff>
    </xdr:to>
    <xdr:sp macro="" textlink="">
      <xdr:nvSpPr>
        <xdr:cNvPr id="2" name="正方形/長方形 1"/>
        <xdr:cNvSpPr/>
      </xdr:nvSpPr>
      <xdr:spPr>
        <a:xfrm>
          <a:off x="177800" y="2692400"/>
          <a:ext cx="1511300" cy="12319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</a:rPr>
            <a:t>スレッド一覧</a:t>
          </a:r>
          <a:endParaRPr kumimoji="1" lang="en-US" altLang="ja-JP" sz="1400">
            <a:solidFill>
              <a:schemeClr val="tx1"/>
            </a:solidFill>
          </a:endParaRPr>
        </a:p>
        <a:p>
          <a:pPr algn="ctr"/>
          <a:r>
            <a:rPr kumimoji="1" lang="ja-JP" altLang="en-US" sz="1400">
              <a:solidFill>
                <a:schemeClr val="tx1"/>
              </a:solidFill>
            </a:rPr>
            <a:t>（</a:t>
          </a:r>
          <a:r>
            <a:rPr kumimoji="1" lang="en-US" altLang="ja-JP" sz="1400">
              <a:solidFill>
                <a:schemeClr val="tx1"/>
              </a:solidFill>
            </a:rPr>
            <a:t>/my_thread)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165100</xdr:colOff>
      <xdr:row>17</xdr:row>
      <xdr:rowOff>25400</xdr:rowOff>
    </xdr:from>
    <xdr:to>
      <xdr:col>8</xdr:col>
      <xdr:colOff>0</xdr:colOff>
      <xdr:row>20</xdr:row>
      <xdr:rowOff>38100</xdr:rowOff>
    </xdr:to>
    <xdr:sp macro="" textlink="">
      <xdr:nvSpPr>
        <xdr:cNvPr id="6" name="正方形/長方形 5"/>
        <xdr:cNvSpPr/>
      </xdr:nvSpPr>
      <xdr:spPr>
        <a:xfrm>
          <a:off x="5054600" y="2616200"/>
          <a:ext cx="2768600" cy="4699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</a:rPr>
            <a:t>コメント作成</a:t>
          </a:r>
          <a:r>
            <a:rPr kumimoji="1" lang="en-US" altLang="ja-JP" sz="1400">
              <a:solidFill>
                <a:schemeClr val="tx1"/>
              </a:solidFill>
            </a:rPr>
            <a:t> </a:t>
          </a:r>
        </a:p>
        <a:p>
          <a:pPr algn="ctr"/>
          <a:r>
            <a:rPr kumimoji="1" lang="ja-JP" altLang="en-US" sz="1400">
              <a:solidFill>
                <a:schemeClr val="tx1"/>
              </a:solidFill>
            </a:rPr>
            <a:t>（</a:t>
          </a:r>
          <a:r>
            <a:rPr kumimoji="1" lang="en-US" altLang="ja-JP" sz="1400">
              <a:solidFill>
                <a:schemeClr val="tx1"/>
              </a:solidFill>
            </a:rPr>
            <a:t>/my_threads/:id/comments</a:t>
          </a:r>
          <a:r>
            <a:rPr kumimoji="1" lang="ja-JP" altLang="en-US" sz="1400">
              <a:solidFill>
                <a:schemeClr val="tx1"/>
              </a:solidFill>
            </a:rPr>
            <a:t>）</a:t>
          </a:r>
        </a:p>
      </xdr:txBody>
    </xdr:sp>
    <xdr:clientData/>
  </xdr:twoCellAnchor>
  <xdr:twoCellAnchor>
    <xdr:from>
      <xdr:col>2</xdr:col>
      <xdr:colOff>850900</xdr:colOff>
      <xdr:row>2</xdr:row>
      <xdr:rowOff>25400</xdr:rowOff>
    </xdr:from>
    <xdr:to>
      <xdr:col>5</xdr:col>
      <xdr:colOff>50800</xdr:colOff>
      <xdr:row>5</xdr:row>
      <xdr:rowOff>101600</xdr:rowOff>
    </xdr:to>
    <xdr:sp macro="" textlink="">
      <xdr:nvSpPr>
        <xdr:cNvPr id="7" name="正方形/長方形 6"/>
        <xdr:cNvSpPr/>
      </xdr:nvSpPr>
      <xdr:spPr>
        <a:xfrm>
          <a:off x="5740400" y="1549400"/>
          <a:ext cx="2133600" cy="5334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</a:rPr>
            <a:t>スレッド作成</a:t>
          </a:r>
          <a:endParaRPr kumimoji="1" lang="en-US" altLang="ja-JP" sz="1400">
            <a:solidFill>
              <a:schemeClr val="tx1"/>
            </a:solidFill>
          </a:endParaRPr>
        </a:p>
        <a:p>
          <a:pPr algn="ctr"/>
          <a:r>
            <a:rPr kumimoji="1" lang="ja-JP" altLang="en-US" sz="1400">
              <a:solidFill>
                <a:schemeClr val="tx1"/>
              </a:solidFill>
            </a:rPr>
            <a:t>（（</a:t>
          </a:r>
          <a:r>
            <a:rPr kumimoji="1" lang="en-US" altLang="ja-JP" sz="1400">
              <a:solidFill>
                <a:schemeClr val="tx1"/>
              </a:solidFill>
            </a:rPr>
            <a:t>/my_threads/new</a:t>
          </a:r>
          <a:r>
            <a:rPr kumimoji="1" lang="ja-JP" altLang="en-US" sz="1400">
              <a:solidFill>
                <a:schemeClr val="tx1"/>
              </a:solidFill>
            </a:rPr>
            <a:t>）</a:t>
          </a:r>
          <a:endParaRPr kumimoji="1" lang="en-US" altLang="ja-JP" sz="14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863600</xdr:colOff>
      <xdr:row>6</xdr:row>
      <xdr:rowOff>88900</xdr:rowOff>
    </xdr:from>
    <xdr:to>
      <xdr:col>5</xdr:col>
      <xdr:colOff>18104</xdr:colOff>
      <xdr:row>10</xdr:row>
      <xdr:rowOff>0</xdr:rowOff>
    </xdr:to>
    <xdr:sp macro="" textlink="">
      <xdr:nvSpPr>
        <xdr:cNvPr id="8" name="正方形/長方形 7"/>
        <xdr:cNvSpPr/>
      </xdr:nvSpPr>
      <xdr:spPr>
        <a:xfrm>
          <a:off x="5753100" y="2222500"/>
          <a:ext cx="2088204" cy="5207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</a:rPr>
            <a:t>スレッド編集</a:t>
          </a:r>
          <a:endParaRPr kumimoji="1" lang="en-US" altLang="ja-JP" sz="1400">
            <a:solidFill>
              <a:schemeClr val="tx1"/>
            </a:solidFill>
          </a:endParaRPr>
        </a:p>
        <a:p>
          <a:pPr algn="ctr"/>
          <a:r>
            <a:rPr kumimoji="1" lang="ja-JP" altLang="en-US" sz="1400">
              <a:solidFill>
                <a:schemeClr val="tx1"/>
              </a:solidFill>
            </a:rPr>
            <a:t>（</a:t>
          </a:r>
          <a:r>
            <a:rPr kumimoji="1" lang="en-US" altLang="ja-JP" sz="1400">
              <a:solidFill>
                <a:schemeClr val="tx1"/>
              </a:solidFill>
            </a:rPr>
            <a:t>/my_threads/:id/edit</a:t>
          </a:r>
          <a:r>
            <a:rPr kumimoji="1" lang="ja-JP" altLang="en-US" sz="1400">
              <a:solidFill>
                <a:schemeClr val="tx1"/>
              </a:solidFill>
            </a:rPr>
            <a:t>）</a:t>
          </a:r>
          <a:endParaRPr kumimoji="1" lang="en-US" altLang="ja-JP" sz="14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863600</xdr:colOff>
      <xdr:row>16</xdr:row>
      <xdr:rowOff>114300</xdr:rowOff>
    </xdr:from>
    <xdr:to>
      <xdr:col>5</xdr:col>
      <xdr:colOff>18104</xdr:colOff>
      <xdr:row>30</xdr:row>
      <xdr:rowOff>25400</xdr:rowOff>
    </xdr:to>
    <xdr:sp macro="" textlink="">
      <xdr:nvSpPr>
        <xdr:cNvPr id="10" name="正方形/長方形 9"/>
        <xdr:cNvSpPr/>
      </xdr:nvSpPr>
      <xdr:spPr>
        <a:xfrm>
          <a:off x="2819400" y="2552700"/>
          <a:ext cx="2088204" cy="20447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</a:rPr>
            <a:t>各</a:t>
          </a:r>
          <a:r>
            <a:rPr kumimoji="1" lang="ja-JP" altLang="en-US" sz="1400">
              <a:solidFill>
                <a:schemeClr val="tx1"/>
              </a:solidFill>
            </a:rPr>
            <a:t>スレッド</a:t>
          </a:r>
          <a:r>
            <a:rPr kumimoji="1" lang="ja-JP" altLang="en-US" sz="1400">
              <a:solidFill>
                <a:schemeClr val="tx1"/>
              </a:solidFill>
            </a:rPr>
            <a:t>（</a:t>
          </a:r>
          <a:r>
            <a:rPr kumimoji="1" lang="ja-JP" altLang="en-US" sz="1400">
              <a:solidFill>
                <a:schemeClr val="tx1"/>
              </a:solidFill>
            </a:rPr>
            <a:t>コメント一覧</a:t>
          </a:r>
          <a:r>
            <a:rPr kumimoji="1" lang="ja-JP" altLang="en-US" sz="1400">
              <a:solidFill>
                <a:schemeClr val="tx1"/>
              </a:solidFill>
            </a:rPr>
            <a:t>）</a:t>
          </a:r>
          <a:endParaRPr kumimoji="1" lang="en-US" altLang="ja-JP" sz="1400">
            <a:solidFill>
              <a:schemeClr val="tx1"/>
            </a:solidFill>
          </a:endParaRPr>
        </a:p>
        <a:p>
          <a:pPr algn="ctr"/>
          <a:r>
            <a:rPr kumimoji="1" lang="ja-JP" altLang="en-US" sz="1400">
              <a:solidFill>
                <a:schemeClr val="tx1"/>
              </a:solidFill>
            </a:rPr>
            <a:t>（</a:t>
          </a:r>
          <a:r>
            <a:rPr kumimoji="1" lang="en-US" altLang="ja-JP" sz="1400">
              <a:solidFill>
                <a:schemeClr val="tx1"/>
              </a:solidFill>
            </a:rPr>
            <a:t>/my_threads/:id</a:t>
          </a:r>
          <a:r>
            <a:rPr kumimoji="1" lang="ja-JP" altLang="en-US" sz="1400">
              <a:solidFill>
                <a:schemeClr val="tx1"/>
              </a:solidFill>
            </a:rPr>
            <a:t>）</a:t>
          </a:r>
        </a:p>
      </xdr:txBody>
    </xdr:sp>
    <xdr:clientData/>
  </xdr:twoCellAnchor>
  <xdr:twoCellAnchor>
    <xdr:from>
      <xdr:col>2</xdr:col>
      <xdr:colOff>876300</xdr:colOff>
      <xdr:row>10</xdr:row>
      <xdr:rowOff>127000</xdr:rowOff>
    </xdr:from>
    <xdr:to>
      <xdr:col>5</xdr:col>
      <xdr:colOff>0</xdr:colOff>
      <xdr:row>15</xdr:row>
      <xdr:rowOff>38100</xdr:rowOff>
    </xdr:to>
    <xdr:sp macro="" textlink="">
      <xdr:nvSpPr>
        <xdr:cNvPr id="9" name="正方形/長方形 8"/>
        <xdr:cNvSpPr/>
      </xdr:nvSpPr>
      <xdr:spPr>
        <a:xfrm>
          <a:off x="2832100" y="1651000"/>
          <a:ext cx="2057400" cy="6731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</a:rPr>
            <a:t>スレッド削除</a:t>
          </a:r>
          <a:endParaRPr kumimoji="1" lang="en-US" altLang="ja-JP" sz="1400">
            <a:solidFill>
              <a:schemeClr val="tx1"/>
            </a:solidFill>
          </a:endParaRPr>
        </a:p>
        <a:p>
          <a:pPr algn="ctr"/>
          <a:r>
            <a:rPr kumimoji="1" lang="ja-JP" altLang="en-US" sz="1400">
              <a:solidFill>
                <a:schemeClr val="tx1"/>
              </a:solidFill>
            </a:rPr>
            <a:t>（</a:t>
          </a:r>
          <a:r>
            <a:rPr kumimoji="1" lang="en-US" altLang="ja-JP" sz="1400">
              <a:solidFill>
                <a:schemeClr val="tx1"/>
              </a:solidFill>
            </a:rPr>
            <a:t>/my_threads/:id</a:t>
          </a:r>
          <a:r>
            <a:rPr kumimoji="1" lang="ja-JP" altLang="en-US" sz="1400">
              <a:solidFill>
                <a:schemeClr val="tx1"/>
              </a:solidFill>
            </a:rPr>
            <a:t>）</a:t>
          </a:r>
        </a:p>
      </xdr:txBody>
    </xdr:sp>
    <xdr:clientData/>
  </xdr:twoCellAnchor>
  <xdr:twoCellAnchor>
    <xdr:from>
      <xdr:col>5</xdr:col>
      <xdr:colOff>152400</xdr:colOff>
      <xdr:row>21</xdr:row>
      <xdr:rowOff>114300</xdr:rowOff>
    </xdr:from>
    <xdr:to>
      <xdr:col>7</xdr:col>
      <xdr:colOff>965200</xdr:colOff>
      <xdr:row>24</xdr:row>
      <xdr:rowOff>127000</xdr:rowOff>
    </xdr:to>
    <xdr:sp macro="" textlink="">
      <xdr:nvSpPr>
        <xdr:cNvPr id="11" name="正方形/長方形 10"/>
        <xdr:cNvSpPr/>
      </xdr:nvSpPr>
      <xdr:spPr>
        <a:xfrm>
          <a:off x="5041900" y="3314700"/>
          <a:ext cx="2768600" cy="4699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</a:rPr>
            <a:t>コメント編集</a:t>
          </a:r>
          <a:endParaRPr kumimoji="1" lang="en-US" altLang="ja-JP" sz="1400">
            <a:solidFill>
              <a:schemeClr val="tx1"/>
            </a:solidFill>
          </a:endParaRPr>
        </a:p>
        <a:p>
          <a:pPr algn="ctr"/>
          <a:r>
            <a:rPr kumimoji="1" lang="ja-JP" altLang="en-US" sz="1400">
              <a:solidFill>
                <a:schemeClr val="tx1"/>
              </a:solidFill>
            </a:rPr>
            <a:t>（</a:t>
          </a:r>
          <a:r>
            <a:rPr kumimoji="1" lang="en-US" altLang="ja-JP" sz="1400">
              <a:solidFill>
                <a:schemeClr val="tx1"/>
              </a:solidFill>
            </a:rPr>
            <a:t>/my_threads/:id/comments/:id</a:t>
          </a:r>
          <a:r>
            <a:rPr kumimoji="1" lang="ja-JP" altLang="en-US" sz="1400">
              <a:solidFill>
                <a:schemeClr val="tx1"/>
              </a:solidFill>
            </a:rPr>
            <a:t>）</a:t>
          </a:r>
        </a:p>
      </xdr:txBody>
    </xdr:sp>
    <xdr:clientData/>
  </xdr:twoCellAnchor>
  <xdr:twoCellAnchor>
    <xdr:from>
      <xdr:col>5</xdr:col>
      <xdr:colOff>152400</xdr:colOff>
      <xdr:row>26</xdr:row>
      <xdr:rowOff>50800</xdr:rowOff>
    </xdr:from>
    <xdr:to>
      <xdr:col>7</xdr:col>
      <xdr:colOff>965200</xdr:colOff>
      <xdr:row>29</xdr:row>
      <xdr:rowOff>63500</xdr:rowOff>
    </xdr:to>
    <xdr:sp macro="" textlink="">
      <xdr:nvSpPr>
        <xdr:cNvPr id="12" name="正方形/長方形 11"/>
        <xdr:cNvSpPr/>
      </xdr:nvSpPr>
      <xdr:spPr>
        <a:xfrm>
          <a:off x="5041900" y="4013200"/>
          <a:ext cx="2768600" cy="4699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</a:rPr>
            <a:t>コメント削除</a:t>
          </a:r>
          <a:endParaRPr kumimoji="1" lang="en-US" altLang="ja-JP" sz="1400">
            <a:solidFill>
              <a:schemeClr val="tx1"/>
            </a:solidFill>
          </a:endParaRPr>
        </a:p>
        <a:p>
          <a:pPr algn="ctr"/>
          <a:r>
            <a:rPr kumimoji="1" lang="ja-JP" altLang="en-US" sz="1400">
              <a:solidFill>
                <a:schemeClr val="tx1"/>
              </a:solidFill>
            </a:rPr>
            <a:t>（</a:t>
          </a:r>
          <a:r>
            <a:rPr kumimoji="1" lang="en-US" altLang="ja-JP" sz="1400">
              <a:solidFill>
                <a:schemeClr val="tx1"/>
              </a:solidFill>
            </a:rPr>
            <a:t>/my_threads/:id/comments/:id</a:t>
          </a:r>
          <a:r>
            <a:rPr kumimoji="1" lang="ja-JP" altLang="en-US" sz="1400">
              <a:solidFill>
                <a:schemeClr val="tx1"/>
              </a:solidFill>
            </a:rPr>
            <a:t>）</a:t>
          </a:r>
        </a:p>
      </xdr:txBody>
    </xdr:sp>
    <xdr:clientData/>
  </xdr:twoCellAnchor>
  <xdr:twoCellAnchor>
    <xdr:from>
      <xdr:col>0</xdr:col>
      <xdr:colOff>177800</xdr:colOff>
      <xdr:row>38</xdr:row>
      <xdr:rowOff>0</xdr:rowOff>
    </xdr:from>
    <xdr:to>
      <xdr:col>1</xdr:col>
      <xdr:colOff>711200</xdr:colOff>
      <xdr:row>42</xdr:row>
      <xdr:rowOff>76200</xdr:rowOff>
    </xdr:to>
    <xdr:sp macro="" textlink="">
      <xdr:nvSpPr>
        <xdr:cNvPr id="13" name="正方形/長方形 12"/>
        <xdr:cNvSpPr/>
      </xdr:nvSpPr>
      <xdr:spPr>
        <a:xfrm>
          <a:off x="177800" y="5791200"/>
          <a:ext cx="1511300" cy="6858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</a:rPr>
            <a:t>ログイン</a:t>
          </a:r>
          <a:r>
            <a:rPr kumimoji="1" lang="ja-JP" altLang="en-US" sz="1400">
              <a:solidFill>
                <a:schemeClr val="tx1"/>
              </a:solidFill>
            </a:rPr>
            <a:t>画面</a:t>
          </a:r>
          <a:endParaRPr kumimoji="1" lang="en-US" altLang="ja-JP" sz="1400">
            <a:solidFill>
              <a:schemeClr val="tx1"/>
            </a:solidFill>
          </a:endParaRPr>
        </a:p>
        <a:p>
          <a:pPr algn="ctr"/>
          <a:r>
            <a:rPr kumimoji="1" lang="ja-JP" altLang="en-US" sz="1400">
              <a:solidFill>
                <a:schemeClr val="tx1"/>
              </a:solidFill>
            </a:rPr>
            <a:t>（</a:t>
          </a:r>
          <a:r>
            <a:rPr kumimoji="1" lang="en-US" altLang="ja-JP" sz="1400">
              <a:solidFill>
                <a:schemeClr val="tx1"/>
              </a:solidFill>
            </a:rPr>
            <a:t>/users/sign_in)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50800</xdr:colOff>
      <xdr:row>37</xdr:row>
      <xdr:rowOff>127000</xdr:rowOff>
    </xdr:from>
    <xdr:to>
      <xdr:col>3</xdr:col>
      <xdr:colOff>609600</xdr:colOff>
      <xdr:row>42</xdr:row>
      <xdr:rowOff>88900</xdr:rowOff>
    </xdr:to>
    <xdr:sp macro="" textlink="">
      <xdr:nvSpPr>
        <xdr:cNvPr id="14" name="正方形/長方形 13"/>
        <xdr:cNvSpPr/>
      </xdr:nvSpPr>
      <xdr:spPr>
        <a:xfrm>
          <a:off x="2006600" y="5765800"/>
          <a:ext cx="1536700" cy="7239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</a:rPr>
            <a:t>ユーザー登録</a:t>
          </a:r>
          <a:endParaRPr kumimoji="1" lang="en-US" altLang="ja-JP" sz="1400">
            <a:solidFill>
              <a:schemeClr val="tx1"/>
            </a:solidFill>
          </a:endParaRPr>
        </a:p>
        <a:p>
          <a:pPr algn="ctr"/>
          <a:r>
            <a:rPr kumimoji="1" lang="ja-JP" altLang="en-US" sz="1400">
              <a:solidFill>
                <a:schemeClr val="tx1"/>
              </a:solidFill>
            </a:rPr>
            <a:t>（</a:t>
          </a:r>
          <a:r>
            <a:rPr kumimoji="1" lang="en-US" altLang="ja-JP" sz="1400">
              <a:solidFill>
                <a:schemeClr val="tx1"/>
              </a:solidFill>
            </a:rPr>
            <a:t>/users/sign_up)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889000</xdr:colOff>
      <xdr:row>32</xdr:row>
      <xdr:rowOff>12700</xdr:rowOff>
    </xdr:from>
    <xdr:to>
      <xdr:col>5</xdr:col>
      <xdr:colOff>50800</xdr:colOff>
      <xdr:row>35</xdr:row>
      <xdr:rowOff>88900</xdr:rowOff>
    </xdr:to>
    <xdr:sp macro="" textlink="">
      <xdr:nvSpPr>
        <xdr:cNvPr id="15" name="正方形/長方形 14"/>
        <xdr:cNvSpPr/>
      </xdr:nvSpPr>
      <xdr:spPr>
        <a:xfrm>
          <a:off x="2844800" y="4889500"/>
          <a:ext cx="2095500" cy="5334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</a:rPr>
            <a:t>ログアウト</a:t>
          </a:r>
          <a:endParaRPr kumimoji="1" lang="en-US" altLang="ja-JP" sz="1400">
            <a:solidFill>
              <a:schemeClr val="tx1"/>
            </a:solidFill>
          </a:endParaRPr>
        </a:p>
        <a:p>
          <a:pPr algn="ctr"/>
          <a:r>
            <a:rPr kumimoji="1" lang="ja-JP" altLang="en-US" sz="1400">
              <a:solidFill>
                <a:schemeClr val="tx1"/>
              </a:solidFill>
            </a:rPr>
            <a:t>（</a:t>
          </a:r>
          <a:r>
            <a:rPr kumimoji="1" lang="en-US" altLang="ja-JP" sz="1400">
              <a:solidFill>
                <a:schemeClr val="tx1"/>
              </a:solidFill>
            </a:rPr>
            <a:t>/users/:id)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711200</xdr:colOff>
      <xdr:row>8</xdr:row>
      <xdr:rowOff>44450</xdr:rowOff>
    </xdr:from>
    <xdr:to>
      <xdr:col>2</xdr:col>
      <xdr:colOff>863600</xdr:colOff>
      <xdr:row>21</xdr:row>
      <xdr:rowOff>107950</xdr:rowOff>
    </xdr:to>
    <xdr:cxnSp macro="">
      <xdr:nvCxnSpPr>
        <xdr:cNvPr id="4" name="カギ線コネクタ 3"/>
        <xdr:cNvCxnSpPr>
          <a:stCxn id="2" idx="3"/>
          <a:endCxn id="8" idx="1"/>
        </xdr:cNvCxnSpPr>
      </xdr:nvCxnSpPr>
      <xdr:spPr>
        <a:xfrm flipV="1">
          <a:off x="1689100" y="1263650"/>
          <a:ext cx="1130300" cy="2044700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711200</xdr:colOff>
      <xdr:row>3</xdr:row>
      <xdr:rowOff>139700</xdr:rowOff>
    </xdr:from>
    <xdr:to>
      <xdr:col>2</xdr:col>
      <xdr:colOff>850900</xdr:colOff>
      <xdr:row>21</xdr:row>
      <xdr:rowOff>107950</xdr:rowOff>
    </xdr:to>
    <xdr:cxnSp macro="">
      <xdr:nvCxnSpPr>
        <xdr:cNvPr id="16" name="カギ線コネクタ 15"/>
        <xdr:cNvCxnSpPr>
          <a:stCxn id="2" idx="3"/>
          <a:endCxn id="7" idx="1"/>
        </xdr:cNvCxnSpPr>
      </xdr:nvCxnSpPr>
      <xdr:spPr>
        <a:xfrm flipV="1">
          <a:off x="1689100" y="596900"/>
          <a:ext cx="1117600" cy="2711450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711200</xdr:colOff>
      <xdr:row>21</xdr:row>
      <xdr:rowOff>107950</xdr:rowOff>
    </xdr:from>
    <xdr:to>
      <xdr:col>2</xdr:col>
      <xdr:colOff>863600</xdr:colOff>
      <xdr:row>23</xdr:row>
      <xdr:rowOff>69850</xdr:rowOff>
    </xdr:to>
    <xdr:cxnSp macro="">
      <xdr:nvCxnSpPr>
        <xdr:cNvPr id="22" name="カギ線コネクタ 21"/>
        <xdr:cNvCxnSpPr>
          <a:stCxn id="2" idx="3"/>
          <a:endCxn id="10" idx="1"/>
        </xdr:cNvCxnSpPr>
      </xdr:nvCxnSpPr>
      <xdr:spPr>
        <a:xfrm>
          <a:off x="1689100" y="3308350"/>
          <a:ext cx="1130300" cy="266700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711200</xdr:colOff>
      <xdr:row>13</xdr:row>
      <xdr:rowOff>6350</xdr:rowOff>
    </xdr:from>
    <xdr:to>
      <xdr:col>2</xdr:col>
      <xdr:colOff>876300</xdr:colOff>
      <xdr:row>21</xdr:row>
      <xdr:rowOff>107950</xdr:rowOff>
    </xdr:to>
    <xdr:cxnSp macro="">
      <xdr:nvCxnSpPr>
        <xdr:cNvPr id="43" name="カギ線コネクタ 42"/>
        <xdr:cNvCxnSpPr>
          <a:stCxn id="2" idx="3"/>
          <a:endCxn id="9" idx="1"/>
        </xdr:cNvCxnSpPr>
      </xdr:nvCxnSpPr>
      <xdr:spPr>
        <a:xfrm flipV="1">
          <a:off x="1689100" y="1987550"/>
          <a:ext cx="1143000" cy="1320800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355600</xdr:colOff>
      <xdr:row>6</xdr:row>
      <xdr:rowOff>25400</xdr:rowOff>
    </xdr:from>
    <xdr:to>
      <xdr:col>13</xdr:col>
      <xdr:colOff>368300</xdr:colOff>
      <xdr:row>17</xdr:row>
      <xdr:rowOff>76200</xdr:rowOff>
    </xdr:to>
    <xdr:sp macro="" textlink="">
      <xdr:nvSpPr>
        <xdr:cNvPr id="66" name="円柱 65"/>
        <xdr:cNvSpPr/>
      </xdr:nvSpPr>
      <xdr:spPr>
        <a:xfrm>
          <a:off x="10134600" y="939800"/>
          <a:ext cx="2946400" cy="1727200"/>
        </a:xfrm>
        <a:prstGeom prst="can">
          <a:avLst>
            <a:gd name="adj" fmla="val 432"/>
          </a:avLst>
        </a:prstGeom>
        <a:solidFill>
          <a:schemeClr val="accent3">
            <a:lumMod val="60000"/>
            <a:lumOff val="40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>
              <a:solidFill>
                <a:schemeClr val="tx1"/>
              </a:solidFill>
            </a:rPr>
            <a:t>create_table :my_thread</a:t>
          </a:r>
          <a:r>
            <a:rPr kumimoji="1" lang="en-US" altLang="ja-JP" sz="1400" baseline="0">
              <a:solidFill>
                <a:schemeClr val="tx1"/>
              </a:solidFill>
            </a:rPr>
            <a:t> </a:t>
          </a:r>
          <a:r>
            <a:rPr kumimoji="1" lang="en-US" altLang="ja-JP" sz="1400">
              <a:solidFill>
                <a:schemeClr val="tx1"/>
              </a:solidFill>
            </a:rPr>
            <a:t> do</a:t>
          </a:r>
        </a:p>
        <a:p>
          <a:pPr algn="l"/>
          <a:r>
            <a:rPr kumimoji="1" lang="en-US" altLang="ja-JP" sz="1400">
              <a:solidFill>
                <a:schemeClr val="tx1"/>
              </a:solidFill>
            </a:rPr>
            <a:t>  t.integer :id </a:t>
          </a:r>
          <a:r>
            <a:rPr kumimoji="1" lang="is-IS" altLang="ja-JP" sz="1400">
              <a:solidFill>
                <a:schemeClr val="tx1"/>
              </a:solidFill>
            </a:rPr>
            <a:t>※1</a:t>
          </a:r>
          <a:endParaRPr kumimoji="1" lang="en-US" altLang="ja-JP" sz="1400">
            <a:solidFill>
              <a:schemeClr val="tx1"/>
            </a:solidFill>
          </a:endParaRPr>
        </a:p>
        <a:p>
          <a:pPr algn="l"/>
          <a:r>
            <a:rPr kumimoji="1" lang="en-US" altLang="ja-JP" sz="1400">
              <a:solidFill>
                <a:schemeClr val="tx1"/>
              </a:solidFill>
            </a:rPr>
            <a:t>  t.string :title</a:t>
          </a:r>
        </a:p>
        <a:p>
          <a:pPr algn="l"/>
          <a:r>
            <a:rPr kumimoji="1" lang="en-US" altLang="ja-JP" sz="1400">
              <a:solidFill>
                <a:schemeClr val="tx1"/>
              </a:solidFill>
            </a:rPr>
            <a:t>  t.string :text</a:t>
          </a:r>
        </a:p>
        <a:p>
          <a:pPr algn="l"/>
          <a:r>
            <a:rPr kumimoji="1" lang="en-US" altLang="ja-JP" sz="1400">
              <a:solidFill>
                <a:schemeClr val="tx1"/>
              </a:solidFill>
            </a:rPr>
            <a:t>end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368300</xdr:colOff>
      <xdr:row>18</xdr:row>
      <xdr:rowOff>139700</xdr:rowOff>
    </xdr:from>
    <xdr:to>
      <xdr:col>13</xdr:col>
      <xdr:colOff>381000</xdr:colOff>
      <xdr:row>30</xdr:row>
      <xdr:rowOff>38100</xdr:rowOff>
    </xdr:to>
    <xdr:sp macro="" textlink="">
      <xdr:nvSpPr>
        <xdr:cNvPr id="70" name="円柱 69"/>
        <xdr:cNvSpPr/>
      </xdr:nvSpPr>
      <xdr:spPr>
        <a:xfrm>
          <a:off x="10147300" y="2882900"/>
          <a:ext cx="2946400" cy="1727200"/>
        </a:xfrm>
        <a:prstGeom prst="can">
          <a:avLst>
            <a:gd name="adj" fmla="val 1167"/>
          </a:avLst>
        </a:prstGeom>
        <a:solidFill>
          <a:schemeClr val="accent3">
            <a:lumMod val="60000"/>
            <a:lumOff val="40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>
              <a:solidFill>
                <a:schemeClr val="tx1"/>
              </a:solidFill>
            </a:rPr>
            <a:t>create_table :comments do</a:t>
          </a:r>
        </a:p>
        <a:p>
          <a:pPr algn="l"/>
          <a:r>
            <a:rPr kumimoji="1" lang="en-US" altLang="ja-JP" sz="1400">
              <a:solidFill>
                <a:schemeClr val="tx1"/>
              </a:solidFill>
            </a:rPr>
            <a:t>  t.integer :id</a:t>
          </a:r>
        </a:p>
        <a:p>
          <a:pPr algn="l"/>
          <a:r>
            <a:rPr kumimoji="1" lang="en-US" altLang="ja-JP" sz="1400">
              <a:solidFill>
                <a:schemeClr val="tx1"/>
              </a:solidFill>
            </a:rPr>
            <a:t>  t.integer :my_thread_id</a:t>
          </a:r>
          <a:r>
            <a:rPr kumimoji="1" lang="mr-IN" altLang="ja-JP" sz="1400">
              <a:solidFill>
                <a:schemeClr val="tx1"/>
              </a:solidFill>
            </a:rPr>
            <a:t>  ※</a:t>
          </a:r>
          <a:r>
            <a:rPr kumimoji="1" lang="en-US" altLang="ja-JP" sz="1400">
              <a:solidFill>
                <a:schemeClr val="tx1"/>
              </a:solidFill>
            </a:rPr>
            <a:t>1</a:t>
          </a:r>
        </a:p>
        <a:p>
          <a:pPr algn="l"/>
          <a:r>
            <a:rPr kumimoji="1" lang="en-US" altLang="ja-JP" sz="1400">
              <a:solidFill>
                <a:schemeClr val="tx1"/>
              </a:solidFill>
            </a:rPr>
            <a:t>  t.string :text</a:t>
          </a:r>
        </a:p>
        <a:p>
          <a:pPr algn="l"/>
          <a:r>
            <a:rPr kumimoji="1" lang="en-US" altLang="ja-JP" sz="1400">
              <a:solidFill>
                <a:schemeClr val="tx1"/>
              </a:solidFill>
            </a:rPr>
            <a:t>  t.integer :user_id  ※2</a:t>
          </a:r>
        </a:p>
        <a:p>
          <a:pPr algn="l"/>
          <a:r>
            <a:rPr kumimoji="1" lang="en-US" altLang="ja-JP" sz="1400">
              <a:solidFill>
                <a:schemeClr val="tx1"/>
              </a:solidFill>
            </a:rPr>
            <a:t>end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355600</xdr:colOff>
      <xdr:row>31</xdr:row>
      <xdr:rowOff>127000</xdr:rowOff>
    </xdr:from>
    <xdr:to>
      <xdr:col>13</xdr:col>
      <xdr:colOff>368300</xdr:colOff>
      <xdr:row>43</xdr:row>
      <xdr:rowOff>25400</xdr:rowOff>
    </xdr:to>
    <xdr:sp macro="" textlink="">
      <xdr:nvSpPr>
        <xdr:cNvPr id="71" name="円柱 70"/>
        <xdr:cNvSpPr/>
      </xdr:nvSpPr>
      <xdr:spPr>
        <a:xfrm>
          <a:off x="10134600" y="4851400"/>
          <a:ext cx="2946400" cy="1727200"/>
        </a:xfrm>
        <a:prstGeom prst="can">
          <a:avLst>
            <a:gd name="adj" fmla="val 1167"/>
          </a:avLst>
        </a:prstGeom>
        <a:solidFill>
          <a:schemeClr val="accent3">
            <a:lumMod val="60000"/>
            <a:lumOff val="40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>
              <a:solidFill>
                <a:schemeClr val="tx1"/>
              </a:solidFill>
            </a:rPr>
            <a:t>create_table </a:t>
          </a:r>
          <a:r>
            <a:rPr kumimoji="1" lang="ja-JP" altLang="en-US" sz="1400">
              <a:solidFill>
                <a:schemeClr val="tx1"/>
              </a:solidFill>
            </a:rPr>
            <a:t>：</a:t>
          </a:r>
          <a:r>
            <a:rPr kumimoji="1" lang="en-US" altLang="ja-JP" sz="1400">
              <a:solidFill>
                <a:schemeClr val="tx1"/>
              </a:solidFill>
            </a:rPr>
            <a:t>users do</a:t>
          </a:r>
        </a:p>
        <a:p>
          <a:pPr algn="l"/>
          <a:r>
            <a:rPr kumimoji="1" lang="en-US" altLang="ja-JP" sz="1400">
              <a:solidFill>
                <a:schemeClr val="tx1"/>
              </a:solidFill>
            </a:rPr>
            <a:t>  t.integer :id  </a:t>
          </a:r>
          <a:r>
            <a:rPr kumimoji="1" lang="en-US" altLang="ja-JP" sz="1400">
              <a:solidFill>
                <a:schemeClr val="tx1"/>
              </a:solidFill>
            </a:rPr>
            <a:t>※2</a:t>
          </a:r>
          <a:r>
            <a:rPr kumimoji="1" lang="en-US" altLang="ja-JP" sz="1400">
              <a:solidFill>
                <a:schemeClr val="tx1"/>
              </a:solidFill>
            </a:rPr>
            <a:t> </a:t>
          </a:r>
        </a:p>
        <a:p>
          <a:pPr algn="l"/>
          <a:r>
            <a:rPr kumimoji="1" lang="en-US" altLang="ja-JP" sz="1400">
              <a:solidFill>
                <a:schemeClr val="tx1"/>
              </a:solidFill>
            </a:rPr>
            <a:t>  t.string :name</a:t>
          </a:r>
        </a:p>
        <a:p>
          <a:pPr algn="l"/>
          <a:r>
            <a:rPr kumimoji="1" lang="en-US" altLang="ja-JP" sz="1400">
              <a:solidFill>
                <a:schemeClr val="tx1"/>
              </a:solidFill>
            </a:rPr>
            <a:t>  t.string :email</a:t>
          </a:r>
        </a:p>
        <a:p>
          <a:pPr algn="l"/>
          <a:r>
            <a:rPr kumimoji="1" lang="en-US" altLang="ja-JP" sz="1400">
              <a:solidFill>
                <a:schemeClr val="tx1"/>
              </a:solidFill>
            </a:rPr>
            <a:t>  t.string :password</a:t>
          </a:r>
        </a:p>
        <a:p>
          <a:pPr algn="l"/>
          <a:r>
            <a:rPr kumimoji="1" lang="en-US" altLang="ja-JP" sz="1400">
              <a:solidFill>
                <a:schemeClr val="tx1"/>
              </a:solidFill>
            </a:rPr>
            <a:t>end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oneCellAnchor>
    <xdr:from>
      <xdr:col>12</xdr:col>
      <xdr:colOff>50800</xdr:colOff>
      <xdr:row>39</xdr:row>
      <xdr:rowOff>127000</xdr:rowOff>
    </xdr:from>
    <xdr:ext cx="1181100" cy="307777"/>
    <xdr:sp macro="" textlink="">
      <xdr:nvSpPr>
        <xdr:cNvPr id="74" name="テキスト ボックス 73"/>
        <xdr:cNvSpPr txBox="1"/>
      </xdr:nvSpPr>
      <xdr:spPr>
        <a:xfrm>
          <a:off x="11785600" y="6070600"/>
          <a:ext cx="1181100" cy="30777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400"/>
            <a:t>Gem</a:t>
          </a:r>
          <a:r>
            <a:rPr kumimoji="1" lang="ja-JP" altLang="en-US" sz="1400"/>
            <a:t>：</a:t>
          </a:r>
          <a:r>
            <a:rPr kumimoji="1" lang="en-US" altLang="ja-JP" sz="1400"/>
            <a:t>Devise</a:t>
          </a:r>
          <a:endParaRPr kumimoji="1" lang="ja-JP" altLang="en-US" sz="1400"/>
        </a:p>
      </xdr:txBody>
    </xdr:sp>
    <xdr:clientData/>
  </xdr:oneCellAnchor>
  <xdr:oneCellAnchor>
    <xdr:from>
      <xdr:col>10</xdr:col>
      <xdr:colOff>838200</xdr:colOff>
      <xdr:row>2</xdr:row>
      <xdr:rowOff>50800</xdr:rowOff>
    </xdr:from>
    <xdr:ext cx="2159000" cy="307777"/>
    <xdr:sp macro="" textlink="">
      <xdr:nvSpPr>
        <xdr:cNvPr id="24" name="テキスト ボックス 23"/>
        <xdr:cNvSpPr txBox="1"/>
      </xdr:nvSpPr>
      <xdr:spPr>
        <a:xfrm>
          <a:off x="10617200" y="355600"/>
          <a:ext cx="2159000" cy="30777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400"/>
            <a:t>board_plus_development </a:t>
          </a:r>
          <a:endParaRPr kumimoji="1" lang="ja-JP" altLang="en-US" sz="1400"/>
        </a:p>
      </xdr:txBody>
    </xdr:sp>
    <xdr:clientData/>
  </xdr:oneCellAnchor>
  <xdr:twoCellAnchor>
    <xdr:from>
      <xdr:col>1</xdr:col>
      <xdr:colOff>711200</xdr:colOff>
      <xdr:row>21</xdr:row>
      <xdr:rowOff>107950</xdr:rowOff>
    </xdr:from>
    <xdr:to>
      <xdr:col>2</xdr:col>
      <xdr:colOff>889000</xdr:colOff>
      <xdr:row>33</xdr:row>
      <xdr:rowOff>127000</xdr:rowOff>
    </xdr:to>
    <xdr:cxnSp macro="">
      <xdr:nvCxnSpPr>
        <xdr:cNvPr id="25" name="カギ線コネクタ 24"/>
        <xdr:cNvCxnSpPr>
          <a:stCxn id="2" idx="3"/>
          <a:endCxn id="15" idx="1"/>
        </xdr:cNvCxnSpPr>
      </xdr:nvCxnSpPr>
      <xdr:spPr>
        <a:xfrm>
          <a:off x="1689100" y="3308350"/>
          <a:ext cx="1155700" cy="1847850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711200</xdr:colOff>
      <xdr:row>40</xdr:row>
      <xdr:rowOff>31750</xdr:rowOff>
    </xdr:from>
    <xdr:to>
      <xdr:col>2</xdr:col>
      <xdr:colOff>50800</xdr:colOff>
      <xdr:row>40</xdr:row>
      <xdr:rowOff>38100</xdr:rowOff>
    </xdr:to>
    <xdr:cxnSp macro="">
      <xdr:nvCxnSpPr>
        <xdr:cNvPr id="18" name="直線コネクタ 17"/>
        <xdr:cNvCxnSpPr>
          <a:stCxn id="14" idx="1"/>
          <a:endCxn id="13" idx="3"/>
        </xdr:cNvCxnSpPr>
      </xdr:nvCxnSpPr>
      <xdr:spPr>
        <a:xfrm flipH="1">
          <a:off x="1689100" y="6127750"/>
          <a:ext cx="317500" cy="63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933450</xdr:colOff>
      <xdr:row>25</xdr:row>
      <xdr:rowOff>114300</xdr:rowOff>
    </xdr:from>
    <xdr:to>
      <xdr:col>0</xdr:col>
      <xdr:colOff>933450</xdr:colOff>
      <xdr:row>38</xdr:row>
      <xdr:rowOff>0</xdr:rowOff>
    </xdr:to>
    <xdr:cxnSp macro="">
      <xdr:nvCxnSpPr>
        <xdr:cNvPr id="33" name="直線コネクタ 32"/>
        <xdr:cNvCxnSpPr>
          <a:stCxn id="13" idx="0"/>
          <a:endCxn id="2" idx="2"/>
        </xdr:cNvCxnSpPr>
      </xdr:nvCxnSpPr>
      <xdr:spPr>
        <a:xfrm flipV="1">
          <a:off x="933450" y="3924300"/>
          <a:ext cx="0" cy="18669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749300</xdr:colOff>
      <xdr:row>22</xdr:row>
      <xdr:rowOff>38101</xdr:rowOff>
    </xdr:from>
    <xdr:ext cx="431800" cy="307777"/>
    <xdr:sp macro="" textlink="">
      <xdr:nvSpPr>
        <xdr:cNvPr id="34" name="テキスト ボックス 33"/>
        <xdr:cNvSpPr txBox="1"/>
      </xdr:nvSpPr>
      <xdr:spPr>
        <a:xfrm>
          <a:off x="1727200" y="3390901"/>
          <a:ext cx="431800" cy="30777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400"/>
            <a:t>1</a:t>
          </a:r>
          <a:endParaRPr kumimoji="1" lang="ja-JP" altLang="en-US" sz="1400"/>
        </a:p>
      </xdr:txBody>
    </xdr:sp>
    <xdr:clientData/>
  </xdr:oneCellAnchor>
  <xdr:oneCellAnchor>
    <xdr:from>
      <xdr:col>2</xdr:col>
      <xdr:colOff>406400</xdr:colOff>
      <xdr:row>21</xdr:row>
      <xdr:rowOff>1</xdr:rowOff>
    </xdr:from>
    <xdr:ext cx="431800" cy="307777"/>
    <xdr:sp macro="" textlink="">
      <xdr:nvSpPr>
        <xdr:cNvPr id="35" name="テキスト ボックス 34"/>
        <xdr:cNvSpPr txBox="1"/>
      </xdr:nvSpPr>
      <xdr:spPr>
        <a:xfrm>
          <a:off x="2362200" y="3200401"/>
          <a:ext cx="431800" cy="30777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400"/>
            <a:t>N</a:t>
          </a:r>
          <a:endParaRPr kumimoji="1" lang="ja-JP" altLang="en-US" sz="1400"/>
        </a:p>
      </xdr:txBody>
    </xdr:sp>
    <xdr:clientData/>
  </xdr:one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Z113"/>
  <sheetViews>
    <sheetView topLeftCell="A54" zoomScale="125" zoomScaleNormal="125" zoomScalePageLayoutView="125" workbookViewId="0">
      <selection activeCell="C79" sqref="C79"/>
    </sheetView>
  </sheetViews>
  <sheetFormatPr baseColWidth="12" defaultColWidth="14.5" defaultRowHeight="15.75" customHeight="1" x14ac:dyDescent="0"/>
  <cols>
    <col min="1" max="1" width="28" customWidth="1"/>
    <col min="2" max="2" width="39.6640625" customWidth="1"/>
    <col min="3" max="3" width="45.1640625" customWidth="1"/>
    <col min="4" max="4" width="78" customWidth="1"/>
  </cols>
  <sheetData>
    <row r="1" spans="1:5" ht="12">
      <c r="A1" s="1"/>
      <c r="B1" s="2" t="s">
        <v>0</v>
      </c>
      <c r="C1" s="3"/>
      <c r="D1" s="3"/>
      <c r="E1" s="3"/>
    </row>
    <row r="2" spans="1:5" ht="12">
      <c r="A2" s="4" t="s">
        <v>1</v>
      </c>
      <c r="B2" s="4" t="s">
        <v>2</v>
      </c>
      <c r="C2" s="5"/>
      <c r="D2" s="5"/>
      <c r="E2" s="5"/>
    </row>
    <row r="3" spans="1:5" ht="12">
      <c r="A3" s="4"/>
      <c r="B3" s="4" t="s">
        <v>3</v>
      </c>
      <c r="C3" s="5"/>
      <c r="D3" s="5"/>
      <c r="E3" s="5"/>
    </row>
    <row r="4" spans="1:5" ht="12">
      <c r="A4" s="6"/>
      <c r="B4" s="4" t="s">
        <v>4</v>
      </c>
      <c r="C4" s="3"/>
      <c r="D4" s="3"/>
      <c r="E4" s="5"/>
    </row>
    <row r="5" spans="1:5" ht="12">
      <c r="A5" s="6"/>
      <c r="B5" s="4" t="s">
        <v>5</v>
      </c>
      <c r="C5" s="3"/>
      <c r="D5" s="3"/>
      <c r="E5" s="5"/>
    </row>
    <row r="6" spans="1:5" ht="12">
      <c r="A6" s="6"/>
      <c r="B6" s="4" t="s">
        <v>6</v>
      </c>
      <c r="C6" s="3"/>
      <c r="D6" s="3"/>
      <c r="E6" s="5"/>
    </row>
    <row r="7" spans="1:5" ht="12">
      <c r="A7" s="6"/>
      <c r="B7" s="4" t="s">
        <v>7</v>
      </c>
      <c r="C7" s="3"/>
      <c r="D7" s="3"/>
      <c r="E7" s="5"/>
    </row>
    <row r="8" spans="1:5" ht="12">
      <c r="A8" s="6"/>
      <c r="B8" s="4" t="s">
        <v>8</v>
      </c>
      <c r="C8" s="3"/>
      <c r="D8" s="3"/>
      <c r="E8" s="5"/>
    </row>
    <row r="9" spans="1:5" ht="12">
      <c r="A9" s="6"/>
      <c r="B9" s="4" t="s">
        <v>9</v>
      </c>
      <c r="C9" s="3"/>
      <c r="D9" s="3"/>
      <c r="E9" s="5"/>
    </row>
    <row r="10" spans="1:5" ht="12">
      <c r="A10" s="3" t="s">
        <v>10</v>
      </c>
      <c r="B10" s="3"/>
      <c r="C10" s="3"/>
      <c r="D10" s="3"/>
      <c r="E10" s="5"/>
    </row>
    <row r="11" spans="1:5" ht="12">
      <c r="A11" s="2" t="s">
        <v>11</v>
      </c>
      <c r="B11" s="3"/>
      <c r="C11" s="3"/>
      <c r="D11" s="3"/>
      <c r="E11" s="5"/>
    </row>
    <row r="12" spans="1:5" ht="12">
      <c r="A12" s="3" t="s">
        <v>12</v>
      </c>
      <c r="B12" s="3" t="s">
        <v>13</v>
      </c>
      <c r="C12" s="3" t="s">
        <v>14</v>
      </c>
      <c r="D12" s="3"/>
      <c r="E12" s="5"/>
    </row>
    <row r="13" spans="1:5" ht="12">
      <c r="A13" s="3"/>
      <c r="B13" s="3"/>
      <c r="C13" s="3" t="s">
        <v>15</v>
      </c>
      <c r="D13" s="3"/>
      <c r="E13" s="5"/>
    </row>
    <row r="14" spans="1:5" ht="12">
      <c r="A14" s="3"/>
      <c r="B14" s="3" t="s">
        <v>16</v>
      </c>
      <c r="C14" s="3" t="s">
        <v>17</v>
      </c>
      <c r="D14" s="3"/>
      <c r="E14" s="5"/>
    </row>
    <row r="15" spans="1:5" ht="12">
      <c r="A15" s="3"/>
      <c r="B15" s="3"/>
      <c r="C15" s="2" t="s">
        <v>18</v>
      </c>
      <c r="D15" s="3"/>
      <c r="E15" s="3"/>
    </row>
    <row r="16" spans="1:5" ht="12">
      <c r="A16" s="3"/>
      <c r="B16" s="3"/>
      <c r="C16" s="3" t="s">
        <v>19</v>
      </c>
      <c r="D16" s="5"/>
      <c r="E16" s="5"/>
    </row>
    <row r="17" spans="1:26" ht="23.25" customHeight="1">
      <c r="A17" s="3"/>
      <c r="B17" s="3"/>
      <c r="C17" s="3"/>
      <c r="D17" s="3"/>
      <c r="E17" s="5"/>
    </row>
    <row r="18" spans="1:26" ht="12">
      <c r="A18" s="3"/>
      <c r="B18" s="3"/>
      <c r="C18" s="3" t="s">
        <v>20</v>
      </c>
      <c r="D18" s="5"/>
      <c r="E18" s="5"/>
    </row>
    <row r="19" spans="1:26" ht="12">
      <c r="A19" s="3"/>
      <c r="B19" s="3"/>
      <c r="C19" s="2" t="s">
        <v>21</v>
      </c>
      <c r="D19" s="5"/>
      <c r="E19" s="5"/>
    </row>
    <row r="20" spans="1:26" ht="12">
      <c r="A20" s="3"/>
      <c r="B20" s="3"/>
      <c r="C20" s="3" t="s">
        <v>22</v>
      </c>
      <c r="D20" s="3"/>
      <c r="E20" s="2" t="s">
        <v>23</v>
      </c>
    </row>
    <row r="21" spans="1:26" ht="12">
      <c r="A21" s="3"/>
      <c r="B21" s="3"/>
      <c r="C21" s="2" t="s">
        <v>24</v>
      </c>
      <c r="D21" s="3"/>
      <c r="E21" s="5"/>
    </row>
    <row r="22" spans="1:26" ht="12">
      <c r="A22" s="3"/>
      <c r="B22" s="3"/>
      <c r="C22" s="3"/>
      <c r="D22" s="3"/>
      <c r="E22" s="5"/>
    </row>
    <row r="23" spans="1:26" ht="12">
      <c r="A23" s="3"/>
      <c r="B23" s="3"/>
      <c r="C23" s="3" t="s">
        <v>25</v>
      </c>
      <c r="D23" s="5"/>
      <c r="E23" s="5"/>
    </row>
    <row r="24" spans="1:26" ht="12">
      <c r="A24" s="3"/>
      <c r="B24" s="3"/>
      <c r="C24" s="3" t="s">
        <v>119</v>
      </c>
      <c r="D24" s="5"/>
      <c r="E24" s="5"/>
    </row>
    <row r="25" spans="1:26" ht="12">
      <c r="A25" s="3"/>
      <c r="B25" s="3"/>
      <c r="C25" s="3" t="s">
        <v>26</v>
      </c>
      <c r="D25" s="5"/>
      <c r="E25" s="5"/>
    </row>
    <row r="26" spans="1:26" ht="12">
      <c r="A26" s="3"/>
      <c r="B26" s="3"/>
      <c r="C26" s="3" t="s">
        <v>120</v>
      </c>
      <c r="D26" s="5"/>
      <c r="E26" s="5"/>
    </row>
    <row r="27" spans="1:26" ht="12">
      <c r="A27" s="3"/>
      <c r="B27" s="3"/>
      <c r="C27" s="3" t="s">
        <v>27</v>
      </c>
      <c r="D27" s="5"/>
      <c r="E27" s="5"/>
    </row>
    <row r="28" spans="1:26" ht="12">
      <c r="A28" s="3"/>
      <c r="B28" s="3"/>
      <c r="C28" s="2" t="s">
        <v>28</v>
      </c>
      <c r="D28" s="5"/>
      <c r="E28" s="5"/>
    </row>
    <row r="29" spans="1:26" ht="12">
      <c r="A29" s="3"/>
      <c r="B29" s="2" t="s">
        <v>29</v>
      </c>
      <c r="D29" s="5"/>
      <c r="E29" s="5"/>
    </row>
    <row r="30" spans="1:26" ht="12">
      <c r="A30" s="3"/>
      <c r="B30" s="3" t="s">
        <v>30</v>
      </c>
      <c r="C30" s="3" t="s">
        <v>31</v>
      </c>
      <c r="D30" s="3"/>
      <c r="E30" s="5"/>
    </row>
    <row r="31" spans="1:26" ht="12">
      <c r="A31" s="1" t="s">
        <v>32</v>
      </c>
      <c r="B31" s="7"/>
      <c r="C31" s="7"/>
      <c r="D31" s="7"/>
      <c r="E31" s="8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2">
      <c r="A32" s="4" t="s">
        <v>1</v>
      </c>
      <c r="B32" s="4" t="s">
        <v>33</v>
      </c>
      <c r="C32" s="3"/>
      <c r="D32" s="3"/>
      <c r="E32" s="5"/>
    </row>
    <row r="33" spans="1:5" ht="12">
      <c r="A33" s="4"/>
      <c r="B33" s="4" t="s">
        <v>34</v>
      </c>
      <c r="C33" s="3"/>
      <c r="D33" s="3"/>
      <c r="E33" s="5"/>
    </row>
    <row r="34" spans="1:5" ht="12">
      <c r="A34" s="4"/>
      <c r="B34" s="4" t="s">
        <v>2</v>
      </c>
      <c r="C34" s="3"/>
      <c r="D34" s="3"/>
      <c r="E34" s="5"/>
    </row>
    <row r="35" spans="1:5" ht="12">
      <c r="A35" s="4"/>
      <c r="B35" s="4" t="s">
        <v>3</v>
      </c>
      <c r="C35" s="3"/>
      <c r="D35" s="3"/>
      <c r="E35" s="5"/>
    </row>
    <row r="36" spans="1:5" ht="12">
      <c r="A36" s="4"/>
      <c r="B36" s="4" t="s">
        <v>4</v>
      </c>
      <c r="C36" s="3"/>
      <c r="D36" s="3"/>
      <c r="E36" s="5"/>
    </row>
    <row r="37" spans="1:5" ht="12">
      <c r="A37" s="4"/>
      <c r="B37" s="4" t="s">
        <v>5</v>
      </c>
      <c r="C37" s="3"/>
      <c r="D37" s="3"/>
      <c r="E37" s="5"/>
    </row>
    <row r="38" spans="1:5" ht="12">
      <c r="A38" s="4"/>
      <c r="B38" s="4" t="s">
        <v>6</v>
      </c>
      <c r="C38" s="3"/>
      <c r="D38" s="3"/>
      <c r="E38" s="5"/>
    </row>
    <row r="39" spans="1:5" ht="12">
      <c r="A39" s="4"/>
      <c r="B39" s="4" t="s">
        <v>7</v>
      </c>
      <c r="C39" s="3"/>
      <c r="D39" s="3"/>
      <c r="E39" s="5"/>
    </row>
    <row r="40" spans="1:5" ht="12">
      <c r="A40" s="4"/>
      <c r="B40" s="4" t="s">
        <v>8</v>
      </c>
      <c r="C40" s="3"/>
      <c r="D40" s="3"/>
      <c r="E40" s="5"/>
    </row>
    <row r="41" spans="1:5" ht="12">
      <c r="A41" s="4"/>
      <c r="B41" s="4" t="s">
        <v>9</v>
      </c>
      <c r="C41" s="3"/>
      <c r="D41" s="3"/>
      <c r="E41" s="5"/>
    </row>
    <row r="42" spans="1:5" ht="12">
      <c r="A42" s="3" t="s">
        <v>35</v>
      </c>
      <c r="B42" s="3" t="s">
        <v>13</v>
      </c>
      <c r="C42" s="3" t="s">
        <v>36</v>
      </c>
      <c r="D42" s="3"/>
      <c r="E42" s="5"/>
    </row>
    <row r="43" spans="1:5" ht="12">
      <c r="A43" s="3"/>
      <c r="B43" s="3" t="s">
        <v>16</v>
      </c>
      <c r="C43" s="3" t="s">
        <v>17</v>
      </c>
      <c r="D43" s="5"/>
      <c r="E43" s="5"/>
    </row>
    <row r="44" spans="1:5" ht="12">
      <c r="A44" s="13"/>
      <c r="B44" s="13"/>
      <c r="C44" s="13"/>
      <c r="D44" s="5"/>
      <c r="E44" s="5"/>
    </row>
    <row r="45" spans="1:5" ht="12">
      <c r="A45" s="3"/>
      <c r="B45" s="3"/>
      <c r="C45" s="3" t="s">
        <v>37</v>
      </c>
      <c r="D45" s="3"/>
      <c r="E45" s="5"/>
    </row>
    <row r="46" spans="1:5" ht="12">
      <c r="A46" s="3"/>
      <c r="B46" s="3"/>
      <c r="C46" s="3" t="s">
        <v>38</v>
      </c>
      <c r="D46" s="3"/>
      <c r="E46" s="5"/>
    </row>
    <row r="47" spans="1:5" ht="12">
      <c r="A47" s="3"/>
      <c r="B47" s="3" t="s">
        <v>39</v>
      </c>
      <c r="C47" s="3" t="s">
        <v>40</v>
      </c>
      <c r="D47" s="3" t="s">
        <v>41</v>
      </c>
      <c r="E47" s="5"/>
    </row>
    <row r="48" spans="1:5" ht="14">
      <c r="A48" s="3"/>
      <c r="B48" s="18" t="s">
        <v>118</v>
      </c>
      <c r="C48" s="3" t="s">
        <v>42</v>
      </c>
      <c r="D48" s="3" t="s">
        <v>43</v>
      </c>
      <c r="E48" s="5"/>
    </row>
    <row r="49" spans="1:26" ht="12">
      <c r="A49" s="3"/>
      <c r="B49" s="3"/>
      <c r="C49" s="3" t="s">
        <v>44</v>
      </c>
      <c r="D49" s="5"/>
      <c r="E49" s="5"/>
    </row>
    <row r="50" spans="1:26" ht="12">
      <c r="A50" s="3"/>
      <c r="B50" s="23" t="s">
        <v>45</v>
      </c>
      <c r="C50" s="2" t="s">
        <v>46</v>
      </c>
      <c r="D50" s="3" t="s">
        <v>47</v>
      </c>
      <c r="E50" s="5"/>
    </row>
    <row r="51" spans="1:26" ht="14">
      <c r="A51" s="13"/>
      <c r="B51" s="23"/>
      <c r="C51" s="21" t="s">
        <v>125</v>
      </c>
      <c r="D51" s="21"/>
      <c r="E51" s="5"/>
    </row>
    <row r="52" spans="1:26" ht="12">
      <c r="A52" s="13"/>
      <c r="B52" s="23"/>
      <c r="C52" s="21" t="s">
        <v>22</v>
      </c>
      <c r="D52" s="21"/>
      <c r="E52" s="5"/>
    </row>
    <row r="53" spans="1:26" ht="14">
      <c r="A53" s="3"/>
      <c r="B53" s="3"/>
      <c r="C53" s="21" t="s">
        <v>123</v>
      </c>
      <c r="D53" s="22" t="s">
        <v>124</v>
      </c>
      <c r="E53" s="3"/>
    </row>
    <row r="54" spans="1:26" ht="12">
      <c r="A54" s="3"/>
      <c r="B54" s="3" t="s">
        <v>48</v>
      </c>
      <c r="C54" s="3" t="s">
        <v>25</v>
      </c>
      <c r="D54" s="2"/>
      <c r="E54" s="5"/>
    </row>
    <row r="55" spans="1:26" ht="12">
      <c r="A55" s="3"/>
      <c r="B55" s="3"/>
      <c r="C55" s="3" t="s">
        <v>49</v>
      </c>
      <c r="D55" s="5"/>
      <c r="E55" s="5"/>
    </row>
    <row r="56" spans="1:26" ht="12">
      <c r="A56" s="3"/>
      <c r="B56" s="3"/>
      <c r="C56" s="3" t="s">
        <v>50</v>
      </c>
      <c r="D56" s="5"/>
      <c r="E56" s="5"/>
    </row>
    <row r="57" spans="1:26" ht="12">
      <c r="A57" s="3"/>
      <c r="B57" s="3" t="s">
        <v>51</v>
      </c>
      <c r="C57" s="3" t="s">
        <v>52</v>
      </c>
      <c r="D57" s="5"/>
      <c r="E57" s="5"/>
    </row>
    <row r="58" spans="1:26" ht="12">
      <c r="A58" s="3"/>
      <c r="B58" s="3"/>
      <c r="C58" s="3" t="s">
        <v>53</v>
      </c>
      <c r="D58" s="3" t="s">
        <v>54</v>
      </c>
      <c r="E58" s="5"/>
    </row>
    <row r="59" spans="1:26" ht="12">
      <c r="A59" s="3"/>
      <c r="B59" s="3"/>
      <c r="C59" s="3" t="s">
        <v>44</v>
      </c>
      <c r="D59" s="5"/>
      <c r="E59" s="5"/>
    </row>
    <row r="60" spans="1:26" ht="12">
      <c r="A60" s="3"/>
      <c r="B60" s="3" t="s">
        <v>55</v>
      </c>
      <c r="C60" s="2"/>
      <c r="D60" s="5"/>
      <c r="E60" s="5"/>
    </row>
    <row r="61" spans="1:26" ht="12">
      <c r="A61" s="3"/>
      <c r="B61" s="3"/>
      <c r="C61" s="3" t="s">
        <v>56</v>
      </c>
      <c r="D61" s="3" t="s">
        <v>57</v>
      </c>
      <c r="E61" s="5"/>
    </row>
    <row r="62" spans="1:26" ht="12">
      <c r="A62" s="3"/>
      <c r="B62" s="23" t="s">
        <v>58</v>
      </c>
      <c r="C62" s="3" t="s">
        <v>59</v>
      </c>
      <c r="D62" s="10" t="s">
        <v>60</v>
      </c>
      <c r="E62" s="5"/>
    </row>
    <row r="63" spans="1:26" ht="12">
      <c r="A63" s="3"/>
      <c r="B63" s="3"/>
      <c r="C63" s="3" t="s">
        <v>61</v>
      </c>
      <c r="D63" s="3" t="s">
        <v>126</v>
      </c>
      <c r="E63" s="11" t="s">
        <v>62</v>
      </c>
      <c r="Z63" s="3"/>
    </row>
    <row r="64" spans="1:26" ht="12">
      <c r="A64" s="3"/>
      <c r="B64" s="3"/>
      <c r="C64" s="3" t="s">
        <v>63</v>
      </c>
      <c r="D64" s="3" t="s">
        <v>64</v>
      </c>
      <c r="E64" s="5"/>
    </row>
    <row r="65" spans="1:26" ht="12">
      <c r="A65" s="3"/>
      <c r="B65" s="3"/>
      <c r="C65" s="3" t="s">
        <v>65</v>
      </c>
      <c r="D65" s="5"/>
      <c r="E65" s="5"/>
    </row>
    <row r="66" spans="1:26" ht="12">
      <c r="A66" s="3"/>
      <c r="B66" s="3"/>
      <c r="C66" s="3" t="s">
        <v>66</v>
      </c>
      <c r="D66" s="5"/>
      <c r="E66" s="5"/>
    </row>
    <row r="67" spans="1:26" ht="12">
      <c r="A67" s="3"/>
      <c r="B67" s="3"/>
      <c r="C67" s="3" t="s">
        <v>67</v>
      </c>
      <c r="D67" s="5"/>
      <c r="E67" s="5"/>
    </row>
    <row r="68" spans="1:26" ht="21">
      <c r="A68" s="3"/>
      <c r="B68" s="3" t="s">
        <v>122</v>
      </c>
      <c r="C68" s="12"/>
      <c r="D68" s="13"/>
    </row>
    <row r="69" spans="1:26" ht="14">
      <c r="A69" s="3" t="s">
        <v>68</v>
      </c>
      <c r="B69" s="2" t="s">
        <v>69</v>
      </c>
      <c r="C69" s="21" t="s">
        <v>134</v>
      </c>
      <c r="D69" s="13" t="s">
        <v>70</v>
      </c>
    </row>
    <row r="70" spans="1:26" ht="12">
      <c r="A70" s="3"/>
      <c r="B70" s="3"/>
      <c r="C70" s="5"/>
      <c r="D70" s="5"/>
    </row>
    <row r="71" spans="1:26" ht="12">
      <c r="A71" s="3"/>
      <c r="B71" s="3" t="s">
        <v>71</v>
      </c>
      <c r="C71" s="5"/>
      <c r="D71" s="5"/>
    </row>
    <row r="72" spans="1:26" ht="12">
      <c r="A72" s="3"/>
      <c r="B72" s="3" t="s">
        <v>72</v>
      </c>
      <c r="C72" s="5"/>
      <c r="D72" s="5"/>
    </row>
    <row r="73" spans="1:26" ht="12">
      <c r="A73" s="3"/>
      <c r="B73" s="3" t="s">
        <v>22</v>
      </c>
      <c r="C73" s="5"/>
      <c r="D73" s="5"/>
    </row>
    <row r="74" spans="1:26" ht="12">
      <c r="A74" s="3"/>
      <c r="B74" s="3" t="s">
        <v>128</v>
      </c>
      <c r="C74" s="5"/>
      <c r="D74" s="5"/>
    </row>
    <row r="75" spans="1:26" ht="12">
      <c r="A75" s="3"/>
      <c r="B75" s="3" t="s">
        <v>127</v>
      </c>
      <c r="C75" s="5"/>
      <c r="D75" s="5"/>
    </row>
    <row r="76" spans="1:26" ht="21">
      <c r="A76" s="3"/>
      <c r="B76" s="20" t="s">
        <v>130</v>
      </c>
      <c r="C76" s="3" t="s">
        <v>129</v>
      </c>
      <c r="D76" s="3"/>
    </row>
    <row r="77" spans="1:26" ht="14">
      <c r="A77" s="3"/>
      <c r="B77" s="3" t="s">
        <v>132</v>
      </c>
      <c r="C77" s="2" t="s">
        <v>133</v>
      </c>
      <c r="D77" s="14" t="str">
        <f>HYPERLINK("http://easyramble.com/devise-on-rails.html","参考")</f>
        <v>参考</v>
      </c>
    </row>
    <row r="78" spans="1:26" ht="21">
      <c r="A78" s="3"/>
      <c r="B78" s="3"/>
      <c r="C78" s="3" t="s">
        <v>135</v>
      </c>
      <c r="D78" s="3"/>
    </row>
    <row r="79" spans="1:26" ht="84">
      <c r="A79" s="15"/>
      <c r="B79" s="24" t="s">
        <v>131</v>
      </c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2">
      <c r="A80" s="2" t="s">
        <v>73</v>
      </c>
      <c r="B80" s="3"/>
      <c r="C80" s="3"/>
      <c r="D80" s="3"/>
    </row>
    <row r="81" spans="1:4" ht="12">
      <c r="A81" s="3" t="s">
        <v>74</v>
      </c>
      <c r="B81" s="3" t="s">
        <v>75</v>
      </c>
      <c r="C81" s="3" t="s">
        <v>41</v>
      </c>
      <c r="D81" s="3"/>
    </row>
    <row r="82" spans="1:4" ht="12">
      <c r="A82" s="3"/>
      <c r="B82" s="3" t="s">
        <v>42</v>
      </c>
      <c r="C82" s="3" t="s">
        <v>76</v>
      </c>
      <c r="D82" s="3"/>
    </row>
    <row r="83" spans="1:4" ht="12">
      <c r="A83" s="3"/>
      <c r="B83" s="3" t="s">
        <v>44</v>
      </c>
      <c r="C83" s="5"/>
      <c r="D83" s="5"/>
    </row>
    <row r="84" spans="1:4" ht="12">
      <c r="A84" s="3" t="s">
        <v>77</v>
      </c>
      <c r="B84" s="3" t="s">
        <v>78</v>
      </c>
      <c r="C84" s="2" t="s">
        <v>79</v>
      </c>
      <c r="D84" s="3"/>
    </row>
    <row r="85" spans="1:4" ht="12">
      <c r="A85" s="3"/>
      <c r="B85" s="3" t="s">
        <v>22</v>
      </c>
      <c r="C85" s="3" t="s">
        <v>80</v>
      </c>
      <c r="D85" s="3"/>
    </row>
    <row r="86" spans="1:4" ht="12">
      <c r="A86" s="3" t="s">
        <v>81</v>
      </c>
      <c r="B86" s="3" t="s">
        <v>82</v>
      </c>
      <c r="C86" s="3" t="s">
        <v>79</v>
      </c>
      <c r="D86" s="3"/>
    </row>
    <row r="87" spans="1:4" ht="12">
      <c r="A87" s="3"/>
      <c r="B87" s="3" t="s">
        <v>83</v>
      </c>
      <c r="C87" s="5"/>
      <c r="D87" s="5"/>
    </row>
    <row r="88" spans="1:4" ht="12">
      <c r="A88" s="3"/>
      <c r="B88" s="3" t="s">
        <v>84</v>
      </c>
      <c r="C88" s="5"/>
      <c r="D88" s="5"/>
    </row>
    <row r="89" spans="1:4" ht="12">
      <c r="A89" s="3" t="s">
        <v>85</v>
      </c>
      <c r="B89" s="3" t="s">
        <v>86</v>
      </c>
      <c r="C89" s="5"/>
      <c r="D89" s="5"/>
    </row>
    <row r="90" spans="1:4" ht="12">
      <c r="A90" s="3"/>
      <c r="B90" s="3" t="s">
        <v>22</v>
      </c>
      <c r="C90" s="5"/>
      <c r="D90" s="5"/>
    </row>
    <row r="91" spans="1:4" ht="12">
      <c r="A91" s="3"/>
      <c r="B91" s="3" t="s">
        <v>87</v>
      </c>
      <c r="C91" s="3" t="s">
        <v>88</v>
      </c>
      <c r="D91" s="3"/>
    </row>
    <row r="92" spans="1:4" ht="12">
      <c r="A92" s="3"/>
      <c r="B92" s="3" t="s">
        <v>89</v>
      </c>
      <c r="C92" s="5"/>
      <c r="D92" s="5"/>
    </row>
    <row r="93" spans="1:4" ht="12">
      <c r="A93" s="3"/>
      <c r="B93" s="3" t="s">
        <v>90</v>
      </c>
      <c r="C93" s="17" t="str">
        <f>HYPERLINK("http://techracho.bpsinc.jp/baba/2011_11_26/4723","参考")</f>
        <v>参考</v>
      </c>
      <c r="D93" s="5"/>
    </row>
    <row r="94" spans="1:4" ht="12">
      <c r="A94" s="3" t="s">
        <v>91</v>
      </c>
      <c r="B94" s="3" t="s">
        <v>92</v>
      </c>
      <c r="C94" s="3" t="s">
        <v>93</v>
      </c>
      <c r="D94" s="2" t="s">
        <v>94</v>
      </c>
    </row>
    <row r="95" spans="1:4" ht="12">
      <c r="A95" s="3"/>
      <c r="B95" s="3" t="s">
        <v>95</v>
      </c>
      <c r="C95" s="5"/>
      <c r="D95" s="5"/>
    </row>
    <row r="96" spans="1:4" ht="12">
      <c r="A96" s="3"/>
      <c r="B96" s="3" t="s">
        <v>96</v>
      </c>
      <c r="C96" s="5"/>
      <c r="D96" s="5"/>
    </row>
    <row r="97" spans="1:4" ht="12">
      <c r="A97" s="3"/>
      <c r="B97" s="3" t="s">
        <v>97</v>
      </c>
      <c r="C97" s="5"/>
      <c r="D97" s="5"/>
    </row>
    <row r="98" spans="1:4" ht="12">
      <c r="A98" s="3" t="s">
        <v>98</v>
      </c>
      <c r="B98" s="3" t="s">
        <v>99</v>
      </c>
      <c r="C98" s="5"/>
      <c r="D98" s="5"/>
    </row>
    <row r="99" spans="1:4" ht="12">
      <c r="A99" s="3" t="s">
        <v>100</v>
      </c>
      <c r="B99" s="3" t="s">
        <v>101</v>
      </c>
      <c r="C99" s="5"/>
      <c r="D99" s="5"/>
    </row>
    <row r="100" spans="1:4" ht="12">
      <c r="A100" s="3" t="s">
        <v>102</v>
      </c>
      <c r="B100" s="3" t="s">
        <v>103</v>
      </c>
      <c r="C100" s="5"/>
      <c r="D100" s="5"/>
    </row>
    <row r="101" spans="1:4" ht="12">
      <c r="A101" s="3" t="s">
        <v>104</v>
      </c>
      <c r="B101" s="5"/>
      <c r="C101" s="5"/>
      <c r="D101" s="5"/>
    </row>
    <row r="102" spans="1:4" ht="12">
      <c r="A102" s="3" t="s">
        <v>105</v>
      </c>
      <c r="B102" s="5"/>
      <c r="C102" s="5"/>
      <c r="D102" s="5"/>
    </row>
    <row r="103" spans="1:4" ht="12">
      <c r="A103" s="3" t="s">
        <v>106</v>
      </c>
      <c r="B103" s="3"/>
      <c r="C103" s="5"/>
      <c r="D103" s="5"/>
    </row>
    <row r="104" spans="1:4" ht="12">
      <c r="A104" s="3" t="s">
        <v>107</v>
      </c>
      <c r="B104" s="3"/>
      <c r="C104" s="2" t="s">
        <v>108</v>
      </c>
      <c r="D104" s="14" t="str">
        <f>HYPERLINK("http://www.workabroad.jp/tech/1118","参考")</f>
        <v>参考</v>
      </c>
    </row>
    <row r="105" spans="1:4" ht="12">
      <c r="A105" s="3" t="s">
        <v>109</v>
      </c>
      <c r="B105" s="3" t="s">
        <v>110</v>
      </c>
      <c r="C105" s="5"/>
      <c r="D105" s="5"/>
    </row>
    <row r="106" spans="1:4" ht="12">
      <c r="A106" s="3"/>
      <c r="B106" s="3" t="s">
        <v>111</v>
      </c>
      <c r="C106" s="5"/>
      <c r="D106" s="5"/>
    </row>
    <row r="107" spans="1:4" ht="12">
      <c r="A107" s="3"/>
      <c r="B107" s="3" t="s">
        <v>112</v>
      </c>
      <c r="C107" s="5"/>
      <c r="D107" s="5"/>
    </row>
    <row r="108" spans="1:4" ht="12">
      <c r="A108" s="3" t="s">
        <v>113</v>
      </c>
      <c r="B108" s="3"/>
      <c r="C108" s="3" t="s">
        <v>114</v>
      </c>
      <c r="D108" s="3"/>
    </row>
    <row r="109" spans="1:4" ht="12">
      <c r="A109" s="3"/>
      <c r="B109" s="3"/>
      <c r="C109" s="5"/>
      <c r="D109" s="5"/>
    </row>
    <row r="110" spans="1:4" ht="12">
      <c r="A110" s="3"/>
      <c r="B110" s="3"/>
      <c r="C110" s="5"/>
      <c r="D110" s="5"/>
    </row>
    <row r="111" spans="1:4" ht="12">
      <c r="A111" s="3" t="s">
        <v>115</v>
      </c>
      <c r="B111" s="3" t="s">
        <v>116</v>
      </c>
      <c r="C111" s="5"/>
      <c r="D111" s="5"/>
    </row>
    <row r="112" spans="1:4" ht="12">
      <c r="A112" s="3"/>
      <c r="B112" s="3" t="s">
        <v>117</v>
      </c>
      <c r="C112" s="3"/>
      <c r="D112" s="3"/>
    </row>
    <row r="113" spans="1:4" ht="12">
      <c r="A113" s="3"/>
      <c r="B113" s="3"/>
      <c r="C113" s="3"/>
      <c r="D113" s="3"/>
    </row>
  </sheetData>
  <phoneticPr fontId="7"/>
  <printOptions horizontalCentered="1" gridLines="1"/>
  <pageMargins left="0.7" right="0.7" top="0.75" bottom="0.75" header="0" footer="0"/>
  <pageSetup paperSize="9" scale="24"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30" sqref="I30"/>
    </sheetView>
  </sheetViews>
  <sheetFormatPr baseColWidth="12" defaultRowHeight="12" x14ac:dyDescent="0"/>
  <sheetData/>
  <phoneticPr fontId="7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"/>
  <sheetViews>
    <sheetView workbookViewId="0">
      <selection activeCell="H21" sqref="H21"/>
    </sheetView>
  </sheetViews>
  <sheetFormatPr baseColWidth="12" defaultRowHeight="12" x14ac:dyDescent="0"/>
  <sheetData>
    <row r="11" spans="3:3" ht="16">
      <c r="C11" s="19" t="s">
        <v>121</v>
      </c>
    </row>
  </sheetData>
  <phoneticPr fontId="7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要求と手順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駒形 俊太郎</cp:lastModifiedBy>
  <cp:lastPrinted>2018-10-31T05:32:16Z</cp:lastPrinted>
  <dcterms:modified xsi:type="dcterms:W3CDTF">2018-11-01T16:18:15Z</dcterms:modified>
</cp:coreProperties>
</file>