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548" activeTab="2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C19" i="2" l="1"/>
  <c r="B17" i="2" l="1"/>
  <c r="B11" i="1"/>
  <c r="B16" i="3"/>
  <c r="C12" i="1" l="1"/>
  <c r="C17" i="3"/>
  <c r="D19" i="2" l="1"/>
  <c r="D12" i="1"/>
  <c r="D17" i="3"/>
  <c r="E20" i="2" l="1"/>
  <c r="E18" i="3"/>
  <c r="E9" i="3"/>
  <c r="E13" i="1"/>
  <c r="F20" i="2" l="1"/>
  <c r="F18" i="3"/>
  <c r="F13" i="1" l="1"/>
  <c r="G20" i="2"/>
  <c r="G19" i="3" l="1"/>
  <c r="G14" i="1"/>
  <c r="H21" i="2" l="1"/>
  <c r="H14" i="1" l="1"/>
  <c r="H19" i="3"/>
  <c r="I21" i="2"/>
  <c r="I15" i="1" l="1"/>
  <c r="J22" i="2"/>
  <c r="K22" i="2" l="1"/>
  <c r="I20" i="3" l="1"/>
  <c r="J21" i="3" l="1"/>
  <c r="J15" i="1"/>
  <c r="L22" i="2"/>
  <c r="M24" i="2" l="1"/>
  <c r="K17" i="1"/>
  <c r="K22" i="3" l="1"/>
  <c r="N25" i="2" l="1"/>
  <c r="L19" i="1"/>
  <c r="L24" i="3"/>
  <c r="M24" i="3" l="1"/>
  <c r="O26" i="2"/>
  <c r="M19" i="1" l="1"/>
  <c r="N25" i="3" l="1"/>
  <c r="P26" i="2"/>
  <c r="N20" i="1" l="1"/>
  <c r="Q27" i="2"/>
  <c r="O25" i="3"/>
  <c r="O21" i="1" l="1"/>
  <c r="P26" i="3"/>
  <c r="R28" i="2"/>
  <c r="S28" i="2" l="1"/>
  <c r="T28" i="2" l="1"/>
  <c r="Q26" i="3" l="1"/>
  <c r="P21" i="1"/>
  <c r="U28" i="2"/>
  <c r="V29" i="2" l="1"/>
  <c r="R27" i="3" l="1"/>
  <c r="Q22" i="1"/>
  <c r="W29" i="2"/>
  <c r="R23" i="1" l="1"/>
  <c r="S28" i="3"/>
  <c r="X29" i="2"/>
  <c r="Y30" i="2" l="1"/>
  <c r="Z30" i="2" l="1"/>
  <c r="S23" i="1"/>
  <c r="T28" i="3"/>
  <c r="T24" i="1" l="1"/>
  <c r="AA30" i="2"/>
  <c r="U29" i="3"/>
  <c r="U24" i="1" l="1"/>
  <c r="V29" i="3"/>
  <c r="AB31" i="2"/>
  <c r="AC32" i="2" l="1"/>
  <c r="V25" i="1"/>
  <c r="W30" i="3"/>
  <c r="AD32" i="2" l="1"/>
  <c r="W26" i="1" l="1"/>
  <c r="AE33" i="2"/>
  <c r="X31" i="3"/>
  <c r="Y31" i="3" l="1"/>
  <c r="X26" i="1"/>
  <c r="AF33" i="2"/>
  <c r="AG33" i="2" l="1"/>
  <c r="Z32" i="3" l="1"/>
  <c r="Y27" i="1"/>
  <c r="AA32" i="3" l="1"/>
  <c r="AB33" i="3"/>
  <c r="Z27" i="1"/>
  <c r="AB28" i="1"/>
  <c r="AH34" i="2"/>
  <c r="AA28" i="1" l="1"/>
  <c r="AI35" i="2"/>
  <c r="AC34" i="3" l="1"/>
  <c r="AJ35" i="2"/>
  <c r="AD35" i="3" l="1"/>
  <c r="AC30" i="1"/>
  <c r="AK37" i="2"/>
  <c r="AM40" i="2" l="1"/>
  <c r="AF38" i="3"/>
  <c r="AE37" i="3" l="1"/>
  <c r="AD32" i="1"/>
  <c r="AL39" i="2"/>
  <c r="AN40" i="2" l="1"/>
  <c r="AE34" i="1"/>
  <c r="AG39" i="3"/>
  <c r="AH40" i="3" l="1"/>
  <c r="AF35" i="1"/>
  <c r="AO41" i="2"/>
  <c r="AI40" i="3" l="1"/>
  <c r="AG35" i="1"/>
  <c r="AP42" i="2"/>
  <c r="AJ41" i="3" l="1"/>
  <c r="AH36" i="1"/>
  <c r="AQ43" i="2"/>
  <c r="AK41" i="3" l="1"/>
  <c r="AI36" i="1"/>
  <c r="AR43" i="2"/>
  <c r="AL43" i="3" l="1"/>
  <c r="AJ39" i="1"/>
  <c r="AS46" i="2" l="1"/>
  <c r="AM44" i="3"/>
  <c r="AK39" i="1"/>
  <c r="AN45" i="3" l="1"/>
  <c r="AL40" i="1"/>
  <c r="AT46" i="2"/>
  <c r="AO45" i="3" l="1"/>
  <c r="AM40" i="1"/>
  <c r="AU47" i="2"/>
  <c r="AP46" i="3" l="1"/>
  <c r="AN41" i="1"/>
  <c r="AV47" i="2"/>
  <c r="AQ47" i="3" l="1"/>
  <c r="AO42" i="1"/>
  <c r="AW48" i="2"/>
  <c r="AR48" i="3" l="1"/>
  <c r="AP43" i="1"/>
  <c r="AX49" i="2"/>
  <c r="AY50" i="2" l="1"/>
  <c r="AS48" i="3" l="1"/>
  <c r="AQ43" i="1"/>
  <c r="AZ50" i="2"/>
  <c r="AT49" i="3" l="1"/>
  <c r="BA51" i="2"/>
  <c r="BB54" i="2" l="1"/>
  <c r="AU52" i="3"/>
  <c r="AV53" i="3" l="1"/>
  <c r="AR47" i="1"/>
  <c r="BC54" i="2"/>
  <c r="AS48" i="1" l="1"/>
  <c r="AW53" i="3"/>
  <c r="AX54" i="3" l="1"/>
  <c r="BD55" i="2"/>
  <c r="BE56" i="2" l="1"/>
  <c r="AT49" i="1" l="1"/>
  <c r="AY54" i="3"/>
</calcChain>
</file>

<file path=xl/sharedStrings.xml><?xml version="1.0" encoding="utf-8"?>
<sst xmlns="http://schemas.openxmlformats.org/spreadsheetml/2006/main" count="151" uniqueCount="104">
  <si>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</si>
  <si>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</si>
  <si>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</si>
  <si>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</si>
  <si>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</si>
  <si>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</si>
  <si>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</si>
  <si>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</si>
  <si>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</si>
  <si>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</si>
  <si>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</si>
  <si>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</si>
  <si>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</si>
  <si>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</si>
  <si>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</si>
  <si>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</si>
  <si>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</si>
  <si>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</si>
  <si>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</si>
  <si>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</si>
  <si>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</si>
  <si>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</si>
  <si>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</si>
  <si>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</si>
  <si>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</si>
  <si>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</si>
  <si>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</si>
  <si>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</si>
  <si>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</si>
  <si>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</si>
  <si>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</si>
  <si>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</si>
  <si>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</si>
  <si>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</si>
  <si>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</si>
  <si>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</si>
  <si>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</si>
  <si>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</si>
  <si>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</si>
  <si>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</si>
  <si>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</si>
  <si>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</si>
  <si>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</si>
  <si>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</si>
  <si>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</si>
  <si>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</si>
  <si>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</si>
  <si>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</si>
  <si>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</si>
  <si>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</si>
  <si>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</si>
  <si>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</si>
  <si>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</si>
  <si>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</si>
  <si>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</si>
  <si>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</si>
  <si>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</si>
  <si>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</si>
  <si>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</si>
  <si>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</si>
  <si>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</si>
  <si>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</si>
  <si>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</si>
  <si>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</si>
  <si>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</si>
  <si>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</si>
  <si>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</si>
  <si>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</si>
  <si>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</si>
  <si>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</si>
  <si>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</si>
  <si>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</si>
  <si>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</si>
  <si>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</si>
  <si>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</si>
  <si>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</si>
  <si>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</si>
  <si>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</si>
  <si>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</si>
  <si>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</si>
  <si>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</si>
  <si>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</si>
  <si>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</si>
  <si>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</si>
  <si>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</si>
  <si>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</si>
  <si>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</si>
  <si>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</si>
  <si>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</si>
  <si>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</si>
  <si>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</si>
  <si>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</si>
  <si>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</si>
  <si>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</si>
  <si>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</si>
  <si>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</si>
  <si>
    <t xml:space="preserve">2018-02-08 06z </t>
  </si>
  <si>
    <t xml:space="preserve">2018-02-08 12z </t>
  </si>
  <si>
    <t>2018-02-08 12z</t>
  </si>
  <si>
    <t xml:space="preserve">2018-02-08 18z </t>
  </si>
  <si>
    <t>2018-02-09 00z</t>
  </si>
  <si>
    <t>2018-02-10 00z</t>
  </si>
  <si>
    <t>2018-02-10 12z</t>
  </si>
  <si>
    <t xml:space="preserve">2018-02-09 00z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</si>
</sst>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164" fontId="2" fillId="0" borderId="0" xfId="0" applyNumberFormat="1" applyFont="1"/>
    <xf numFmtId="164" fontId="2" fillId="2" borderId="0" xfId="0" applyNumberFormat="1" applyFont="1" applyFill="1" applyBorder="1" applyAlignment="1">
      <alignment vertical="center" wrapText="1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834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114"/>
  <sheetViews>
    <sheetView workbookViewId="0">
      <selection activeCell="C4" sqref="C4:C19"/>
    </sheetView>
  </sheetViews>
  <sheetFormatPr defaultColWidth="11.140625" defaultRowHeight="15.75" thickBottom="1" x14ac:dyDescent="0.3"/>
  <cols>
    <col min="1" max="1" width="11.5703125" style="3" bestFit="1" customWidth="1"/>
    <col min="2" max="2" width="14.28515625" style="1" bestFit="1" customWidth="1"/>
    <col min="3" max="3" width="14.28515625" style="1" customWidth="1"/>
    <col min="4" max="8" width="14.28515625" style="1" bestFit="1" customWidth="1"/>
    <col min="9" max="9" width="13.85546875" style="1" bestFit="1" customWidth="1"/>
    <col min="10" max="10" width="14.28515625" style="1" bestFit="1" customWidth="1"/>
    <col min="11" max="16" width="13.85546875" style="1" bestFit="1" customWidth="1"/>
    <col min="17" max="17" width="13.85546875" style="5" bestFit="1" customWidth="1"/>
    <col min="18" max="18" width="14.28515625" style="5" bestFit="1" customWidth="1"/>
    <col min="19" max="22" width="13.85546875" style="5" bestFit="1" customWidth="1"/>
    <col min="23" max="23" width="14.28515625" style="5" bestFit="1" customWidth="1"/>
    <col min="24" max="26" width="13.85546875" style="5" bestFit="1" customWidth="1"/>
    <col min="27" max="27" width="14.28515625" style="5" bestFit="1" customWidth="1"/>
    <col min="28" max="28" width="13.85546875" style="5" bestFit="1" customWidth="1"/>
    <col min="29" max="30" width="14.28515625" style="5" bestFit="1" customWidth="1"/>
    <col min="31" max="32" width="13.85546875" style="5" bestFit="1" customWidth="1"/>
    <col min="33" max="33" width="13.85546875" style="1" bestFit="1" customWidth="1"/>
    <col min="34" max="34" width="14.28515625" style="5" bestFit="1" customWidth="1"/>
    <col min="35" max="39" width="13.85546875" style="5" bestFit="1" customWidth="1"/>
    <col min="40" max="40" width="14.28515625" style="5" bestFit="1" customWidth="1"/>
    <col min="41" max="41" width="13.85546875" style="5" bestFit="1" customWidth="1"/>
    <col min="42" max="43" width="13.85546875" style="2" bestFit="1" customWidth="1"/>
    <col min="44" max="44" width="13.85546875" style="5" bestFit="1" customWidth="1"/>
    <col min="45" max="46" width="14.28515625" style="5" bestFit="1" customWidth="1"/>
    <col min="47" max="49" width="13.85546875" style="5" bestFit="1" customWidth="1"/>
    <col min="50" max="50" width="14.28515625" style="5" bestFit="1" customWidth="1"/>
    <col min="51" max="51" width="13.85546875" style="5" bestFit="1" customWidth="1"/>
    <col min="52" max="55" width="13.85546875" style="2" bestFit="1" customWidth="1"/>
    <col min="56" max="56" width="14.28515625" bestFit="1" customWidth="1"/>
    <col min="57" max="57" width="13.85546875" bestFit="1" customWidth="1"/>
  </cols>
  <sheetData>
    <row r="1" spans="1:57" s="1" customFormat="1" ht="15.75" customHeight="1" thickBot="1" x14ac:dyDescent="0.3">
      <c r="B1" s="1" t="s">
        <v>102</v>
      </c>
      <c r="C1" s="1" t="s">
        <v>103</v>
      </c>
      <c r="D1" s="1" t="s">
        <v>99</v>
      </c>
      <c r="E1" s="1" t="s">
        <v>96</v>
      </c>
      <c r="F1" s="1" t="s">
        <v>95</v>
      </c>
      <c r="G1" s="1" t="s">
        <v>93</v>
      </c>
      <c r="H1" s="1" t="s">
        <v>91</v>
      </c>
      <c r="I1" s="1" t="s">
        <v>89</v>
      </c>
      <c r="J1" s="1" t="s">
        <v>87</v>
      </c>
      <c r="K1" s="1" t="s">
        <v>86</v>
      </c>
      <c r="L1" s="1" t="s">
        <v>84</v>
      </c>
      <c r="M1" s="1" t="s">
        <v>83</v>
      </c>
      <c r="N1" s="1" t="s">
        <v>81</v>
      </c>
      <c r="O1" s="1" t="s">
        <v>79</v>
      </c>
      <c r="P1" s="1" t="s">
        <v>76</v>
      </c>
      <c r="Q1" s="1" t="s">
        <v>75</v>
      </c>
      <c r="R1" s="1" t="s">
        <v>72</v>
      </c>
      <c r="S1" s="1" t="s">
        <v>71</v>
      </c>
      <c r="T1" s="1" t="s">
        <v>70</v>
      </c>
      <c r="U1" s="1" t="s">
        <v>68</v>
      </c>
      <c r="V1" s="1" t="s">
        <v>67</v>
      </c>
      <c r="W1" s="1" t="s">
        <v>65</v>
      </c>
      <c r="X1" s="1" t="s">
        <v>62</v>
      </c>
      <c r="Y1" s="1" t="s">
        <v>60</v>
      </c>
      <c r="Z1" s="1" t="s">
        <v>61</v>
      </c>
      <c r="AA1" s="1" t="s">
        <v>59</v>
      </c>
      <c r="AB1" s="1" t="s">
        <v>55</v>
      </c>
      <c r="AC1" s="1" t="s">
        <v>54</v>
      </c>
      <c r="AD1" s="1" t="s">
        <v>52</v>
      </c>
      <c r="AE1" s="1" t="s">
        <v>50</v>
      </c>
      <c r="AF1" s="1" t="s">
        <v>48</v>
      </c>
      <c r="AG1" s="1" t="s">
        <v>47</v>
      </c>
      <c r="AH1" s="1" t="s">
        <v>43</v>
      </c>
      <c r="AI1" s="1" t="s">
        <v>41</v>
      </c>
      <c r="AJ1" s="1" t="s">
        <v>38</v>
      </c>
      <c r="AK1" s="1" t="s">
        <v>36</v>
      </c>
      <c r="AL1" s="1" t="s">
        <v>32</v>
      </c>
      <c r="AM1" s="1" t="s">
        <v>35</v>
      </c>
      <c r="AN1" s="1" t="s">
        <v>31</v>
      </c>
      <c r="AO1" s="1" t="s">
        <v>29</v>
      </c>
      <c r="AP1" s="1" t="s">
        <v>27</v>
      </c>
      <c r="AQ1" s="1" t="s">
        <v>26</v>
      </c>
      <c r="AR1" s="1" t="s">
        <v>24</v>
      </c>
      <c r="AS1" s="1" t="s">
        <v>21</v>
      </c>
      <c r="AT1" s="1" t="s">
        <v>19</v>
      </c>
      <c r="AU1" s="1" t="s">
        <v>18</v>
      </c>
      <c r="AV1" s="1" t="s">
        <v>16</v>
      </c>
      <c r="AW1" s="1" t="s">
        <v>14</v>
      </c>
      <c r="AX1" s="1" t="s">
        <v>12</v>
      </c>
      <c r="AY1" s="1" t="s">
        <v>11</v>
      </c>
      <c r="AZ1" s="1" t="s">
        <v>9</v>
      </c>
      <c r="BA1" s="1" t="s">
        <v>7</v>
      </c>
      <c r="BB1" s="1" t="s">
        <v>6</v>
      </c>
      <c r="BC1" s="1" t="s">
        <v>4</v>
      </c>
      <c r="BD1" s="1" t="s">
        <v>2</v>
      </c>
      <c r="BE1" s="1" t="s">
        <v>1</v>
      </c>
    </row>
    <row r="2" spans="1:57" s="1" customFormat="1" ht="15.75" customHeight="1" thickBot="1" x14ac:dyDescent="0.3">
      <c r="A2" s="3">
        <v>43156</v>
      </c>
      <c r="B2" s="2">
        <v>4.16</v>
      </c>
      <c r="C2" s="2"/>
      <c r="D2" s="2"/>
      <c r="E2" s="2"/>
    </row>
    <row r="3" spans="1:57" s="1" customFormat="1" ht="15.75" customHeight="1" thickBot="1" x14ac:dyDescent="0.3">
      <c r="A3" s="3">
        <v>43155</v>
      </c>
      <c r="B3" s="2">
        <v>4.4000000000000004</v>
      </c>
      <c r="D3" s="2"/>
      <c r="E3" s="2"/>
    </row>
    <row r="4" spans="1:57" s="1" customFormat="1" ht="15.75" customHeight="1" thickBot="1" x14ac:dyDescent="0.3">
      <c r="A4" s="3">
        <v>43154</v>
      </c>
      <c r="B4" s="2">
        <v>4.32</v>
      </c>
      <c r="C4" s="2">
        <v>-1.1000000000000001</v>
      </c>
      <c r="D4" s="2">
        <v>-1.64</v>
      </c>
      <c r="E4" s="2"/>
      <c r="F4" s="2"/>
      <c r="G4" s="2"/>
      <c r="H4" s="2"/>
      <c r="I4" s="2"/>
      <c r="J4" s="2"/>
      <c r="K4" s="2"/>
      <c r="L4" s="2"/>
      <c r="M4" s="2"/>
      <c r="N4" s="2"/>
    </row>
    <row r="5" spans="1:57" s="1" customFormat="1" ht="15.75" customHeight="1" thickBot="1" x14ac:dyDescent="0.3">
      <c r="A5" s="3">
        <v>43153</v>
      </c>
      <c r="B5" s="2">
        <v>6.06</v>
      </c>
      <c r="C5" s="2">
        <v>1.04</v>
      </c>
      <c r="D5" s="2">
        <v>1.48</v>
      </c>
      <c r="E5" s="2">
        <v>-1.52</v>
      </c>
      <c r="F5" s="2">
        <v>1.92</v>
      </c>
      <c r="G5" s="2">
        <v>1.68</v>
      </c>
      <c r="H5" s="2"/>
      <c r="I5" s="2"/>
      <c r="J5" s="2"/>
      <c r="K5" s="2"/>
      <c r="L5" s="2"/>
      <c r="M5" s="2"/>
      <c r="N5" s="2"/>
    </row>
    <row r="6" spans="1:57" s="1" customFormat="1" ht="15.75" customHeight="1" thickBot="1" x14ac:dyDescent="0.3">
      <c r="A6" s="3">
        <v>43152</v>
      </c>
      <c r="B6" s="2">
        <v>5.93</v>
      </c>
      <c r="C6" s="2">
        <v>1.98</v>
      </c>
      <c r="D6" s="2">
        <v>-1.27</v>
      </c>
      <c r="E6" s="2">
        <v>0.04</v>
      </c>
      <c r="F6" s="2">
        <v>2.27</v>
      </c>
      <c r="G6" s="2">
        <v>-5.8</v>
      </c>
      <c r="H6" s="2">
        <v>-7.02</v>
      </c>
      <c r="I6" s="2">
        <v>-5.15</v>
      </c>
      <c r="J6" s="2"/>
      <c r="K6" s="2"/>
      <c r="L6" s="2"/>
      <c r="M6" s="2"/>
      <c r="N6" s="2"/>
    </row>
    <row r="7" spans="1:57" s="1" customFormat="1" thickBot="1" x14ac:dyDescent="0.3">
      <c r="A7" s="3">
        <v>43151</v>
      </c>
      <c r="B7" s="2">
        <v>2.1800000000000002</v>
      </c>
      <c r="C7" s="2">
        <v>4.7699999999999996</v>
      </c>
      <c r="D7" s="2">
        <v>-5.59</v>
      </c>
      <c r="E7" s="2">
        <v>-1.69</v>
      </c>
      <c r="F7" s="2">
        <v>3.37</v>
      </c>
      <c r="G7" s="2">
        <v>-10.08</v>
      </c>
      <c r="H7" s="2">
        <v>-2.0699999999999998</v>
      </c>
      <c r="I7" s="2">
        <v>-6.72</v>
      </c>
      <c r="J7" s="2">
        <v>-3.85</v>
      </c>
      <c r="K7" s="2">
        <v>-4.16</v>
      </c>
      <c r="L7" s="2">
        <v>-2.59</v>
      </c>
      <c r="M7" s="2"/>
      <c r="N7" s="2"/>
    </row>
    <row r="8" spans="1:57" s="1" customFormat="1" thickBot="1" x14ac:dyDescent="0.3">
      <c r="A8" s="3">
        <v>43150</v>
      </c>
      <c r="B8" s="2">
        <v>-2.08</v>
      </c>
      <c r="C8" s="2">
        <v>0.34</v>
      </c>
      <c r="D8" s="2">
        <v>-2.83</v>
      </c>
      <c r="E8" s="2">
        <v>-7.42</v>
      </c>
      <c r="F8" s="2">
        <v>-3.83</v>
      </c>
      <c r="G8" s="2">
        <v>-9.61</v>
      </c>
      <c r="H8" s="2">
        <v>3.11</v>
      </c>
      <c r="I8" s="2">
        <v>-5.51</v>
      </c>
      <c r="J8" s="2">
        <v>-1.07</v>
      </c>
      <c r="K8" s="2">
        <v>-6.97</v>
      </c>
      <c r="L8" s="2">
        <v>-2.09</v>
      </c>
      <c r="M8" s="2"/>
      <c r="N8" s="2"/>
    </row>
    <row r="9" spans="1:57" s="1" customFormat="1" thickBot="1" x14ac:dyDescent="0.3">
      <c r="A9" s="3">
        <v>43149</v>
      </c>
      <c r="B9" s="2">
        <v>-0.41</v>
      </c>
      <c r="C9" s="2">
        <v>0.06</v>
      </c>
      <c r="D9" s="2">
        <v>0.21</v>
      </c>
      <c r="E9" s="2">
        <v>-5.55</v>
      </c>
      <c r="F9" s="2">
        <v>-4.21</v>
      </c>
      <c r="G9" s="2">
        <v>-7.18</v>
      </c>
      <c r="H9" s="2">
        <v>0.85</v>
      </c>
      <c r="I9" s="2">
        <v>0.21</v>
      </c>
      <c r="J9" s="2">
        <v>-1.66</v>
      </c>
      <c r="K9" s="2">
        <v>-6.14</v>
      </c>
      <c r="L9" s="2">
        <v>-5.39</v>
      </c>
      <c r="M9" s="2"/>
      <c r="N9" s="2"/>
    </row>
    <row r="10" spans="1:57" s="1" customFormat="1" thickBot="1" x14ac:dyDescent="0.3">
      <c r="A10" s="3">
        <v>43148</v>
      </c>
      <c r="B10" s="2">
        <v>-1.36</v>
      </c>
      <c r="C10" s="2">
        <v>0.42</v>
      </c>
      <c r="D10" s="2">
        <v>3.17</v>
      </c>
      <c r="E10" s="2">
        <v>-0.04</v>
      </c>
      <c r="F10" s="2">
        <v>1.54</v>
      </c>
      <c r="G10" s="2">
        <v>-1.37</v>
      </c>
      <c r="H10" s="2">
        <v>2.62</v>
      </c>
      <c r="I10" s="2">
        <v>4.54</v>
      </c>
      <c r="J10" s="2">
        <v>-2.13</v>
      </c>
      <c r="K10" s="2">
        <v>-3.08</v>
      </c>
      <c r="L10" s="2">
        <v>-5.67</v>
      </c>
      <c r="M10" s="2"/>
      <c r="N10" s="2"/>
    </row>
    <row r="11" spans="1:57" s="1" customFormat="1" thickBot="1" x14ac:dyDescent="0.3">
      <c r="A11" s="3">
        <v>43147</v>
      </c>
      <c r="B11" s="2">
        <v>-2.95</v>
      </c>
      <c r="C11" s="2">
        <v>-8.48</v>
      </c>
      <c r="D11" s="2">
        <v>0.21</v>
      </c>
      <c r="E11" s="2">
        <v>0.38</v>
      </c>
      <c r="F11" s="2">
        <v>2.37</v>
      </c>
      <c r="G11" s="2">
        <v>6.25</v>
      </c>
      <c r="H11" s="2">
        <v>-7.0000000000000007E-2</v>
      </c>
      <c r="I11" s="2">
        <v>-1.75</v>
      </c>
      <c r="J11" s="2">
        <v>-0.6</v>
      </c>
      <c r="K11" s="2">
        <v>1.89</v>
      </c>
      <c r="L11" s="2">
        <v>-2.67</v>
      </c>
      <c r="M11" s="2"/>
      <c r="N11" s="2"/>
      <c r="O11" s="2">
        <v>-5.5</v>
      </c>
      <c r="P11" s="2">
        <v>-9.91</v>
      </c>
    </row>
    <row r="12" spans="1:57" s="1" customFormat="1" thickBot="1" x14ac:dyDescent="0.3">
      <c r="A12" s="3">
        <v>43146</v>
      </c>
      <c r="B12" s="2">
        <v>-7.7</v>
      </c>
      <c r="C12" s="2">
        <v>-8.83</v>
      </c>
      <c r="D12" s="2">
        <v>-7.44</v>
      </c>
      <c r="E12" s="2">
        <v>-2.68</v>
      </c>
      <c r="F12" s="2">
        <v>-4.38</v>
      </c>
      <c r="G12" s="2">
        <v>0.64</v>
      </c>
      <c r="H12" s="2">
        <v>-4.3499999999999996</v>
      </c>
      <c r="I12" s="2">
        <v>-4.88</v>
      </c>
      <c r="J12" s="2">
        <v>-3.66</v>
      </c>
      <c r="K12" s="2">
        <v>6.11</v>
      </c>
      <c r="L12" s="2">
        <v>-2.4700000000000002</v>
      </c>
      <c r="M12" s="2"/>
      <c r="N12" s="2"/>
      <c r="O12" s="2">
        <v>-3.01</v>
      </c>
      <c r="P12" s="2">
        <v>-8.49</v>
      </c>
      <c r="Q12" s="2">
        <v>-9.23</v>
      </c>
    </row>
    <row r="13" spans="1:57" s="1" customFormat="1" thickBot="1" x14ac:dyDescent="0.3">
      <c r="A13" s="3">
        <v>43145</v>
      </c>
      <c r="B13" s="2">
        <v>-7.19</v>
      </c>
      <c r="C13" s="2">
        <v>-5.57</v>
      </c>
      <c r="D13" s="2">
        <v>-6.38</v>
      </c>
      <c r="E13" s="2">
        <v>-3.23</v>
      </c>
      <c r="F13" s="2">
        <v>-6.41</v>
      </c>
      <c r="G13" s="2">
        <v>-4.7</v>
      </c>
      <c r="H13" s="2">
        <v>-2.52</v>
      </c>
      <c r="I13" s="2">
        <v>-3.71</v>
      </c>
      <c r="J13" s="2">
        <v>-8.1199999999999992</v>
      </c>
      <c r="K13" s="2">
        <v>-0.88</v>
      </c>
      <c r="L13" s="2">
        <v>-6.11</v>
      </c>
      <c r="M13" s="2"/>
      <c r="N13" s="2"/>
      <c r="O13" s="2">
        <v>0.72</v>
      </c>
      <c r="P13" s="2">
        <v>-6.75</v>
      </c>
      <c r="Q13" s="2">
        <v>-8.76</v>
      </c>
      <c r="R13" s="2">
        <v>-6.67</v>
      </c>
      <c r="S13" s="2">
        <v>12.64</v>
      </c>
      <c r="T13" s="2">
        <v>10.46</v>
      </c>
      <c r="U13" s="2">
        <v>8.92</v>
      </c>
    </row>
    <row r="14" spans="1:57" thickBot="1" x14ac:dyDescent="0.3">
      <c r="A14" s="3">
        <v>43144</v>
      </c>
      <c r="B14" s="2">
        <v>-0.63</v>
      </c>
      <c r="C14" s="2">
        <v>-1.55</v>
      </c>
      <c r="D14" s="2">
        <v>-1.82</v>
      </c>
      <c r="E14" s="2">
        <v>-2.82</v>
      </c>
      <c r="F14" s="2">
        <v>-3.8</v>
      </c>
      <c r="G14" s="2">
        <v>-1.54</v>
      </c>
      <c r="H14" s="2">
        <v>-4.33</v>
      </c>
      <c r="I14" s="2">
        <v>-3.44</v>
      </c>
      <c r="J14" s="2">
        <v>-7.88</v>
      </c>
      <c r="K14" s="2">
        <v>-8.82</v>
      </c>
      <c r="L14" s="2">
        <v>-7.46</v>
      </c>
      <c r="M14" s="2"/>
      <c r="N14" s="2"/>
      <c r="O14" s="2">
        <v>4.93</v>
      </c>
      <c r="P14" s="2">
        <v>-4.4800000000000004</v>
      </c>
      <c r="Q14" s="2">
        <v>-7.95</v>
      </c>
      <c r="R14" s="2">
        <v>-1.31</v>
      </c>
      <c r="S14" s="2">
        <v>13.35</v>
      </c>
      <c r="T14" s="2">
        <v>14.94</v>
      </c>
      <c r="U14" s="2">
        <v>13.56</v>
      </c>
      <c r="V14" s="2">
        <v>11.97</v>
      </c>
      <c r="W14" s="2">
        <v>6.29</v>
      </c>
      <c r="X14" s="2">
        <v>13.28</v>
      </c>
      <c r="Y14" s="1"/>
      <c r="Z14" s="1"/>
      <c r="AA14" s="1"/>
      <c r="AB14" s="1"/>
      <c r="AC14" s="1"/>
      <c r="AD14" s="1"/>
      <c r="AE14" s="1"/>
      <c r="AF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</row>
    <row r="15" spans="1:57" thickBot="1" x14ac:dyDescent="0.3">
      <c r="A15" s="3">
        <v>43143</v>
      </c>
      <c r="B15" s="2">
        <v>1.21</v>
      </c>
      <c r="C15" s="2">
        <v>0.05</v>
      </c>
      <c r="D15" s="2">
        <v>-0.41</v>
      </c>
      <c r="E15" s="2">
        <v>-0.92</v>
      </c>
      <c r="F15" s="2">
        <v>-1.78</v>
      </c>
      <c r="G15" s="2">
        <v>-0.93</v>
      </c>
      <c r="H15" s="2">
        <v>-1.35</v>
      </c>
      <c r="I15" s="2">
        <v>-1.54</v>
      </c>
      <c r="J15" s="2">
        <v>-1.53</v>
      </c>
      <c r="K15" s="2">
        <v>-5.28</v>
      </c>
      <c r="L15" s="2">
        <v>-5.98</v>
      </c>
      <c r="M15" s="2"/>
      <c r="N15" s="2"/>
      <c r="O15" s="2">
        <v>7.81</v>
      </c>
      <c r="P15" s="2">
        <v>2.2200000000000002</v>
      </c>
      <c r="Q15" s="2">
        <v>-1.76</v>
      </c>
      <c r="R15" s="2">
        <v>8.6300000000000008</v>
      </c>
      <c r="S15" s="2">
        <v>8.52</v>
      </c>
      <c r="T15" s="2">
        <v>7.5</v>
      </c>
      <c r="U15" s="2">
        <v>16.77</v>
      </c>
      <c r="V15" s="2">
        <v>11.36</v>
      </c>
      <c r="W15" s="2">
        <v>5.67</v>
      </c>
      <c r="X15" s="2">
        <v>5.9</v>
      </c>
      <c r="Y15" s="2">
        <v>7.86</v>
      </c>
      <c r="Z15" s="2">
        <v>0.81</v>
      </c>
      <c r="AA15" s="2">
        <v>-2.42</v>
      </c>
      <c r="AB15" s="1"/>
      <c r="AC15" s="1"/>
      <c r="AD15" s="1"/>
      <c r="AE15" s="1"/>
      <c r="AF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</row>
    <row r="16" spans="1:57" thickBot="1" x14ac:dyDescent="0.3">
      <c r="A16" s="3">
        <v>43142</v>
      </c>
      <c r="B16" s="2">
        <v>-1.72</v>
      </c>
      <c r="C16" s="2">
        <v>-2.0099999999999998</v>
      </c>
      <c r="D16" s="2">
        <v>-2.68</v>
      </c>
      <c r="E16" s="2">
        <v>-2.16</v>
      </c>
      <c r="F16" s="2">
        <v>-1.9</v>
      </c>
      <c r="G16" s="2">
        <v>-1.98</v>
      </c>
      <c r="H16" s="2">
        <v>-2.06</v>
      </c>
      <c r="I16" s="2">
        <v>-2.4</v>
      </c>
      <c r="J16" s="2">
        <v>-0.21</v>
      </c>
      <c r="K16" s="2">
        <v>-3.13</v>
      </c>
      <c r="L16" s="2">
        <v>-6.03</v>
      </c>
      <c r="M16" s="2">
        <v>3.24</v>
      </c>
      <c r="N16" s="2"/>
      <c r="O16" s="2">
        <v>1.24</v>
      </c>
      <c r="P16" s="2">
        <v>2.81</v>
      </c>
      <c r="Q16" s="2">
        <v>-3.91</v>
      </c>
      <c r="R16" s="2">
        <v>2.54</v>
      </c>
      <c r="S16" s="2">
        <v>-2.11</v>
      </c>
      <c r="T16" s="2">
        <v>3.64</v>
      </c>
      <c r="U16" s="2">
        <v>12.74</v>
      </c>
      <c r="V16" s="2">
        <v>10.31</v>
      </c>
      <c r="W16" s="2">
        <v>7.21</v>
      </c>
      <c r="X16" s="2">
        <v>11.72</v>
      </c>
      <c r="Y16" s="2">
        <v>1.1200000000000001</v>
      </c>
      <c r="Z16" s="2">
        <v>3.5</v>
      </c>
      <c r="AA16" s="2">
        <v>-1.78</v>
      </c>
      <c r="AB16" s="2">
        <v>-0.53</v>
      </c>
      <c r="AC16" s="1"/>
      <c r="AD16" s="1"/>
      <c r="AE16" s="1"/>
      <c r="AF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</row>
    <row r="17" spans="1:57" thickBot="1" x14ac:dyDescent="0.3">
      <c r="A17" s="3">
        <v>43141</v>
      </c>
      <c r="B17" s="6">
        <f>SUM(B2:B16)</f>
        <v>4.2200000000000006</v>
      </c>
      <c r="C17" s="2">
        <v>-3.55</v>
      </c>
      <c r="D17" s="2">
        <v>-3.65</v>
      </c>
      <c r="E17" s="2">
        <v>-3.5</v>
      </c>
      <c r="F17" s="2">
        <v>-3.32</v>
      </c>
      <c r="G17" s="2">
        <v>-2.7</v>
      </c>
      <c r="H17" s="2">
        <v>-3.72</v>
      </c>
      <c r="I17" s="2">
        <v>-4.3</v>
      </c>
      <c r="J17" s="2">
        <v>-2.1800000000000002</v>
      </c>
      <c r="K17" s="2">
        <v>-1.18</v>
      </c>
      <c r="L17" s="2">
        <v>-3.13</v>
      </c>
      <c r="M17" s="2">
        <v>-1.49</v>
      </c>
      <c r="N17" s="2"/>
      <c r="O17" s="2">
        <v>-3.38</v>
      </c>
      <c r="P17" s="2">
        <v>-4.45</v>
      </c>
      <c r="Q17" s="2">
        <v>-0.92</v>
      </c>
      <c r="R17" s="2">
        <v>0.36</v>
      </c>
      <c r="S17" s="2">
        <v>-2.48</v>
      </c>
      <c r="T17" s="2">
        <v>7.49</v>
      </c>
      <c r="U17" s="2">
        <v>5.45</v>
      </c>
      <c r="V17" s="2">
        <v>2.27</v>
      </c>
      <c r="W17" s="2">
        <v>9.32</v>
      </c>
      <c r="X17" s="2">
        <v>10.35</v>
      </c>
      <c r="Y17" s="2">
        <v>3.74</v>
      </c>
      <c r="Z17" s="2">
        <v>9.73</v>
      </c>
      <c r="AA17" s="2">
        <v>1.59</v>
      </c>
      <c r="AB17" s="2">
        <v>2.97</v>
      </c>
      <c r="AC17" s="2"/>
      <c r="AD17" s="2">
        <v>-1.05</v>
      </c>
      <c r="AE17" s="1"/>
      <c r="AF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</row>
    <row r="18" spans="1:57" thickBot="1" x14ac:dyDescent="0.3">
      <c r="A18" s="3">
        <v>43140</v>
      </c>
      <c r="B18" s="2"/>
      <c r="C18" s="2">
        <v>-1.88</v>
      </c>
      <c r="D18" s="2">
        <v>-1.56</v>
      </c>
      <c r="E18" s="6">
        <v>-1.84</v>
      </c>
      <c r="F18" s="2">
        <v>-1.55</v>
      </c>
      <c r="G18" s="2">
        <v>-0.95</v>
      </c>
      <c r="H18" s="2">
        <v>-0.6</v>
      </c>
      <c r="I18" s="2">
        <v>-0.36</v>
      </c>
      <c r="J18" s="2">
        <v>-1.17</v>
      </c>
      <c r="K18" s="2">
        <v>0.18</v>
      </c>
      <c r="L18" s="2">
        <v>-1.24</v>
      </c>
      <c r="M18" s="2">
        <v>-0.85</v>
      </c>
      <c r="N18" s="2"/>
      <c r="O18" s="2">
        <v>0.7</v>
      </c>
      <c r="P18" s="2">
        <v>-2.25</v>
      </c>
      <c r="Q18" s="2">
        <v>4.3600000000000003</v>
      </c>
      <c r="R18" s="2">
        <v>7.1</v>
      </c>
      <c r="S18" s="2">
        <v>2.8</v>
      </c>
      <c r="T18" s="2">
        <v>1.33</v>
      </c>
      <c r="U18" s="2">
        <v>6.64</v>
      </c>
      <c r="V18" s="2">
        <v>-4.7699999999999996</v>
      </c>
      <c r="W18" s="2">
        <v>0.92</v>
      </c>
      <c r="X18" s="2">
        <v>1.62</v>
      </c>
      <c r="Y18" s="2">
        <v>-1.1599999999999999</v>
      </c>
      <c r="Z18" s="2">
        <v>-0.16</v>
      </c>
      <c r="AA18" s="2">
        <v>1.81</v>
      </c>
      <c r="AB18" s="2">
        <v>-1.1200000000000001</v>
      </c>
      <c r="AC18" s="2"/>
      <c r="AD18" s="2">
        <v>6.34</v>
      </c>
      <c r="AE18" s="2">
        <v>1.3</v>
      </c>
      <c r="AF18" s="2">
        <v>-4.4000000000000004</v>
      </c>
      <c r="AG18" s="2">
        <v>-4.3600000000000003</v>
      </c>
      <c r="AH18" s="2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</row>
    <row r="19" spans="1:57" thickBot="1" x14ac:dyDescent="0.3">
      <c r="A19" s="3">
        <v>43139</v>
      </c>
      <c r="B19" s="6"/>
      <c r="C19" s="6">
        <f>SUM(C4:C18)</f>
        <v>-24.310000000000002</v>
      </c>
      <c r="D19" s="6">
        <f>SUM(D4:D18)</f>
        <v>-30.199999999999996</v>
      </c>
      <c r="E19" s="6">
        <v>2.69</v>
      </c>
      <c r="F19" s="2">
        <v>2.76</v>
      </c>
      <c r="G19" s="2">
        <v>2.75</v>
      </c>
      <c r="H19" s="2">
        <v>2.93</v>
      </c>
      <c r="I19" s="2">
        <v>3.25</v>
      </c>
      <c r="J19" s="2">
        <v>2.69</v>
      </c>
      <c r="K19" s="2">
        <v>2.4900000000000002</v>
      </c>
      <c r="L19" s="2">
        <v>2.09</v>
      </c>
      <c r="M19" s="2">
        <v>0.9</v>
      </c>
      <c r="N19" s="2">
        <v>1.99</v>
      </c>
      <c r="O19" s="2">
        <v>2.62</v>
      </c>
      <c r="P19" s="2">
        <v>1.66</v>
      </c>
      <c r="Q19" s="2">
        <v>3.61</v>
      </c>
      <c r="R19" s="2">
        <v>6.37</v>
      </c>
      <c r="S19" s="2">
        <v>5.57</v>
      </c>
      <c r="T19" s="2">
        <v>1.7</v>
      </c>
      <c r="U19" s="2">
        <v>4.3899999999999997</v>
      </c>
      <c r="V19" s="2">
        <v>-0.24</v>
      </c>
      <c r="W19" s="2">
        <v>1.84</v>
      </c>
      <c r="X19" s="2">
        <v>-0.15</v>
      </c>
      <c r="Y19" s="2">
        <v>-3.54</v>
      </c>
      <c r="Z19" s="2">
        <v>-7.83</v>
      </c>
      <c r="AA19" s="2">
        <v>-4.2300000000000004</v>
      </c>
      <c r="AB19" s="2">
        <v>2.16</v>
      </c>
      <c r="AC19" s="2"/>
      <c r="AD19" s="2">
        <v>5.62</v>
      </c>
      <c r="AE19" s="2">
        <v>1.97</v>
      </c>
      <c r="AF19" s="2">
        <v>-8.56</v>
      </c>
      <c r="AG19" s="2">
        <v>-1.21</v>
      </c>
      <c r="AH19" s="2">
        <v>7.93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</row>
    <row r="20" spans="1:57" thickBot="1" x14ac:dyDescent="0.3">
      <c r="A20" s="3">
        <v>43138</v>
      </c>
      <c r="B20" s="6"/>
      <c r="C20" s="6"/>
      <c r="D20" s="6"/>
      <c r="E20" s="6">
        <f>SUM(E5:E19)</f>
        <v>-30.26</v>
      </c>
      <c r="F20" s="6">
        <f>SUM(F5:F19)</f>
        <v>-16.950000000000003</v>
      </c>
      <c r="G20" s="6">
        <f>SUM(G5:G19)</f>
        <v>-35.520000000000003</v>
      </c>
      <c r="H20" s="2">
        <v>1.52</v>
      </c>
      <c r="I20" s="2">
        <v>1.35</v>
      </c>
      <c r="J20" s="2">
        <v>1.72</v>
      </c>
      <c r="K20" s="2">
        <v>0.88</v>
      </c>
      <c r="L20" s="2">
        <v>0.41</v>
      </c>
      <c r="M20" s="2">
        <v>-1.08</v>
      </c>
      <c r="N20" s="2">
        <v>0.89</v>
      </c>
      <c r="O20" s="2">
        <v>-3.65</v>
      </c>
      <c r="P20" s="2">
        <v>-2.5499999999999998</v>
      </c>
      <c r="Q20" s="2">
        <v>7.0000000000000007E-2</v>
      </c>
      <c r="R20" s="2">
        <v>2.94</v>
      </c>
      <c r="S20" s="2">
        <v>0.19</v>
      </c>
      <c r="T20" s="2">
        <v>-1.66</v>
      </c>
      <c r="U20" s="2">
        <v>-2.66</v>
      </c>
      <c r="V20" s="2">
        <v>5.32</v>
      </c>
      <c r="W20" s="2">
        <v>3.75</v>
      </c>
      <c r="X20" s="2">
        <v>2.17</v>
      </c>
      <c r="Y20" s="2">
        <v>-0.76</v>
      </c>
      <c r="Z20" s="2">
        <v>-5.29</v>
      </c>
      <c r="AA20" s="2">
        <v>-0.14000000000000001</v>
      </c>
      <c r="AB20" s="2">
        <v>6.96</v>
      </c>
      <c r="AC20" s="2"/>
      <c r="AD20" s="2">
        <v>0.62</v>
      </c>
      <c r="AE20" s="2">
        <v>-4.97</v>
      </c>
      <c r="AF20" s="2">
        <v>-7.41</v>
      </c>
      <c r="AG20" s="2">
        <v>5.45</v>
      </c>
      <c r="AH20" s="2">
        <v>10.32</v>
      </c>
      <c r="AI20" s="2">
        <v>-0.25</v>
      </c>
      <c r="AJ20" s="2">
        <v>7.52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</row>
    <row r="21" spans="1:57" thickBot="1" x14ac:dyDescent="0.3">
      <c r="A21" s="3">
        <v>43137</v>
      </c>
      <c r="F21" s="6"/>
      <c r="G21" s="6"/>
      <c r="H21" s="6">
        <f>SUM(H6:H20)</f>
        <v>-17.059999999999999</v>
      </c>
      <c r="I21" s="6">
        <f>SUM(I6:I20)</f>
        <v>-30.409999999999997</v>
      </c>
      <c r="J21" s="2">
        <v>0.69</v>
      </c>
      <c r="K21" s="2">
        <v>0.57999999999999996</v>
      </c>
      <c r="L21" s="2">
        <v>0.15</v>
      </c>
      <c r="M21" s="2">
        <v>-0.55000000000000004</v>
      </c>
      <c r="N21" s="2">
        <v>-1.43</v>
      </c>
      <c r="O21" s="2">
        <v>-1.9</v>
      </c>
      <c r="P21" s="2">
        <v>-0.7</v>
      </c>
      <c r="Q21" s="2">
        <v>-0.69</v>
      </c>
      <c r="R21" s="2">
        <v>0.8</v>
      </c>
      <c r="S21" s="2">
        <v>0.52</v>
      </c>
      <c r="T21" s="2">
        <v>0.98</v>
      </c>
      <c r="U21" s="2">
        <v>0.69</v>
      </c>
      <c r="V21" s="2">
        <v>7.9</v>
      </c>
      <c r="W21" s="2">
        <v>5.92</v>
      </c>
      <c r="X21" s="2">
        <v>5.75</v>
      </c>
      <c r="Y21" s="2">
        <v>-1.1299999999999999</v>
      </c>
      <c r="Z21" s="2">
        <v>-0.8</v>
      </c>
      <c r="AA21" s="2">
        <v>9.4</v>
      </c>
      <c r="AB21" s="2">
        <v>6.88</v>
      </c>
      <c r="AC21" s="2"/>
      <c r="AD21" s="2">
        <v>6.85</v>
      </c>
      <c r="AE21" s="2">
        <v>-2.1800000000000002</v>
      </c>
      <c r="AF21" s="2">
        <v>-5.4</v>
      </c>
      <c r="AG21" s="2">
        <v>9.2799999999999994</v>
      </c>
      <c r="AH21" s="2">
        <v>4.09</v>
      </c>
      <c r="AI21" s="2">
        <v>1.17</v>
      </c>
      <c r="AJ21" s="2">
        <v>9.17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</row>
    <row r="22" spans="1:57" thickBot="1" x14ac:dyDescent="0.3">
      <c r="A22" s="3">
        <v>43136</v>
      </c>
      <c r="B22" s="6"/>
      <c r="C22" s="6"/>
      <c r="D22" s="6"/>
      <c r="E22" s="6"/>
      <c r="F22" s="6"/>
      <c r="G22" s="6"/>
      <c r="H22" s="6"/>
      <c r="I22" s="6"/>
      <c r="J22" s="6">
        <f>SUM(J7:J21)</f>
        <v>-28.96</v>
      </c>
      <c r="K22" s="6">
        <f>SUM(K7:K21)</f>
        <v>-27.510000000000009</v>
      </c>
      <c r="L22" s="6">
        <f>SUM(L7:L21)</f>
        <v>-48.18</v>
      </c>
      <c r="M22" s="2">
        <v>2.19</v>
      </c>
      <c r="N22" s="2">
        <v>1.59</v>
      </c>
      <c r="O22" s="2">
        <v>0.5</v>
      </c>
      <c r="P22" s="2">
        <v>1.17</v>
      </c>
      <c r="Q22" s="2">
        <v>0.35</v>
      </c>
      <c r="R22" s="2">
        <v>0.81</v>
      </c>
      <c r="S22" s="2">
        <v>2.29</v>
      </c>
      <c r="T22" s="2">
        <v>4.24</v>
      </c>
      <c r="U22" s="2">
        <v>3.47</v>
      </c>
      <c r="V22" s="2">
        <v>6.23</v>
      </c>
      <c r="W22" s="2">
        <v>8.83</v>
      </c>
      <c r="X22" s="2">
        <v>9.0500000000000007</v>
      </c>
      <c r="Y22" s="2">
        <v>7.27</v>
      </c>
      <c r="Z22" s="2">
        <v>7.12</v>
      </c>
      <c r="AA22" s="2">
        <v>16.03</v>
      </c>
      <c r="AB22" s="2">
        <v>2.46</v>
      </c>
      <c r="AC22" s="2"/>
      <c r="AD22" s="2">
        <v>5.87</v>
      </c>
      <c r="AE22" s="2">
        <v>-2.64</v>
      </c>
      <c r="AF22" s="2">
        <v>-1.47</v>
      </c>
      <c r="AG22" s="2">
        <v>9.67</v>
      </c>
      <c r="AH22" s="2">
        <v>1.95</v>
      </c>
      <c r="AI22" s="2">
        <v>-2.48</v>
      </c>
      <c r="AJ22" s="2">
        <v>3.56</v>
      </c>
      <c r="AK22" s="2">
        <v>-4.16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</row>
    <row r="23" spans="1:57" thickBot="1" x14ac:dyDescent="0.3">
      <c r="A23" s="3">
        <v>43135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>
        <v>-1.76</v>
      </c>
      <c r="N23" s="2">
        <v>-2.17</v>
      </c>
      <c r="O23" s="2">
        <v>-3.04</v>
      </c>
      <c r="P23" s="2">
        <v>-2.92</v>
      </c>
      <c r="Q23" s="2">
        <v>-2.56</v>
      </c>
      <c r="R23" s="2">
        <v>-0.98</v>
      </c>
      <c r="S23" s="2">
        <v>0.45</v>
      </c>
      <c r="T23" s="2">
        <v>1.87</v>
      </c>
      <c r="U23" s="2">
        <v>1.77</v>
      </c>
      <c r="V23" s="2">
        <v>1.88</v>
      </c>
      <c r="W23" s="2">
        <v>4.83</v>
      </c>
      <c r="X23" s="2">
        <v>5.14</v>
      </c>
      <c r="Y23" s="2">
        <v>5.64</v>
      </c>
      <c r="Z23" s="2">
        <v>4.99</v>
      </c>
      <c r="AA23" s="2">
        <v>6.31</v>
      </c>
      <c r="AB23" s="2">
        <v>3.78</v>
      </c>
      <c r="AC23" s="2"/>
      <c r="AD23" s="2">
        <v>2.15</v>
      </c>
      <c r="AE23" s="2">
        <v>0.15</v>
      </c>
      <c r="AF23" s="2">
        <v>-0.1</v>
      </c>
      <c r="AG23" s="2">
        <v>7.68</v>
      </c>
      <c r="AH23" s="2">
        <v>4.79</v>
      </c>
      <c r="AI23" s="2">
        <v>-2.02</v>
      </c>
      <c r="AJ23" s="2">
        <v>1.47</v>
      </c>
      <c r="AK23" s="2">
        <v>-4.63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</row>
    <row r="24" spans="1:57" thickBot="1" x14ac:dyDescent="0.3">
      <c r="A24" s="3">
        <v>43134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6">
        <f>SUM(M9:M23)</f>
        <v>0.60000000000000031</v>
      </c>
      <c r="N24" s="2">
        <v>0.56999999999999995</v>
      </c>
      <c r="O24" s="2">
        <v>0.38</v>
      </c>
      <c r="P24" s="2">
        <v>0.41</v>
      </c>
      <c r="Q24" s="2">
        <v>0.78</v>
      </c>
      <c r="R24" s="2">
        <v>1.37</v>
      </c>
      <c r="S24" s="2">
        <v>1.38</v>
      </c>
      <c r="T24" s="2">
        <v>0.81</v>
      </c>
      <c r="U24" s="2">
        <v>1.06</v>
      </c>
      <c r="V24" s="2">
        <v>1.31</v>
      </c>
      <c r="W24" s="2">
        <v>1.19</v>
      </c>
      <c r="X24" s="2">
        <v>0.52</v>
      </c>
      <c r="Y24" s="2">
        <v>0.38</v>
      </c>
      <c r="Z24" s="2">
        <v>1.45</v>
      </c>
      <c r="AA24" s="2">
        <v>1.21</v>
      </c>
      <c r="AB24" s="2">
        <v>5.31</v>
      </c>
      <c r="AC24" s="2"/>
      <c r="AD24" s="2">
        <v>5.33</v>
      </c>
      <c r="AE24" s="2">
        <v>6.57</v>
      </c>
      <c r="AF24" s="2">
        <v>5.0999999999999996</v>
      </c>
      <c r="AG24" s="2">
        <v>6.42</v>
      </c>
      <c r="AH24" s="2">
        <v>4.22</v>
      </c>
      <c r="AI24" s="2">
        <v>3.79</v>
      </c>
      <c r="AJ24" s="2">
        <v>5.87</v>
      </c>
      <c r="AK24" s="2">
        <v>-2.98</v>
      </c>
      <c r="AL24" s="2">
        <v>0.68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</row>
    <row r="25" spans="1:57" thickBot="1" x14ac:dyDescent="0.3">
      <c r="A25" s="3">
        <v>43133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6"/>
      <c r="N25" s="6">
        <f>SUM(N10:N24)</f>
        <v>1.44</v>
      </c>
      <c r="O25" s="2">
        <v>2.59</v>
      </c>
      <c r="P25" s="2">
        <v>2.42</v>
      </c>
      <c r="Q25" s="2">
        <v>2.4700000000000002</v>
      </c>
      <c r="R25" s="2">
        <v>2.2799999999999998</v>
      </c>
      <c r="S25" s="2">
        <v>2.15</v>
      </c>
      <c r="T25" s="2">
        <v>1.39</v>
      </c>
      <c r="U25" s="2">
        <v>1.68</v>
      </c>
      <c r="V25" s="2">
        <v>2.04</v>
      </c>
      <c r="W25" s="2">
        <v>1.85</v>
      </c>
      <c r="X25" s="2">
        <v>1.54</v>
      </c>
      <c r="Y25" s="2">
        <v>1.1000000000000001</v>
      </c>
      <c r="Z25" s="2">
        <v>1.26</v>
      </c>
      <c r="AA25" s="2">
        <v>0.38</v>
      </c>
      <c r="AB25" s="2">
        <v>2.91</v>
      </c>
      <c r="AC25" s="2"/>
      <c r="AD25" s="2">
        <v>0.57999999999999996</v>
      </c>
      <c r="AE25" s="2">
        <v>1.05</v>
      </c>
      <c r="AF25" s="2">
        <v>1.98</v>
      </c>
      <c r="AG25" s="2">
        <v>3.37</v>
      </c>
      <c r="AH25" s="2">
        <v>0.31</v>
      </c>
      <c r="AI25" s="2">
        <v>4.38</v>
      </c>
      <c r="AJ25" s="2">
        <v>6.21</v>
      </c>
      <c r="AK25" s="2">
        <v>-2.34</v>
      </c>
      <c r="AL25" s="2">
        <v>-2.85</v>
      </c>
      <c r="AM25" s="2">
        <v>-7.1</v>
      </c>
      <c r="AN25" s="2">
        <v>-6.62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</row>
    <row r="26" spans="1:57" thickBot="1" x14ac:dyDescent="0.3">
      <c r="A26" s="3">
        <v>43132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6"/>
      <c r="N26" s="6"/>
      <c r="O26" s="6">
        <f>SUM(O11:O25)</f>
        <v>1.0099999999999998</v>
      </c>
      <c r="P26" s="6">
        <f>SUM(P11:P25)</f>
        <v>-31.810000000000002</v>
      </c>
      <c r="Q26" s="2">
        <v>-3.15</v>
      </c>
      <c r="R26" s="2">
        <v>-3.37</v>
      </c>
      <c r="S26" s="2">
        <v>-3.6</v>
      </c>
      <c r="T26" s="2">
        <v>-4.17</v>
      </c>
      <c r="U26" s="2">
        <v>-4.2</v>
      </c>
      <c r="V26" s="2">
        <v>-3.8</v>
      </c>
      <c r="W26" s="2">
        <v>-3.33</v>
      </c>
      <c r="X26" s="2">
        <v>-3.77</v>
      </c>
      <c r="Y26" s="2">
        <v>-4.03</v>
      </c>
      <c r="Z26" s="2">
        <v>-3.38</v>
      </c>
      <c r="AA26" s="2">
        <v>-3.58</v>
      </c>
      <c r="AB26" s="2">
        <v>-3.09</v>
      </c>
      <c r="AC26" s="2"/>
      <c r="AD26" s="2">
        <v>-4.6399999999999997</v>
      </c>
      <c r="AE26" s="2">
        <v>-4.29</v>
      </c>
      <c r="AF26" s="2">
        <v>-3.22</v>
      </c>
      <c r="AG26" s="2">
        <v>-1.72</v>
      </c>
      <c r="AH26" s="2">
        <v>-4.05</v>
      </c>
      <c r="AI26" s="2">
        <v>-2.66</v>
      </c>
      <c r="AJ26" s="2">
        <v>-0.79</v>
      </c>
      <c r="AK26" s="2">
        <v>-7.49</v>
      </c>
      <c r="AL26" s="2">
        <v>-5.22</v>
      </c>
      <c r="AM26" s="2">
        <v>-11.66</v>
      </c>
      <c r="AN26" s="2">
        <v>-7.55</v>
      </c>
      <c r="AO26" s="2">
        <v>-3.95</v>
      </c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</row>
    <row r="27" spans="1:57" thickBot="1" x14ac:dyDescent="0.3">
      <c r="A27" s="3">
        <v>43131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Q27" s="6">
        <f>SUM(Q12:Q26)</f>
        <v>-27.29</v>
      </c>
      <c r="R27" s="2">
        <v>-2.94</v>
      </c>
      <c r="S27" s="2">
        <v>-3.22</v>
      </c>
      <c r="T27" s="2">
        <v>-3.32</v>
      </c>
      <c r="U27" s="2">
        <v>-3.47</v>
      </c>
      <c r="V27" s="2">
        <v>-3.25</v>
      </c>
      <c r="W27" s="2">
        <v>0.71</v>
      </c>
      <c r="X27" s="2">
        <v>-3.26</v>
      </c>
      <c r="Y27" s="2">
        <v>-3.43</v>
      </c>
      <c r="Z27" s="2">
        <v>-3</v>
      </c>
      <c r="AA27" s="2">
        <v>-2.78</v>
      </c>
      <c r="AB27" s="2">
        <v>-2.21</v>
      </c>
      <c r="AC27" s="2"/>
      <c r="AD27" s="2">
        <v>-2.1</v>
      </c>
      <c r="AE27" s="2">
        <v>-2.13</v>
      </c>
      <c r="AF27" s="2">
        <v>-2.0299999999999998</v>
      </c>
      <c r="AG27" s="2">
        <v>-1.67</v>
      </c>
      <c r="AH27" s="2">
        <v>-2.99</v>
      </c>
      <c r="AI27" s="2">
        <v>-5.93</v>
      </c>
      <c r="AJ27" s="2">
        <v>-4.18</v>
      </c>
      <c r="AK27" s="2">
        <v>-8.31</v>
      </c>
      <c r="AL27" s="2">
        <v>-5.83</v>
      </c>
      <c r="AM27" s="2">
        <v>-10.61</v>
      </c>
      <c r="AN27" s="2">
        <v>-8.33</v>
      </c>
      <c r="AO27" s="2">
        <v>-2.88</v>
      </c>
      <c r="AP27" s="2">
        <v>-0.02</v>
      </c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</row>
    <row r="28" spans="1:57" thickBot="1" x14ac:dyDescent="0.3">
      <c r="A28" s="3">
        <v>43130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Q28" s="2"/>
      <c r="R28" s="6">
        <f>SUM(R13:R27)</f>
        <v>17.93</v>
      </c>
      <c r="S28" s="6">
        <f>SUM(S13:S27)</f>
        <v>38.45000000000001</v>
      </c>
      <c r="T28" s="6">
        <f>SUM(T13:T27)</f>
        <v>47.2</v>
      </c>
      <c r="U28" s="6">
        <f>SUM(U13:U27)</f>
        <v>66.81</v>
      </c>
      <c r="V28" s="2">
        <v>0.69</v>
      </c>
      <c r="W28" s="2">
        <v>-3.08</v>
      </c>
      <c r="X28" s="2">
        <v>0.45</v>
      </c>
      <c r="Y28" s="2">
        <v>0.23</v>
      </c>
      <c r="Z28" s="2">
        <v>0.34</v>
      </c>
      <c r="AA28" s="2">
        <v>0.49</v>
      </c>
      <c r="AB28" s="2">
        <v>0.28999999999999998</v>
      </c>
      <c r="AC28" s="2">
        <v>0.54</v>
      </c>
      <c r="AD28" s="2">
        <v>1.8</v>
      </c>
      <c r="AE28" s="2">
        <v>1.96</v>
      </c>
      <c r="AF28" s="2">
        <v>1.47</v>
      </c>
      <c r="AG28" s="2">
        <v>2.42</v>
      </c>
      <c r="AH28" s="2">
        <v>1.64</v>
      </c>
      <c r="AI28" s="2">
        <v>-2.44</v>
      </c>
      <c r="AJ28" s="2">
        <v>-0.72</v>
      </c>
      <c r="AK28" s="2">
        <v>-4.1100000000000003</v>
      </c>
      <c r="AL28" s="2">
        <v>-2.84</v>
      </c>
      <c r="AM28" s="2">
        <v>-6.44</v>
      </c>
      <c r="AN28" s="2">
        <v>-6.29</v>
      </c>
      <c r="AO28" s="2">
        <v>-0.6</v>
      </c>
      <c r="AP28" s="2">
        <v>1.54</v>
      </c>
      <c r="AQ28" s="2">
        <v>-2.19</v>
      </c>
      <c r="AR28" s="2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</row>
    <row r="29" spans="1:57" thickBot="1" x14ac:dyDescent="0.3">
      <c r="A29" s="3">
        <v>43129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Q29" s="2"/>
      <c r="R29" s="2"/>
      <c r="S29" s="2"/>
      <c r="T29" s="2"/>
      <c r="U29" s="1"/>
      <c r="V29" s="6">
        <f>SUM(V14:V28)</f>
        <v>49.220000000000013</v>
      </c>
      <c r="W29" s="6">
        <f>SUM(W14:W28)</f>
        <v>51.92</v>
      </c>
      <c r="X29" s="6">
        <f>SUM(X14:X28)</f>
        <v>60.31</v>
      </c>
      <c r="Y29" s="2">
        <v>-2.4900000000000002</v>
      </c>
      <c r="Z29" s="2">
        <v>-2.76</v>
      </c>
      <c r="AA29" s="2">
        <v>-2.72</v>
      </c>
      <c r="AB29" s="2">
        <v>-3.16</v>
      </c>
      <c r="AC29" s="2">
        <v>-3.09</v>
      </c>
      <c r="AD29" s="2">
        <v>-2.1800000000000002</v>
      </c>
      <c r="AE29" s="2">
        <v>-2.29</v>
      </c>
      <c r="AF29" s="2">
        <v>-2.1800000000000002</v>
      </c>
      <c r="AG29" s="2">
        <v>-1.01</v>
      </c>
      <c r="AH29" s="2">
        <v>-1.75</v>
      </c>
      <c r="AI29" s="2">
        <v>-4.05</v>
      </c>
      <c r="AJ29" s="2">
        <v>-1.46</v>
      </c>
      <c r="AK29" s="2">
        <v>-1.4</v>
      </c>
      <c r="AL29" s="2">
        <v>-3.97</v>
      </c>
      <c r="AM29" s="2">
        <v>-3.3</v>
      </c>
      <c r="AN29" s="2">
        <v>-4.5</v>
      </c>
      <c r="AO29" s="2">
        <v>0.55000000000000004</v>
      </c>
      <c r="AP29" s="2">
        <v>0.72</v>
      </c>
      <c r="AQ29" s="2">
        <v>0.17</v>
      </c>
      <c r="AR29" s="2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</row>
    <row r="30" spans="1:57" thickBot="1" x14ac:dyDescent="0.3">
      <c r="A30" s="3">
        <v>43128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Q30" s="2"/>
      <c r="R30" s="2"/>
      <c r="S30" s="2"/>
      <c r="T30" s="2"/>
      <c r="U30" s="2"/>
      <c r="V30" s="2"/>
      <c r="W30" s="2"/>
      <c r="X30" s="2"/>
      <c r="Y30" s="6">
        <f>SUM(Y15:Y29)</f>
        <v>10.799999999999999</v>
      </c>
      <c r="Z30" s="6">
        <f>SUM(Z15:Z29)</f>
        <v>5.9799999999999986</v>
      </c>
      <c r="AA30" s="6">
        <f>SUM(AA15:AA29)</f>
        <v>19.569999999999997</v>
      </c>
      <c r="AB30" s="2">
        <v>-7.81</v>
      </c>
      <c r="AC30" s="2">
        <v>-7.52</v>
      </c>
      <c r="AD30" s="2">
        <v>-7.78</v>
      </c>
      <c r="AE30" s="2">
        <v>-7.96</v>
      </c>
      <c r="AF30" s="2">
        <v>-7.55</v>
      </c>
      <c r="AG30" s="2">
        <v>-7.83</v>
      </c>
      <c r="AH30" s="2">
        <v>-7.1</v>
      </c>
      <c r="AI30" s="2">
        <v>-8.5500000000000007</v>
      </c>
      <c r="AJ30" s="2">
        <v>-6.89</v>
      </c>
      <c r="AK30" s="2">
        <v>-3.51</v>
      </c>
      <c r="AL30" s="2">
        <v>-7.55</v>
      </c>
      <c r="AM30" s="2">
        <v>-5.31</v>
      </c>
      <c r="AN30" s="2">
        <v>-6.11</v>
      </c>
      <c r="AO30" s="2">
        <v>-3.05</v>
      </c>
      <c r="AP30" s="2">
        <v>-2.78</v>
      </c>
      <c r="AQ30" s="2">
        <v>-0.25</v>
      </c>
      <c r="AR30" s="2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</row>
    <row r="31" spans="1:57" thickBot="1" x14ac:dyDescent="0.3">
      <c r="A31" s="3">
        <v>43127</v>
      </c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6">
        <f>SUM(AB16:AB30)</f>
        <v>15.8</v>
      </c>
      <c r="AC31" s="2">
        <v>-9.15</v>
      </c>
      <c r="AD31" s="2">
        <v>-9.1199999999999992</v>
      </c>
      <c r="AE31" s="2">
        <v>-8.94</v>
      </c>
      <c r="AF31" s="2">
        <v>-9</v>
      </c>
      <c r="AG31" s="2">
        <v>-8.76</v>
      </c>
      <c r="AH31" s="2">
        <v>-8.4700000000000006</v>
      </c>
      <c r="AI31" s="2">
        <v>-9.34</v>
      </c>
      <c r="AJ31" s="2">
        <v>-9.48</v>
      </c>
      <c r="AK31" s="2">
        <v>-7.42</v>
      </c>
      <c r="AL31" s="2">
        <v>-7.49</v>
      </c>
      <c r="AM31" s="2">
        <v>-6.71</v>
      </c>
      <c r="AN31" s="2">
        <v>-5.15</v>
      </c>
      <c r="AO31" s="2">
        <v>-6.86</v>
      </c>
      <c r="AP31" s="2">
        <v>-5.36</v>
      </c>
      <c r="AQ31" s="2">
        <v>-5.99</v>
      </c>
      <c r="AR31" s="2"/>
      <c r="AS31" s="2"/>
      <c r="AT31" s="2">
        <v>-7.9</v>
      </c>
      <c r="AU31" s="2"/>
      <c r="AV31" s="2"/>
      <c r="AW31" s="2"/>
      <c r="AX31" s="2"/>
      <c r="AY31" s="2"/>
      <c r="BD31" s="2"/>
      <c r="BE31" s="2"/>
    </row>
    <row r="32" spans="1:57" thickBot="1" x14ac:dyDescent="0.3">
      <c r="A32" s="3">
        <v>43126</v>
      </c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6">
        <f>SUM(AC17:AC31)</f>
        <v>-19.22</v>
      </c>
      <c r="AD32" s="6">
        <f>SUM(AD17:AD31)</f>
        <v>8.2899999999999938</v>
      </c>
      <c r="AE32" s="2">
        <v>-5.76</v>
      </c>
      <c r="AF32" s="2">
        <v>-5.75</v>
      </c>
      <c r="AG32" s="2">
        <v>-5.67</v>
      </c>
      <c r="AH32" s="2">
        <v>-5.75</v>
      </c>
      <c r="AI32" s="2">
        <v>-5.94</v>
      </c>
      <c r="AJ32" s="2">
        <v>-6.06</v>
      </c>
      <c r="AK32" s="2">
        <v>-6</v>
      </c>
      <c r="AL32" s="2">
        <v>-3.91</v>
      </c>
      <c r="AM32" s="2">
        <v>-4.78</v>
      </c>
      <c r="AN32" s="2">
        <v>-2.21</v>
      </c>
      <c r="AO32" s="2">
        <v>-5.48</v>
      </c>
      <c r="AP32" s="2">
        <v>-3.98</v>
      </c>
      <c r="AQ32" s="2">
        <v>-8.08</v>
      </c>
      <c r="AR32" s="2"/>
      <c r="AS32" s="2"/>
      <c r="AT32" s="2">
        <v>-5.2</v>
      </c>
      <c r="AU32" s="2">
        <v>-8.4499999999999993</v>
      </c>
      <c r="AV32" s="2">
        <v>-3.84</v>
      </c>
      <c r="AW32" s="2"/>
      <c r="AX32" s="2"/>
      <c r="AY32" s="2"/>
      <c r="BD32" s="2"/>
      <c r="BE32" s="2"/>
    </row>
    <row r="33" spans="1:57" thickBot="1" x14ac:dyDescent="0.3">
      <c r="A33" s="3">
        <v>43125</v>
      </c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6">
        <f>SUM(AE18:AE32)</f>
        <v>-28.159999999999997</v>
      </c>
      <c r="AF33" s="6">
        <f>SUM(AF18:AF32)</f>
        <v>-48.52</v>
      </c>
      <c r="AG33" s="6">
        <f>SUM(AG18:AG32)</f>
        <v>12.060000000000004</v>
      </c>
      <c r="AH33" s="2">
        <v>-2.2400000000000002</v>
      </c>
      <c r="AI33" s="2">
        <v>-2.3199999999999998</v>
      </c>
      <c r="AJ33" s="2">
        <v>-2.2999999999999998</v>
      </c>
      <c r="AK33" s="2">
        <v>-2.74</v>
      </c>
      <c r="AL33" s="2">
        <v>-2.04</v>
      </c>
      <c r="AM33" s="2">
        <v>-3.22</v>
      </c>
      <c r="AN33" s="2">
        <v>-0.98</v>
      </c>
      <c r="AO33" s="2">
        <v>-2.37</v>
      </c>
      <c r="AP33" s="2">
        <v>-2.19</v>
      </c>
      <c r="AQ33" s="2">
        <v>-6.95</v>
      </c>
      <c r="AR33" s="2"/>
      <c r="AS33" s="2"/>
      <c r="AT33" s="2">
        <v>-0.7</v>
      </c>
      <c r="AU33" s="2">
        <v>-6.98</v>
      </c>
      <c r="AV33" s="2">
        <v>-0.33</v>
      </c>
      <c r="AW33" s="2">
        <v>-6.08</v>
      </c>
      <c r="AX33" s="2"/>
      <c r="AY33" s="2"/>
      <c r="BD33" s="2"/>
      <c r="BE33" s="2"/>
    </row>
    <row r="34" spans="1:57" thickBot="1" x14ac:dyDescent="0.3">
      <c r="A34" s="3">
        <v>43124</v>
      </c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6"/>
      <c r="AH34" s="6">
        <f>SUM(AH19:AH33)</f>
        <v>2.8999999999999986</v>
      </c>
      <c r="AI34" s="2">
        <v>-2.04</v>
      </c>
      <c r="AJ34" s="2">
        <v>-2.31</v>
      </c>
      <c r="AK34" s="2">
        <v>-2.79</v>
      </c>
      <c r="AL34" s="2">
        <v>-2.63</v>
      </c>
      <c r="AM34" s="2">
        <v>-2.79</v>
      </c>
      <c r="AN34" s="2">
        <v>-2.2000000000000002</v>
      </c>
      <c r="AO34" s="2">
        <v>-1.86</v>
      </c>
      <c r="AP34" s="2">
        <v>-1.98</v>
      </c>
      <c r="AQ34" s="2">
        <v>-4.68</v>
      </c>
      <c r="AR34" s="2"/>
      <c r="AS34" s="2"/>
      <c r="AT34" s="2">
        <v>7.57</v>
      </c>
      <c r="AU34" s="2">
        <v>-2.4700000000000002</v>
      </c>
      <c r="AV34" s="2">
        <v>4.2699999999999996</v>
      </c>
      <c r="AW34" s="2">
        <v>-1.9</v>
      </c>
      <c r="AX34" s="2">
        <v>5.57</v>
      </c>
      <c r="AY34" s="2"/>
      <c r="BD34" s="2"/>
      <c r="BE34" s="2"/>
    </row>
    <row r="35" spans="1:57" thickBot="1" x14ac:dyDescent="0.3">
      <c r="A35" s="3">
        <v>43123</v>
      </c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6">
        <f>SUM(AI20:AI34)</f>
        <v>-38.68</v>
      </c>
      <c r="AJ35" s="6">
        <f>SUM(AJ20:AJ34)</f>
        <v>-0.3900000000000019</v>
      </c>
      <c r="AK35" s="2">
        <v>-6.4</v>
      </c>
      <c r="AL35" s="2">
        <v>-5.89</v>
      </c>
      <c r="AM35" s="2">
        <v>-4.41</v>
      </c>
      <c r="AN35" s="2">
        <v>-3.9</v>
      </c>
      <c r="AO35" s="2">
        <v>-3.72</v>
      </c>
      <c r="AP35" s="2">
        <v>-2.44</v>
      </c>
      <c r="AQ35" s="2">
        <v>-3.43</v>
      </c>
      <c r="AR35" s="2"/>
      <c r="AS35" s="2"/>
      <c r="AT35" s="2">
        <v>12.69</v>
      </c>
      <c r="AU35" s="2">
        <v>2.7</v>
      </c>
      <c r="AV35" s="2">
        <v>3.6</v>
      </c>
      <c r="AW35" s="2">
        <v>-0.34</v>
      </c>
      <c r="AX35" s="2">
        <v>6.14</v>
      </c>
      <c r="AY35" s="2">
        <v>3.69</v>
      </c>
      <c r="AZ35" s="2">
        <v>-0.26</v>
      </c>
      <c r="BD35" s="2"/>
      <c r="BE35" s="2"/>
    </row>
    <row r="36" spans="1:57" thickBot="1" x14ac:dyDescent="0.3">
      <c r="A36" s="3">
        <v>43122</v>
      </c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>
        <v>-9.3800000000000008</v>
      </c>
      <c r="AL36" s="2">
        <v>-8.15</v>
      </c>
      <c r="AM36" s="2">
        <v>-7.96</v>
      </c>
      <c r="AN36" s="2">
        <v>-7.02</v>
      </c>
      <c r="AO36" s="2">
        <v>-6.45</v>
      </c>
      <c r="AP36" s="2">
        <v>-5.94</v>
      </c>
      <c r="AQ36" s="2">
        <v>-4.93</v>
      </c>
      <c r="AR36" s="2">
        <v>-6.11</v>
      </c>
      <c r="AS36" s="2">
        <v>1.41</v>
      </c>
      <c r="AT36" s="2">
        <v>7.02</v>
      </c>
      <c r="AU36" s="2">
        <v>-0.11</v>
      </c>
      <c r="AV36" s="2">
        <v>-0.64</v>
      </c>
      <c r="AW36" s="2">
        <v>-3.93</v>
      </c>
      <c r="AX36" s="2">
        <v>2.0299999999999998</v>
      </c>
      <c r="AY36" s="2">
        <v>4.8899999999999997</v>
      </c>
      <c r="AZ36" s="2">
        <v>4.21</v>
      </c>
      <c r="BA36" s="2">
        <v>1.91</v>
      </c>
      <c r="BD36" s="2"/>
      <c r="BE36" s="2"/>
    </row>
    <row r="37" spans="1:57" thickBot="1" x14ac:dyDescent="0.3">
      <c r="A37" s="3">
        <v>43121</v>
      </c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6">
        <f>SUM(AK22:AK36)</f>
        <v>-73.66</v>
      </c>
      <c r="AL37" s="2">
        <v>-8</v>
      </c>
      <c r="AM37" s="2">
        <v>-8.01</v>
      </c>
      <c r="AN37" s="2">
        <v>-7.69</v>
      </c>
      <c r="AO37" s="2">
        <v>-7.7</v>
      </c>
      <c r="AP37" s="2">
        <v>-7.78</v>
      </c>
      <c r="AQ37" s="2">
        <v>-7.93</v>
      </c>
      <c r="AR37" s="2">
        <v>-8.57</v>
      </c>
      <c r="AS37" s="2">
        <v>-6</v>
      </c>
      <c r="AT37" s="2">
        <v>-2.93</v>
      </c>
      <c r="AU37" s="2">
        <v>-5.45</v>
      </c>
      <c r="AV37" s="2">
        <v>-4.88</v>
      </c>
      <c r="AW37" s="2">
        <v>-8.11</v>
      </c>
      <c r="AX37" s="2">
        <v>-6.26</v>
      </c>
      <c r="AY37" s="2">
        <v>-0.56999999999999995</v>
      </c>
      <c r="AZ37" s="2">
        <v>2.71</v>
      </c>
      <c r="BA37" s="2">
        <v>-0.15</v>
      </c>
      <c r="BD37" s="2"/>
      <c r="BE37" s="2"/>
    </row>
    <row r="38" spans="1:57" thickBot="1" x14ac:dyDescent="0.3">
      <c r="A38" s="3">
        <v>43120</v>
      </c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>
        <v>-5.41</v>
      </c>
      <c r="AM38" s="2">
        <v>-5.43</v>
      </c>
      <c r="AN38" s="2">
        <v>-5.2</v>
      </c>
      <c r="AO38" s="2">
        <v>-4.87</v>
      </c>
      <c r="AP38" s="2">
        <v>-4.97</v>
      </c>
      <c r="AQ38" s="2">
        <v>-5.53</v>
      </c>
      <c r="AR38" s="2">
        <v>-5.97</v>
      </c>
      <c r="AS38" s="2">
        <v>-4.99</v>
      </c>
      <c r="AT38" s="2">
        <v>-6.32</v>
      </c>
      <c r="AU38" s="2">
        <v>-6.3</v>
      </c>
      <c r="AV38" s="2">
        <v>-5.29</v>
      </c>
      <c r="AW38" s="2">
        <v>-10.65</v>
      </c>
      <c r="AX38" s="2">
        <v>-9.06</v>
      </c>
      <c r="AY38" s="2">
        <v>-5.0999999999999996</v>
      </c>
      <c r="AZ38" s="2">
        <v>-4.7300000000000004</v>
      </c>
      <c r="BA38" s="2">
        <v>-0.85</v>
      </c>
      <c r="BD38" s="2"/>
      <c r="BE38" s="2"/>
    </row>
    <row r="39" spans="1:57" thickBot="1" x14ac:dyDescent="0.3">
      <c r="A39" s="3">
        <v>43119</v>
      </c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6">
        <f>SUM(AL24:AL38)</f>
        <v>-71.099999999999994</v>
      </c>
      <c r="AM39" s="2">
        <v>0.02</v>
      </c>
      <c r="AN39" s="2">
        <v>0.55000000000000004</v>
      </c>
      <c r="AO39" s="2">
        <v>1.06</v>
      </c>
      <c r="AP39" s="2">
        <v>0.81</v>
      </c>
      <c r="AQ39" s="2">
        <v>-0.06</v>
      </c>
      <c r="AR39" s="2">
        <v>-0.56999999999999995</v>
      </c>
      <c r="AS39" s="2">
        <v>0.9</v>
      </c>
      <c r="AT39" s="2">
        <v>0.1</v>
      </c>
      <c r="AU39" s="2">
        <v>0.21</v>
      </c>
      <c r="AV39" s="2">
        <v>2.34</v>
      </c>
      <c r="AW39" s="2">
        <v>-8.5500000000000007</v>
      </c>
      <c r="AX39" s="2">
        <v>-5.84</v>
      </c>
      <c r="AY39" s="2">
        <v>-5.59</v>
      </c>
      <c r="AZ39" s="2">
        <v>-7.41</v>
      </c>
      <c r="BA39" s="2">
        <v>3.11</v>
      </c>
      <c r="BB39" s="2">
        <v>-10.98</v>
      </c>
      <c r="BC39" s="2">
        <v>-10.28</v>
      </c>
      <c r="BD39" s="2"/>
      <c r="BE39" s="2"/>
    </row>
    <row r="40" spans="1:57" thickBot="1" x14ac:dyDescent="0.3">
      <c r="A40" s="3">
        <v>43118</v>
      </c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6">
        <f>SUM(AM25:AM39)</f>
        <v>-87.71</v>
      </c>
      <c r="AN40" s="6">
        <f>SUM(AN25:AN39)</f>
        <v>-73.2</v>
      </c>
      <c r="AO40" s="2">
        <v>6.06</v>
      </c>
      <c r="AP40" s="2">
        <v>5.69</v>
      </c>
      <c r="AQ40" s="2">
        <v>5.03</v>
      </c>
      <c r="AR40" s="2">
        <v>4.68</v>
      </c>
      <c r="AS40" s="2">
        <v>6.08</v>
      </c>
      <c r="AT40" s="2">
        <v>6.93</v>
      </c>
      <c r="AU40" s="2">
        <v>7.31</v>
      </c>
      <c r="AV40" s="2">
        <v>8.81</v>
      </c>
      <c r="AW40" s="2">
        <v>-1.61</v>
      </c>
      <c r="AX40" s="2">
        <v>1.1499999999999999</v>
      </c>
      <c r="AY40" s="2">
        <v>-2.06</v>
      </c>
      <c r="AZ40" s="2">
        <v>-8.9499999999999993</v>
      </c>
      <c r="BA40" s="2">
        <v>6.76</v>
      </c>
      <c r="BB40" s="2">
        <v>-10.48</v>
      </c>
      <c r="BC40" s="2">
        <v>-6.81</v>
      </c>
      <c r="BD40" s="2">
        <v>-9.3699999999999992</v>
      </c>
      <c r="BE40" s="2"/>
    </row>
    <row r="41" spans="1:57" thickBot="1" x14ac:dyDescent="0.3">
      <c r="A41" s="3">
        <v>43117</v>
      </c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1"/>
      <c r="AO41" s="6">
        <f>SUM(AO26:AO40)</f>
        <v>-42.12</v>
      </c>
      <c r="AP41" s="2">
        <v>10.039999999999999</v>
      </c>
      <c r="AQ41" s="2">
        <v>9.5399999999999991</v>
      </c>
      <c r="AR41" s="2">
        <v>9.2899999999999991</v>
      </c>
      <c r="AS41" s="2">
        <v>9.66</v>
      </c>
      <c r="AT41" s="2">
        <v>10.199999999999999</v>
      </c>
      <c r="AU41" s="2">
        <v>10.36</v>
      </c>
      <c r="AV41" s="2">
        <v>9.69</v>
      </c>
      <c r="AW41" s="2">
        <v>5.99</v>
      </c>
      <c r="AX41" s="2">
        <v>7.69</v>
      </c>
      <c r="AY41" s="2">
        <v>6.01</v>
      </c>
      <c r="AZ41" s="2">
        <v>-8.8699999999999992</v>
      </c>
      <c r="BA41" s="2">
        <v>1.81</v>
      </c>
      <c r="BB41" s="2">
        <v>-8.9</v>
      </c>
      <c r="BC41" s="2">
        <v>-0.99</v>
      </c>
      <c r="BD41" s="2">
        <v>-8.0299999999999994</v>
      </c>
      <c r="BE41" s="2">
        <v>-6.55</v>
      </c>
    </row>
    <row r="42" spans="1:57" thickBot="1" x14ac:dyDescent="0.3">
      <c r="A42" s="3">
        <v>43116</v>
      </c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1"/>
      <c r="AO42" s="2"/>
      <c r="AP42" s="6">
        <f>SUM(AP27:AP41)</f>
        <v>-18.640000000000004</v>
      </c>
      <c r="AQ42" s="2">
        <v>8.5299999999999994</v>
      </c>
      <c r="AR42" s="2">
        <v>8.23</v>
      </c>
      <c r="AS42" s="2">
        <v>8.2100000000000009</v>
      </c>
      <c r="AT42" s="2">
        <v>8.5</v>
      </c>
      <c r="AU42" s="2">
        <v>8.52</v>
      </c>
      <c r="AV42" s="2">
        <v>6.82</v>
      </c>
      <c r="AW42" s="2">
        <v>6.75</v>
      </c>
      <c r="AX42" s="2">
        <v>7.21</v>
      </c>
      <c r="AY42" s="2">
        <v>7.9</v>
      </c>
      <c r="AZ42" s="2">
        <v>-2.0099999999999998</v>
      </c>
      <c r="BA42" s="2">
        <v>4.46</v>
      </c>
      <c r="BB42" s="2">
        <v>-4.1100000000000003</v>
      </c>
      <c r="BC42" s="2">
        <v>3.95</v>
      </c>
      <c r="BD42" s="2">
        <v>-6.26</v>
      </c>
      <c r="BE42" s="2">
        <v>-3.58</v>
      </c>
    </row>
    <row r="43" spans="1:57" thickBot="1" x14ac:dyDescent="0.3">
      <c r="A43" s="3">
        <v>43115</v>
      </c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1"/>
      <c r="AO43" s="2"/>
      <c r="AQ43" s="6">
        <f>SUM(AQ28:AQ42)</f>
        <v>-26.75</v>
      </c>
      <c r="AR43" s="6">
        <f>SUM(AR28:AR42)</f>
        <v>0.98000000000000043</v>
      </c>
      <c r="AS43" s="2">
        <v>4.13</v>
      </c>
      <c r="AT43" s="2">
        <v>4.7</v>
      </c>
      <c r="AU43" s="2">
        <v>4.41</v>
      </c>
      <c r="AV43" s="2">
        <v>3.69</v>
      </c>
      <c r="AW43" s="2">
        <v>5.03</v>
      </c>
      <c r="AX43" s="2">
        <v>5.91</v>
      </c>
      <c r="AY43" s="2">
        <v>6.24</v>
      </c>
      <c r="AZ43" s="2">
        <v>6.49</v>
      </c>
      <c r="BA43" s="2">
        <v>9.85</v>
      </c>
      <c r="BB43" s="2">
        <v>-1.5</v>
      </c>
      <c r="BC43" s="2">
        <v>2.2000000000000002</v>
      </c>
      <c r="BD43" s="2">
        <v>-2.0099999999999998</v>
      </c>
      <c r="BE43" s="2">
        <v>-0.43</v>
      </c>
    </row>
    <row r="44" spans="1:57" thickBot="1" x14ac:dyDescent="0.3">
      <c r="A44" s="3">
        <v>43114</v>
      </c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1"/>
      <c r="AO44" s="2"/>
      <c r="AR44" s="2"/>
      <c r="AS44" s="2">
        <v>5.92</v>
      </c>
      <c r="AT44" s="2">
        <v>6.22</v>
      </c>
      <c r="AU44" s="2">
        <v>6.36</v>
      </c>
      <c r="AV44" s="2">
        <v>6.47</v>
      </c>
      <c r="AW44" s="2">
        <v>6.5</v>
      </c>
      <c r="AX44" s="2">
        <v>7.16</v>
      </c>
      <c r="AY44" s="2">
        <v>6.74</v>
      </c>
      <c r="AZ44" s="2">
        <v>9.66</v>
      </c>
      <c r="BA44" s="2">
        <v>9.44</v>
      </c>
      <c r="BB44" s="2">
        <v>-1.01</v>
      </c>
      <c r="BC44" s="2">
        <v>2.29</v>
      </c>
      <c r="BD44" s="2">
        <v>-0.09</v>
      </c>
      <c r="BE44" s="2">
        <v>1.26</v>
      </c>
    </row>
    <row r="45" spans="1:57" thickBot="1" x14ac:dyDescent="0.3">
      <c r="A45" s="3">
        <v>43113</v>
      </c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R45" s="2"/>
      <c r="AS45" s="2">
        <v>4.38</v>
      </c>
      <c r="AT45" s="2">
        <v>4.22</v>
      </c>
      <c r="AU45" s="2">
        <v>4.0599999999999996</v>
      </c>
      <c r="AV45" s="2">
        <v>4.21</v>
      </c>
      <c r="AW45" s="2">
        <v>2.48</v>
      </c>
      <c r="AX45" s="2">
        <v>2.2599999999999998</v>
      </c>
      <c r="AY45" s="2">
        <v>2.66</v>
      </c>
      <c r="AZ45" s="2">
        <v>4.0599999999999996</v>
      </c>
      <c r="BA45" s="2">
        <v>2.95</v>
      </c>
      <c r="BB45" s="2">
        <v>-0.66</v>
      </c>
      <c r="BC45" s="2">
        <v>2.5299999999999998</v>
      </c>
      <c r="BD45" s="2">
        <v>-1.43</v>
      </c>
      <c r="BE45" s="2">
        <v>5.64</v>
      </c>
    </row>
    <row r="46" spans="1:57" thickBot="1" x14ac:dyDescent="0.3">
      <c r="A46" s="3">
        <v>43112</v>
      </c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R46" s="2"/>
      <c r="AS46" s="6">
        <f>SUM(AS31:AS45)</f>
        <v>29.7</v>
      </c>
      <c r="AT46" s="6">
        <f>SUM(AT31:AT45)</f>
        <v>45.099999999999994</v>
      </c>
      <c r="AU46" s="2">
        <v>-3.53</v>
      </c>
      <c r="AV46" s="2">
        <v>-3.55</v>
      </c>
      <c r="AW46" s="2">
        <v>-4.12</v>
      </c>
      <c r="AX46" s="2">
        <v>-4.38</v>
      </c>
      <c r="AY46" s="2">
        <v>-3.93</v>
      </c>
      <c r="AZ46" s="2">
        <v>-3.42</v>
      </c>
      <c r="BA46" s="2">
        <v>-3.84</v>
      </c>
      <c r="BB46" s="2">
        <v>2.38</v>
      </c>
      <c r="BC46" s="2">
        <v>7.0000000000000007E-2</v>
      </c>
      <c r="BD46" s="2">
        <v>-3.52</v>
      </c>
      <c r="BE46" s="2">
        <v>4.54</v>
      </c>
    </row>
    <row r="47" spans="1:57" thickBot="1" x14ac:dyDescent="0.3">
      <c r="A47" s="3">
        <v>43111</v>
      </c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R47" s="2"/>
      <c r="AT47" s="2"/>
      <c r="AU47" s="6">
        <f>SUM(AU32:AU46)</f>
        <v>10.639999999999999</v>
      </c>
      <c r="AV47" s="6">
        <f>SUM(AV32:AV46)</f>
        <v>31.37</v>
      </c>
      <c r="AW47" s="2">
        <v>-9.23</v>
      </c>
      <c r="AX47" s="2">
        <v>-8.7799999999999994</v>
      </c>
      <c r="AY47" s="2">
        <v>-8.61</v>
      </c>
      <c r="AZ47" s="2">
        <v>-8.68</v>
      </c>
      <c r="BA47" s="2">
        <v>-8.33</v>
      </c>
      <c r="BB47" s="2">
        <v>-4.13</v>
      </c>
      <c r="BC47" s="2">
        <v>-4.57</v>
      </c>
      <c r="BD47" s="2">
        <v>0.31</v>
      </c>
      <c r="BE47" s="2">
        <v>-1.06</v>
      </c>
    </row>
    <row r="48" spans="1:57" thickBot="1" x14ac:dyDescent="0.3">
      <c r="A48" s="3">
        <v>43110</v>
      </c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R48" s="2"/>
      <c r="AT48" s="2"/>
      <c r="AU48" s="2"/>
      <c r="AV48" s="2"/>
      <c r="AW48" s="6">
        <f>SUM(AW33:AW47)</f>
        <v>-27.77</v>
      </c>
      <c r="AX48" s="2">
        <v>-6.68</v>
      </c>
      <c r="AY48" s="2">
        <v>-6.92</v>
      </c>
      <c r="AZ48" s="2">
        <v>-7.18</v>
      </c>
      <c r="BA48" s="2">
        <v>-6.81</v>
      </c>
      <c r="BB48" s="2">
        <v>-3.96</v>
      </c>
      <c r="BC48" s="2">
        <v>-2.85</v>
      </c>
      <c r="BD48" s="2">
        <v>2.44</v>
      </c>
      <c r="BE48" s="2">
        <v>3.01</v>
      </c>
    </row>
    <row r="49" spans="1:57" thickBot="1" x14ac:dyDescent="0.3">
      <c r="A49" s="3">
        <v>43109</v>
      </c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R49" s="2"/>
      <c r="AT49" s="2"/>
      <c r="AU49" s="2"/>
      <c r="AV49" s="2"/>
      <c r="AW49" s="2"/>
      <c r="AX49" s="6">
        <f>SUM(AX34:AX48)</f>
        <v>4.1200000000000028</v>
      </c>
      <c r="AY49" s="2">
        <v>-4.1500000000000004</v>
      </c>
      <c r="AZ49" s="2">
        <v>-3.79</v>
      </c>
      <c r="BA49" s="2">
        <v>-3.69</v>
      </c>
      <c r="BB49" s="2">
        <v>-2.52</v>
      </c>
      <c r="BC49" s="2">
        <v>-2.36</v>
      </c>
      <c r="BD49" s="2">
        <v>-3.49</v>
      </c>
      <c r="BE49" s="2">
        <v>-3.86</v>
      </c>
    </row>
    <row r="50" spans="1:57" thickBot="1" x14ac:dyDescent="0.3">
      <c r="A50" s="3">
        <v>43108</v>
      </c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R50" s="2"/>
      <c r="AT50" s="2"/>
      <c r="AU50" s="2"/>
      <c r="AV50" s="2"/>
      <c r="AW50" s="2"/>
      <c r="AX50" s="2"/>
      <c r="AY50" s="6">
        <f>SUM(AY35:AY49)</f>
        <v>1.1999999999999993</v>
      </c>
      <c r="AZ50" s="6">
        <f>SUM(AZ35:AZ49)</f>
        <v>-28.169999999999991</v>
      </c>
      <c r="BA50" s="2">
        <v>-1.91</v>
      </c>
      <c r="BB50" s="2">
        <v>-3.15</v>
      </c>
      <c r="BC50" s="2">
        <v>-3.31</v>
      </c>
      <c r="BD50" s="2">
        <v>-2.99</v>
      </c>
      <c r="BE50" s="2">
        <v>-5.51</v>
      </c>
    </row>
    <row r="51" spans="1:57" thickBot="1" x14ac:dyDescent="0.3">
      <c r="A51" s="3">
        <v>43107</v>
      </c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R51" s="2"/>
      <c r="AT51" s="2"/>
      <c r="AU51" s="2"/>
      <c r="AV51" s="2"/>
      <c r="AW51" s="2"/>
      <c r="AX51" s="2"/>
      <c r="AY51" s="2"/>
      <c r="BA51" s="6">
        <f>SUM(BA36:BA50)</f>
        <v>14.710000000000004</v>
      </c>
      <c r="BB51" s="2">
        <v>2.94</v>
      </c>
      <c r="BC51" s="2">
        <v>3.32</v>
      </c>
      <c r="BD51" s="2">
        <v>3.79</v>
      </c>
      <c r="BE51" s="2">
        <v>1.33</v>
      </c>
    </row>
    <row r="52" spans="1:57" thickBot="1" x14ac:dyDescent="0.3">
      <c r="A52" s="3">
        <v>43106</v>
      </c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R52" s="2"/>
      <c r="AT52" s="2"/>
      <c r="AU52" s="2"/>
      <c r="AV52" s="2"/>
      <c r="AW52" s="2"/>
      <c r="AX52" s="2"/>
      <c r="AY52" s="2"/>
      <c r="BB52" s="2">
        <v>9.02</v>
      </c>
      <c r="BC52" s="2">
        <v>9.2799999999999994</v>
      </c>
      <c r="BD52" s="2">
        <v>9.9600000000000009</v>
      </c>
      <c r="BE52" s="2">
        <v>9.36</v>
      </c>
    </row>
    <row r="53" spans="1:57" thickBot="1" x14ac:dyDescent="0.3">
      <c r="A53" s="3">
        <v>43105</v>
      </c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T53" s="2"/>
      <c r="AU53" s="2"/>
      <c r="AV53" s="2"/>
      <c r="AW53" s="2"/>
      <c r="AX53" s="2"/>
      <c r="AY53" s="2"/>
      <c r="BB53" s="2">
        <v>9.92</v>
      </c>
      <c r="BC53" s="2">
        <v>10.26</v>
      </c>
      <c r="BD53" s="2">
        <v>10.46</v>
      </c>
      <c r="BE53" s="2">
        <v>10.94</v>
      </c>
    </row>
    <row r="54" spans="1:57" thickBot="1" x14ac:dyDescent="0.3">
      <c r="A54" s="3">
        <v>43104</v>
      </c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T54" s="2"/>
      <c r="AU54" s="2"/>
      <c r="AV54" s="2"/>
      <c r="AW54" s="2"/>
      <c r="AX54" s="2"/>
      <c r="AY54" s="2"/>
      <c r="BB54" s="6">
        <f>SUM(BB39:BB53)</f>
        <v>-27.14</v>
      </c>
      <c r="BC54" s="6">
        <f>SUM(BC39:BC53)</f>
        <v>2.7300000000000004</v>
      </c>
      <c r="BD54" s="2">
        <v>10.199999999999999</v>
      </c>
      <c r="BE54" s="2">
        <v>10.3</v>
      </c>
    </row>
    <row r="55" spans="1:57" thickBot="1" x14ac:dyDescent="0.3">
      <c r="A55" s="3">
        <v>43103</v>
      </c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T55" s="2"/>
      <c r="AU55" s="2"/>
      <c r="AV55" s="2"/>
      <c r="AW55" s="2"/>
      <c r="AX55" s="2"/>
      <c r="AY55" s="2"/>
      <c r="BD55" s="2">
        <f>SUM(BD40:BD54)</f>
        <v>-2.9999999999997584E-2</v>
      </c>
      <c r="BE55" s="2">
        <v>9.6300000000000008</v>
      </c>
    </row>
    <row r="56" spans="1:57" ht="15" x14ac:dyDescent="0.25">
      <c r="A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R56" s="2"/>
      <c r="AS56" s="2"/>
      <c r="AT56" s="2"/>
      <c r="AU56" s="2"/>
      <c r="AV56" s="2"/>
      <c r="AW56" s="2"/>
      <c r="AX56" s="2"/>
      <c r="AY56" s="2"/>
      <c r="BD56" s="6"/>
      <c r="BE56" s="2">
        <f>SUM(BE41:BE55)</f>
        <v>35.020000000000003</v>
      </c>
    </row>
    <row r="57" spans="1:57" ht="15" x14ac:dyDescent="0.25">
      <c r="A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R57" s="2"/>
      <c r="AS57" s="2"/>
      <c r="AT57" s="2"/>
      <c r="AU57" s="2"/>
      <c r="AV57" s="2"/>
      <c r="AW57" s="2"/>
      <c r="AX57" s="2"/>
      <c r="AY57" s="2"/>
    </row>
    <row r="58" spans="1:57" ht="15" x14ac:dyDescent="0.25">
      <c r="A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R58" s="2"/>
      <c r="AS58" s="2"/>
      <c r="AT58" s="2"/>
      <c r="AU58" s="2"/>
      <c r="AV58" s="2"/>
      <c r="AW58" s="2"/>
      <c r="AX58" s="2"/>
      <c r="AY58" s="2"/>
    </row>
    <row r="59" spans="1:57" ht="15" x14ac:dyDescent="0.25">
      <c r="A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R59" s="2"/>
      <c r="AS59" s="2"/>
      <c r="AT59" s="2"/>
      <c r="AU59" s="2"/>
      <c r="AV59" s="2"/>
      <c r="AW59" s="2"/>
      <c r="AX59" s="2"/>
      <c r="AY59" s="2"/>
    </row>
    <row r="60" spans="1:57" ht="15" x14ac:dyDescent="0.25">
      <c r="A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R60" s="2"/>
      <c r="AS60" s="2"/>
      <c r="AT60" s="2"/>
      <c r="AU60" s="2"/>
      <c r="AV60" s="2"/>
      <c r="AW60" s="2"/>
      <c r="AX60" s="2"/>
      <c r="AY60" s="2"/>
    </row>
    <row r="61" spans="1:57" ht="15" x14ac:dyDescent="0.25">
      <c r="A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R61" s="2"/>
      <c r="AS61" s="2"/>
      <c r="AT61" s="2"/>
      <c r="AU61" s="2"/>
      <c r="AV61" s="2"/>
      <c r="AW61" s="2"/>
      <c r="AX61" s="2"/>
      <c r="AY61" s="2"/>
    </row>
    <row r="62" spans="1:57" ht="15" x14ac:dyDescent="0.25">
      <c r="A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R62" s="2"/>
      <c r="AS62" s="2"/>
      <c r="AT62" s="2"/>
      <c r="AU62" s="2"/>
      <c r="AV62" s="2"/>
      <c r="AW62" s="2"/>
      <c r="AX62" s="2"/>
      <c r="AY62" s="2"/>
    </row>
    <row r="63" spans="1:57" ht="15" x14ac:dyDescent="0.25">
      <c r="A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R63" s="2"/>
      <c r="AS63" s="2"/>
      <c r="AT63" s="2"/>
      <c r="AU63" s="2"/>
      <c r="AV63" s="2"/>
      <c r="AW63" s="2"/>
      <c r="AX63" s="2"/>
      <c r="AY63" s="2"/>
    </row>
    <row r="64" spans="1:57" ht="15" x14ac:dyDescent="0.25">
      <c r="A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R64" s="2"/>
      <c r="AS64" s="2"/>
      <c r="AT64" s="2"/>
      <c r="AU64" s="2"/>
      <c r="AV64" s="2"/>
      <c r="AW64" s="2"/>
      <c r="AX64" s="2"/>
      <c r="AY64" s="2"/>
    </row>
    <row r="65" spans="1:51" ht="15" x14ac:dyDescent="0.25">
      <c r="A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R65" s="2"/>
      <c r="AS65" s="2"/>
      <c r="AT65" s="2"/>
      <c r="AU65" s="2"/>
      <c r="AV65" s="2"/>
      <c r="AW65" s="2"/>
      <c r="AX65" s="2"/>
      <c r="AY65" s="2"/>
    </row>
    <row r="66" spans="1:51" ht="15" x14ac:dyDescent="0.25">
      <c r="A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R66" s="2"/>
      <c r="AS66" s="2"/>
      <c r="AT66" s="2"/>
      <c r="AU66" s="2"/>
      <c r="AV66" s="2"/>
      <c r="AW66" s="2"/>
      <c r="AX66" s="2"/>
      <c r="AY66" s="2"/>
    </row>
    <row r="67" spans="1:51" ht="15" x14ac:dyDescent="0.25">
      <c r="A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R67" s="2"/>
      <c r="AS67" s="2"/>
      <c r="AT67" s="2"/>
      <c r="AU67" s="2"/>
      <c r="AV67" s="2"/>
      <c r="AW67" s="2"/>
      <c r="AX67" s="2"/>
      <c r="AY67" s="2"/>
    </row>
    <row r="68" spans="1:51" ht="15" x14ac:dyDescent="0.25">
      <c r="A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R68" s="2"/>
      <c r="AS68" s="2"/>
      <c r="AT68" s="2"/>
      <c r="AU68" s="2"/>
      <c r="AV68" s="2"/>
      <c r="AW68" s="2"/>
      <c r="AX68" s="2"/>
      <c r="AY68" s="2"/>
    </row>
    <row r="69" spans="1:51" thickBot="1" x14ac:dyDescent="0.3">
      <c r="A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R69" s="2"/>
      <c r="AS69" s="2"/>
      <c r="AT69" s="2"/>
      <c r="AU69" s="2"/>
      <c r="AV69" s="2"/>
      <c r="AW69" s="2"/>
      <c r="AX69" s="2"/>
      <c r="AY69" s="2"/>
    </row>
    <row r="70" spans="1:51" thickBot="1" x14ac:dyDescent="0.3">
      <c r="AG70" s="2"/>
      <c r="AH70" s="2"/>
      <c r="AI70" s="2"/>
      <c r="AJ70" s="2"/>
      <c r="AK70" s="2"/>
      <c r="AL70" s="2"/>
      <c r="AM70" s="2"/>
      <c r="AN70" s="2"/>
      <c r="AO70" s="2"/>
      <c r="AT70" s="2"/>
      <c r="AU70" s="2"/>
      <c r="AV70" s="2"/>
      <c r="AW70" s="2"/>
      <c r="AX70" s="2"/>
      <c r="AY70" s="2"/>
    </row>
    <row r="71" spans="1:51" thickBot="1" x14ac:dyDescent="0.3">
      <c r="AG71" s="2"/>
      <c r="AH71" s="2"/>
      <c r="AI71" s="2"/>
      <c r="AJ71" s="2"/>
      <c r="AK71" s="2"/>
      <c r="AL71" s="2"/>
      <c r="AM71" s="2"/>
      <c r="AN71" s="2"/>
      <c r="AO71" s="2"/>
      <c r="AT71" s="2"/>
      <c r="AU71" s="2"/>
      <c r="AV71" s="2"/>
      <c r="AW71" s="2"/>
      <c r="AX71" s="2"/>
      <c r="AY71" s="2"/>
    </row>
    <row r="72" spans="1:51" thickBot="1" x14ac:dyDescent="0.3">
      <c r="AG72" s="2"/>
      <c r="AH72" s="2"/>
      <c r="AI72" s="2"/>
      <c r="AJ72" s="2"/>
      <c r="AK72" s="2"/>
      <c r="AL72" s="2"/>
      <c r="AM72" s="2"/>
      <c r="AN72" s="2"/>
      <c r="AO72" s="2"/>
      <c r="AT72" s="2"/>
      <c r="AU72" s="2"/>
      <c r="AV72" s="2"/>
      <c r="AW72" s="2"/>
      <c r="AX72" s="2"/>
      <c r="AY72" s="2"/>
    </row>
    <row r="73" spans="1:51" thickBot="1" x14ac:dyDescent="0.3">
      <c r="AG73" s="2"/>
      <c r="AH73" s="2"/>
      <c r="AI73" s="2"/>
      <c r="AJ73" s="2"/>
      <c r="AK73" s="2"/>
      <c r="AL73" s="2"/>
      <c r="AM73" s="2"/>
      <c r="AN73" s="2"/>
      <c r="AO73" s="2"/>
      <c r="AT73" s="2"/>
      <c r="AU73" s="2"/>
      <c r="AV73" s="2"/>
      <c r="AW73" s="2"/>
      <c r="AX73" s="2"/>
      <c r="AY73" s="2"/>
    </row>
    <row r="74" spans="1:51" thickBot="1" x14ac:dyDescent="0.3">
      <c r="AG74" s="2"/>
      <c r="AH74" s="2"/>
      <c r="AI74" s="2"/>
      <c r="AJ74" s="2"/>
      <c r="AK74" s="2"/>
      <c r="AL74" s="2"/>
      <c r="AM74" s="2"/>
      <c r="AN74" s="2"/>
      <c r="AO74" s="2"/>
      <c r="AT74" s="2"/>
      <c r="AU74" s="2"/>
      <c r="AV74" s="2"/>
      <c r="AW74" s="2"/>
      <c r="AX74" s="2"/>
      <c r="AY74" s="2"/>
    </row>
    <row r="75" spans="1:51" thickBot="1" x14ac:dyDescent="0.3">
      <c r="AG75" s="2"/>
      <c r="AH75" s="2"/>
      <c r="AI75" s="2"/>
      <c r="AJ75" s="2"/>
      <c r="AK75" s="2"/>
      <c r="AL75" s="2"/>
      <c r="AM75" s="2"/>
      <c r="AN75" s="2"/>
      <c r="AO75" s="2"/>
      <c r="AT75" s="2"/>
      <c r="AU75" s="2"/>
      <c r="AV75" s="2"/>
      <c r="AW75" s="2"/>
      <c r="AX75" s="2"/>
      <c r="AY75" s="2"/>
    </row>
    <row r="76" spans="1:51" thickBot="1" x14ac:dyDescent="0.3">
      <c r="AG76" s="2"/>
      <c r="AH76" s="2"/>
      <c r="AI76" s="2"/>
      <c r="AJ76" s="2"/>
      <c r="AK76" s="2"/>
      <c r="AL76" s="2"/>
      <c r="AM76" s="2"/>
      <c r="AN76" s="2"/>
      <c r="AO76" s="2"/>
      <c r="AT76" s="2"/>
      <c r="AU76" s="2"/>
      <c r="AV76" s="2"/>
      <c r="AW76" s="2"/>
      <c r="AX76" s="2"/>
      <c r="AY76" s="2"/>
    </row>
    <row r="77" spans="1:51" thickBot="1" x14ac:dyDescent="0.3">
      <c r="AG77" s="2"/>
      <c r="AH77" s="2"/>
      <c r="AI77" s="2"/>
      <c r="AJ77" s="2"/>
      <c r="AK77" s="2"/>
      <c r="AL77" s="2"/>
      <c r="AM77" s="2"/>
      <c r="AN77" s="2"/>
      <c r="AO77" s="2"/>
      <c r="AT77" s="2"/>
      <c r="AU77" s="2"/>
      <c r="AV77" s="2"/>
      <c r="AW77" s="2"/>
      <c r="AX77" s="2"/>
      <c r="AY77" s="2"/>
    </row>
    <row r="78" spans="1:51" thickBot="1" x14ac:dyDescent="0.3">
      <c r="AG78" s="2"/>
      <c r="AH78" s="2"/>
      <c r="AI78" s="2"/>
      <c r="AJ78" s="2"/>
      <c r="AK78" s="2"/>
      <c r="AL78" s="2"/>
      <c r="AM78" s="2"/>
      <c r="AN78" s="2"/>
      <c r="AO78" s="2"/>
      <c r="AT78" s="2"/>
      <c r="AU78" s="2"/>
      <c r="AV78" s="2"/>
      <c r="AW78" s="2"/>
      <c r="AX78" s="2"/>
      <c r="AY78" s="2"/>
    </row>
    <row r="79" spans="1:51" thickBot="1" x14ac:dyDescent="0.3">
      <c r="AG79" s="2"/>
      <c r="AH79" s="2"/>
      <c r="AI79" s="2"/>
      <c r="AJ79" s="2"/>
      <c r="AK79" s="2"/>
      <c r="AL79" s="2"/>
      <c r="AM79" s="2"/>
      <c r="AN79" s="2"/>
      <c r="AO79" s="2"/>
      <c r="AT79" s="2"/>
      <c r="AU79" s="2"/>
      <c r="AV79" s="2"/>
      <c r="AW79" s="2"/>
      <c r="AX79" s="2"/>
      <c r="AY79" s="2"/>
    </row>
    <row r="80" spans="1:51" thickBot="1" x14ac:dyDescent="0.3">
      <c r="AG80" s="2"/>
      <c r="AH80" s="2"/>
      <c r="AI80" s="2"/>
      <c r="AJ80" s="2"/>
      <c r="AK80" s="2"/>
      <c r="AL80" s="2"/>
      <c r="AM80" s="2"/>
      <c r="AN80" s="2"/>
      <c r="AO80" s="2"/>
      <c r="AT80" s="2"/>
      <c r="AU80" s="2"/>
      <c r="AV80" s="2"/>
      <c r="AW80" s="2"/>
      <c r="AX80" s="2"/>
      <c r="AY80" s="2"/>
    </row>
    <row r="81" spans="33:51" thickBot="1" x14ac:dyDescent="0.3">
      <c r="AG81" s="2"/>
      <c r="AH81" s="2"/>
      <c r="AI81" s="2"/>
      <c r="AJ81" s="2"/>
      <c r="AK81" s="2"/>
      <c r="AL81" s="2"/>
      <c r="AM81" s="2"/>
      <c r="AN81" s="2"/>
      <c r="AO81" s="2"/>
      <c r="AT81" s="2"/>
      <c r="AU81" s="2"/>
      <c r="AV81" s="2"/>
      <c r="AW81" s="2"/>
      <c r="AX81" s="2"/>
      <c r="AY81" s="2"/>
    </row>
    <row r="82" spans="33:51" thickBot="1" x14ac:dyDescent="0.3">
      <c r="AG82" s="2"/>
      <c r="AH82" s="2"/>
      <c r="AI82" s="2"/>
      <c r="AJ82" s="2"/>
      <c r="AK82" s="2"/>
      <c r="AL82" s="2"/>
      <c r="AM82" s="2"/>
      <c r="AN82" s="2"/>
      <c r="AO82" s="2"/>
      <c r="AT82" s="2"/>
      <c r="AU82" s="2"/>
      <c r="AV82" s="2"/>
      <c r="AW82" s="2"/>
      <c r="AX82" s="2"/>
      <c r="AY82" s="2"/>
    </row>
    <row r="83" spans="33:51" thickBot="1" x14ac:dyDescent="0.3">
      <c r="AG83" s="2"/>
      <c r="AH83" s="2"/>
      <c r="AI83" s="2"/>
      <c r="AJ83" s="2"/>
      <c r="AK83" s="2"/>
      <c r="AL83" s="2"/>
      <c r="AM83" s="2"/>
      <c r="AN83" s="2"/>
      <c r="AO83" s="2"/>
      <c r="AT83" s="2"/>
      <c r="AU83" s="2"/>
      <c r="AV83" s="2"/>
      <c r="AW83" s="2"/>
      <c r="AX83" s="2"/>
      <c r="AY83" s="2"/>
    </row>
    <row r="84" spans="33:51" thickBot="1" x14ac:dyDescent="0.3">
      <c r="AG84" s="2"/>
      <c r="AH84" s="2"/>
      <c r="AI84" s="2"/>
      <c r="AJ84" s="2"/>
      <c r="AK84" s="2"/>
      <c r="AL84" s="2"/>
      <c r="AM84" s="2"/>
      <c r="AN84" s="2"/>
      <c r="AO84" s="2"/>
      <c r="AT84" s="2"/>
      <c r="AU84" s="2"/>
      <c r="AV84" s="2"/>
      <c r="AW84" s="2"/>
      <c r="AX84" s="2"/>
      <c r="AY84" s="2"/>
    </row>
    <row r="85" spans="33:51" thickBot="1" x14ac:dyDescent="0.3">
      <c r="AG85" s="2"/>
      <c r="AH85" s="2"/>
      <c r="AI85" s="2"/>
      <c r="AJ85" s="2"/>
      <c r="AK85" s="2"/>
      <c r="AL85" s="2"/>
      <c r="AM85" s="2"/>
      <c r="AN85" s="2"/>
      <c r="AO85" s="2"/>
      <c r="AT85" s="2"/>
      <c r="AU85" s="2"/>
      <c r="AV85" s="2"/>
      <c r="AW85" s="2"/>
      <c r="AX85" s="2"/>
      <c r="AY85" s="2"/>
    </row>
    <row r="86" spans="33:51" thickBot="1" x14ac:dyDescent="0.3">
      <c r="AG86" s="2"/>
      <c r="AH86" s="2"/>
      <c r="AI86" s="2"/>
      <c r="AJ86" s="2"/>
      <c r="AK86" s="2"/>
      <c r="AL86" s="2"/>
      <c r="AM86" s="2"/>
      <c r="AN86" s="2"/>
      <c r="AO86" s="2"/>
      <c r="AT86" s="2"/>
      <c r="AU86" s="2"/>
      <c r="AV86" s="2"/>
      <c r="AW86" s="2"/>
      <c r="AX86" s="2"/>
      <c r="AY86" s="2"/>
    </row>
    <row r="87" spans="33:51" thickBot="1" x14ac:dyDescent="0.3">
      <c r="AG87" s="2"/>
      <c r="AH87" s="2"/>
      <c r="AI87" s="2"/>
      <c r="AJ87" s="2"/>
      <c r="AK87" s="2"/>
      <c r="AL87" s="2"/>
      <c r="AM87" s="2"/>
      <c r="AN87" s="2"/>
      <c r="AO87" s="2"/>
      <c r="AT87" s="2"/>
      <c r="AU87" s="2"/>
      <c r="AV87" s="2"/>
      <c r="AW87" s="2"/>
      <c r="AX87" s="2"/>
      <c r="AY87" s="2"/>
    </row>
    <row r="88" spans="33:51" thickBot="1" x14ac:dyDescent="0.3">
      <c r="AG88" s="2"/>
      <c r="AH88" s="2"/>
      <c r="AI88" s="2"/>
      <c r="AJ88" s="2"/>
      <c r="AK88" s="2"/>
      <c r="AL88" s="2"/>
      <c r="AM88" s="2"/>
      <c r="AN88" s="2"/>
      <c r="AO88" s="2"/>
      <c r="AT88" s="2"/>
      <c r="AU88" s="2"/>
      <c r="AV88" s="2"/>
      <c r="AW88" s="2"/>
      <c r="AX88" s="2"/>
      <c r="AY88" s="2"/>
    </row>
    <row r="89" spans="33:51" thickBot="1" x14ac:dyDescent="0.3">
      <c r="AG89" s="2"/>
      <c r="AH89" s="2"/>
      <c r="AI89" s="2"/>
      <c r="AJ89" s="2"/>
      <c r="AK89" s="2"/>
      <c r="AL89" s="2"/>
      <c r="AM89" s="2"/>
      <c r="AN89" s="2"/>
      <c r="AO89" s="2"/>
      <c r="AT89" s="2"/>
      <c r="AU89" s="2"/>
      <c r="AV89" s="2"/>
      <c r="AW89" s="2"/>
      <c r="AX89" s="2"/>
      <c r="AY89" s="2"/>
    </row>
    <row r="90" spans="33:51" thickBot="1" x14ac:dyDescent="0.3">
      <c r="AG90" s="2"/>
      <c r="AH90" s="2"/>
      <c r="AI90" s="2"/>
      <c r="AJ90" s="2"/>
      <c r="AK90" s="2"/>
      <c r="AL90" s="2"/>
      <c r="AM90" s="2"/>
      <c r="AN90" s="2"/>
      <c r="AO90" s="2"/>
      <c r="AT90" s="2"/>
      <c r="AU90" s="2"/>
      <c r="AV90" s="2"/>
      <c r="AW90" s="2"/>
      <c r="AX90" s="2"/>
      <c r="AY90" s="2"/>
    </row>
    <row r="91" spans="33:51" thickBot="1" x14ac:dyDescent="0.3">
      <c r="AG91" s="2"/>
      <c r="AH91" s="2"/>
      <c r="AI91" s="2"/>
      <c r="AJ91" s="2"/>
      <c r="AK91" s="2"/>
      <c r="AL91" s="2"/>
      <c r="AM91" s="2"/>
      <c r="AN91" s="2"/>
      <c r="AO91" s="2"/>
      <c r="AT91" s="2"/>
      <c r="AU91" s="2"/>
      <c r="AV91" s="2"/>
      <c r="AW91" s="2"/>
      <c r="AX91" s="2"/>
      <c r="AY91" s="2"/>
    </row>
    <row r="92" spans="33:51" thickBot="1" x14ac:dyDescent="0.3">
      <c r="AG92" s="2"/>
      <c r="AH92" s="2"/>
      <c r="AI92" s="2"/>
      <c r="AJ92" s="2"/>
      <c r="AK92" s="2"/>
      <c r="AL92" s="2"/>
      <c r="AM92" s="2"/>
      <c r="AN92" s="2"/>
      <c r="AO92" s="2"/>
      <c r="AT92" s="2"/>
      <c r="AU92" s="2"/>
      <c r="AV92" s="2"/>
      <c r="AW92" s="2"/>
      <c r="AX92" s="2"/>
      <c r="AY92" s="2"/>
    </row>
    <row r="93" spans="33:51" thickBot="1" x14ac:dyDescent="0.3">
      <c r="AG93" s="2"/>
      <c r="AH93" s="2"/>
      <c r="AI93" s="2"/>
      <c r="AJ93" s="2"/>
      <c r="AK93" s="2"/>
      <c r="AL93" s="2"/>
      <c r="AM93" s="2"/>
      <c r="AN93" s="2"/>
      <c r="AO93" s="2"/>
      <c r="AT93" s="2"/>
      <c r="AU93" s="2"/>
      <c r="AV93" s="2"/>
      <c r="AW93" s="2"/>
      <c r="AX93" s="2"/>
      <c r="AY93" s="2"/>
    </row>
    <row r="94" spans="33:51" thickBot="1" x14ac:dyDescent="0.3">
      <c r="AG94" s="2"/>
      <c r="AH94" s="2"/>
      <c r="AI94" s="2"/>
      <c r="AJ94" s="2"/>
      <c r="AK94" s="2"/>
      <c r="AL94" s="2"/>
      <c r="AM94" s="2"/>
      <c r="AN94" s="2"/>
      <c r="AO94" s="2"/>
      <c r="AT94" s="2"/>
      <c r="AU94" s="2"/>
      <c r="AV94" s="2"/>
      <c r="AW94" s="2"/>
      <c r="AX94" s="2"/>
      <c r="AY94" s="2"/>
    </row>
    <row r="95" spans="33:51" thickBot="1" x14ac:dyDescent="0.3">
      <c r="AG95" s="2"/>
      <c r="AH95" s="2"/>
      <c r="AI95" s="2"/>
      <c r="AJ95" s="2"/>
      <c r="AK95" s="2"/>
      <c r="AL95" s="2"/>
      <c r="AM95" s="2"/>
      <c r="AN95" s="2"/>
      <c r="AO95" s="2"/>
      <c r="AT95" s="2"/>
      <c r="AU95" s="2"/>
      <c r="AV95" s="2"/>
      <c r="AW95" s="2"/>
      <c r="AX95" s="2"/>
      <c r="AY95" s="2"/>
    </row>
    <row r="96" spans="33:51" thickBot="1" x14ac:dyDescent="0.3">
      <c r="AG96" s="2"/>
      <c r="AH96" s="2"/>
      <c r="AI96" s="2"/>
      <c r="AJ96" s="2"/>
      <c r="AK96" s="2"/>
      <c r="AL96" s="2"/>
      <c r="AM96" s="2"/>
      <c r="AN96" s="2"/>
      <c r="AO96" s="2"/>
      <c r="AT96" s="2"/>
      <c r="AU96" s="2"/>
      <c r="AV96" s="2"/>
      <c r="AW96" s="2"/>
      <c r="AX96" s="2"/>
      <c r="AY96" s="2"/>
    </row>
    <row r="97" spans="33:51" thickBot="1" x14ac:dyDescent="0.3">
      <c r="AG97" s="2"/>
      <c r="AH97" s="2"/>
      <c r="AI97" s="2"/>
      <c r="AJ97" s="2"/>
      <c r="AK97" s="2"/>
      <c r="AL97" s="2"/>
      <c r="AM97" s="2"/>
      <c r="AN97" s="2"/>
      <c r="AO97" s="2"/>
      <c r="AT97" s="2"/>
      <c r="AU97" s="2"/>
      <c r="AV97" s="2"/>
      <c r="AW97" s="2"/>
      <c r="AX97" s="2"/>
      <c r="AY97" s="2"/>
    </row>
    <row r="98" spans="33:51" thickBot="1" x14ac:dyDescent="0.3">
      <c r="AG98" s="2"/>
      <c r="AH98" s="2"/>
      <c r="AI98" s="2"/>
      <c r="AJ98" s="2"/>
      <c r="AK98" s="2"/>
      <c r="AL98" s="2"/>
      <c r="AM98" s="2"/>
      <c r="AN98" s="2"/>
      <c r="AO98" s="2"/>
      <c r="AT98" s="2"/>
      <c r="AU98" s="2"/>
      <c r="AV98" s="2"/>
      <c r="AW98" s="2"/>
      <c r="AX98" s="2"/>
      <c r="AY98" s="2"/>
    </row>
    <row r="99" spans="33:51" thickBot="1" x14ac:dyDescent="0.3">
      <c r="AG99" s="2"/>
      <c r="AH99" s="2"/>
      <c r="AI99" s="2"/>
      <c r="AJ99" s="2"/>
      <c r="AK99" s="2"/>
      <c r="AL99" s="2"/>
      <c r="AM99" s="2"/>
      <c r="AN99" s="2"/>
      <c r="AO99" s="2"/>
      <c r="AT99" s="2"/>
      <c r="AU99" s="2"/>
      <c r="AV99" s="2"/>
      <c r="AW99" s="2"/>
      <c r="AX99" s="2"/>
      <c r="AY99" s="2"/>
    </row>
    <row r="100" spans="33:51" thickBot="1" x14ac:dyDescent="0.3">
      <c r="AG100" s="2"/>
      <c r="AH100" s="2"/>
      <c r="AI100" s="2"/>
      <c r="AJ100" s="2"/>
      <c r="AK100" s="2"/>
      <c r="AL100" s="2"/>
      <c r="AM100" s="2"/>
      <c r="AN100" s="2"/>
      <c r="AO100" s="2"/>
      <c r="AT100" s="2"/>
      <c r="AU100" s="2"/>
      <c r="AV100" s="2"/>
      <c r="AW100" s="2"/>
      <c r="AX100" s="2"/>
      <c r="AY100" s="2"/>
    </row>
    <row r="101" spans="33:51" thickBot="1" x14ac:dyDescent="0.3">
      <c r="AT101" s="2"/>
      <c r="AU101" s="2"/>
      <c r="AV101" s="2"/>
      <c r="AW101" s="2"/>
      <c r="AX101" s="2"/>
      <c r="AY101" s="2"/>
    </row>
    <row r="102" spans="33:51" thickBot="1" x14ac:dyDescent="0.3">
      <c r="AT102" s="2"/>
      <c r="AU102" s="2"/>
      <c r="AV102" s="2"/>
      <c r="AW102" s="2"/>
      <c r="AX102" s="2"/>
      <c r="AY102" s="2"/>
    </row>
    <row r="103" spans="33:51" thickBot="1" x14ac:dyDescent="0.3">
      <c r="AT103" s="2"/>
      <c r="AU103" s="2"/>
      <c r="AV103" s="2"/>
      <c r="AW103" s="2"/>
      <c r="AX103" s="2"/>
      <c r="AY103" s="2"/>
    </row>
    <row r="104" spans="33:51" thickBot="1" x14ac:dyDescent="0.3">
      <c r="AT104" s="2"/>
      <c r="AU104" s="2"/>
      <c r="AV104" s="2"/>
      <c r="AW104" s="2"/>
      <c r="AX104" s="2"/>
      <c r="AY104" s="2"/>
    </row>
    <row r="105" spans="33:51" thickBot="1" x14ac:dyDescent="0.3">
      <c r="AT105" s="2"/>
      <c r="AU105" s="2"/>
      <c r="AV105" s="2"/>
      <c r="AW105" s="2"/>
      <c r="AX105" s="2"/>
      <c r="AY105" s="2"/>
    </row>
    <row r="106" spans="33:51" thickBot="1" x14ac:dyDescent="0.3">
      <c r="AT106" s="2"/>
      <c r="AU106" s="2"/>
      <c r="AV106" s="2"/>
      <c r="AW106" s="2"/>
      <c r="AX106" s="2"/>
      <c r="AY106" s="2"/>
    </row>
    <row r="107" spans="33:51" thickBot="1" x14ac:dyDescent="0.3">
      <c r="AT107" s="2"/>
      <c r="AU107" s="2"/>
      <c r="AV107" s="2"/>
      <c r="AW107" s="2"/>
      <c r="AX107" s="2"/>
      <c r="AY107" s="2"/>
    </row>
    <row r="108" spans="33:51" thickBot="1" x14ac:dyDescent="0.3">
      <c r="AT108" s="2"/>
      <c r="AU108" s="2"/>
      <c r="AV108" s="2"/>
      <c r="AW108" s="2"/>
      <c r="AX108" s="2"/>
      <c r="AY108" s="2"/>
    </row>
    <row r="109" spans="33:51" thickBot="1" x14ac:dyDescent="0.3">
      <c r="AT109" s="2"/>
      <c r="AU109" s="2"/>
      <c r="AV109" s="2"/>
      <c r="AW109" s="2"/>
      <c r="AX109" s="2"/>
      <c r="AY109" s="2"/>
    </row>
    <row r="110" spans="33:51" thickBot="1" x14ac:dyDescent="0.3">
      <c r="AT110" s="2"/>
      <c r="AU110" s="2"/>
      <c r="AV110" s="2"/>
      <c r="AW110" s="2"/>
      <c r="AX110" s="2"/>
      <c r="AY110" s="2"/>
    </row>
    <row r="111" spans="33:51" thickBot="1" x14ac:dyDescent="0.3">
      <c r="AT111" s="2"/>
      <c r="AU111" s="2"/>
      <c r="AV111" s="2"/>
      <c r="AW111" s="2"/>
      <c r="AX111" s="2"/>
      <c r="AY111" s="2"/>
    </row>
    <row r="112" spans="33:51" thickBot="1" x14ac:dyDescent="0.3">
      <c r="AT112" s="2"/>
      <c r="AU112" s="2"/>
      <c r="AV112" s="2"/>
      <c r="AW112" s="2"/>
      <c r="AX112" s="2"/>
      <c r="AY112" s="2"/>
    </row>
    <row r="113" spans="46:51" thickBot="1" x14ac:dyDescent="0.3">
      <c r="AT113" s="2"/>
      <c r="AU113" s="2"/>
      <c r="AV113" s="2"/>
      <c r="AW113" s="2"/>
      <c r="AX113" s="2"/>
      <c r="AY113" s="2"/>
    </row>
    <row r="114" spans="46:51" thickBot="1" x14ac:dyDescent="0.3">
      <c r="AT114" s="2"/>
      <c r="AU114" s="2"/>
      <c r="AV114" s="2"/>
      <c r="AW114" s="2"/>
      <c r="AX114" s="2"/>
      <c r="AY114" s="2"/>
    </row>
    <row r="115" spans="46:51" thickBot="1" x14ac:dyDescent="0.3">
      <c r="AT115" s="2"/>
      <c r="AU115" s="2"/>
      <c r="AV115" s="2"/>
      <c r="AW115" s="2"/>
      <c r="AX115" s="2"/>
      <c r="AY115" s="2"/>
    </row>
    <row r="116" spans="46:51" thickBot="1" x14ac:dyDescent="0.3">
      <c r="AT116" s="2"/>
      <c r="AU116" s="2"/>
      <c r="AV116" s="2"/>
      <c r="AW116" s="2"/>
      <c r="AX116" s="2"/>
      <c r="AY116" s="2"/>
    </row>
    <row r="117" spans="46:51" thickBot="1" x14ac:dyDescent="0.3">
      <c r="AT117" s="2"/>
      <c r="AU117" s="2"/>
      <c r="AV117" s="2"/>
      <c r="AW117" s="2"/>
      <c r="AX117" s="2"/>
      <c r="AY117" s="2"/>
    </row>
    <row r="118" spans="46:51" thickBot="1" x14ac:dyDescent="0.3">
      <c r="AT118" s="2"/>
      <c r="AU118" s="2"/>
      <c r="AV118" s="2"/>
      <c r="AW118" s="2"/>
      <c r="AX118" s="2"/>
      <c r="AY118" s="2"/>
    </row>
    <row r="119" spans="46:51" thickBot="1" x14ac:dyDescent="0.3">
      <c r="AT119" s="2"/>
      <c r="AU119" s="2"/>
      <c r="AV119" s="2"/>
      <c r="AW119" s="2"/>
      <c r="AX119" s="2"/>
      <c r="AY119" s="2"/>
    </row>
    <row r="120" spans="46:51" thickBot="1" x14ac:dyDescent="0.3">
      <c r="AT120" s="2"/>
      <c r="AU120" s="2"/>
      <c r="AV120" s="2"/>
      <c r="AW120" s="2"/>
      <c r="AX120" s="2"/>
      <c r="AY120" s="2"/>
    </row>
    <row r="121" spans="46:51" thickBot="1" x14ac:dyDescent="0.3">
      <c r="AT121" s="2"/>
      <c r="AU121" s="2"/>
      <c r="AV121" s="2"/>
      <c r="AW121" s="2"/>
      <c r="AX121" s="2"/>
      <c r="AY121" s="2"/>
    </row>
    <row r="122" spans="46:51" thickBot="1" x14ac:dyDescent="0.3">
      <c r="AT122" s="2"/>
      <c r="AU122" s="2"/>
      <c r="AV122" s="2"/>
      <c r="AW122" s="2"/>
      <c r="AX122" s="2"/>
      <c r="AY122" s="2"/>
    </row>
    <row r="123" spans="46:51" thickBot="1" x14ac:dyDescent="0.3">
      <c r="AT123" s="2"/>
      <c r="AU123" s="2"/>
      <c r="AV123" s="2"/>
      <c r="AW123" s="2"/>
      <c r="AX123" s="2"/>
      <c r="AY123" s="2"/>
    </row>
    <row r="124" spans="46:51" thickBot="1" x14ac:dyDescent="0.3">
      <c r="AT124" s="2"/>
      <c r="AU124" s="2"/>
      <c r="AV124" s="2"/>
      <c r="AW124" s="2"/>
      <c r="AX124" s="2"/>
      <c r="AY124" s="2"/>
    </row>
    <row r="125" spans="46:51" thickBot="1" x14ac:dyDescent="0.3">
      <c r="AT125" s="2"/>
      <c r="AU125" s="2"/>
      <c r="AV125" s="2"/>
      <c r="AW125" s="2"/>
      <c r="AX125" s="2"/>
      <c r="AY125" s="2"/>
    </row>
    <row r="126" spans="46:51" thickBot="1" x14ac:dyDescent="0.3">
      <c r="AT126" s="2"/>
      <c r="AU126" s="2"/>
      <c r="AV126" s="2"/>
      <c r="AW126" s="2"/>
      <c r="AX126" s="2"/>
      <c r="AY126" s="2"/>
    </row>
    <row r="127" spans="46:51" thickBot="1" x14ac:dyDescent="0.3">
      <c r="AT127" s="2"/>
      <c r="AU127" s="2"/>
      <c r="AV127" s="2"/>
      <c r="AW127" s="2"/>
      <c r="AX127" s="2"/>
      <c r="AY127" s="2"/>
    </row>
    <row r="128" spans="46:51" thickBot="1" x14ac:dyDescent="0.3">
      <c r="AT128" s="2"/>
      <c r="AU128" s="2"/>
      <c r="AV128" s="2"/>
      <c r="AW128" s="2"/>
      <c r="AX128" s="2"/>
      <c r="AY128" s="2"/>
    </row>
    <row r="129" spans="46:51" thickBot="1" x14ac:dyDescent="0.3">
      <c r="AT129" s="2"/>
      <c r="AU129" s="2"/>
      <c r="AV129" s="2"/>
      <c r="AW129" s="2"/>
      <c r="AX129" s="2"/>
      <c r="AY129" s="2"/>
    </row>
    <row r="130" spans="46:51" thickBot="1" x14ac:dyDescent="0.3">
      <c r="AT130" s="2"/>
      <c r="AU130" s="2"/>
      <c r="AV130" s="2"/>
      <c r="AW130" s="2"/>
      <c r="AX130" s="2"/>
      <c r="AY130" s="2"/>
    </row>
    <row r="131" spans="46:51" thickBot="1" x14ac:dyDescent="0.3">
      <c r="AT131" s="2"/>
      <c r="AU131" s="2"/>
      <c r="AV131" s="2"/>
      <c r="AW131" s="2"/>
      <c r="AX131" s="2"/>
      <c r="AY131" s="2"/>
    </row>
    <row r="132" spans="46:51" thickBot="1" x14ac:dyDescent="0.3">
      <c r="AT132" s="2"/>
      <c r="AU132" s="2"/>
      <c r="AV132" s="2"/>
      <c r="AW132" s="2"/>
      <c r="AX132" s="2"/>
      <c r="AY132" s="2"/>
    </row>
    <row r="133" spans="46:51" thickBot="1" x14ac:dyDescent="0.3">
      <c r="AT133" s="2"/>
      <c r="AU133" s="2"/>
      <c r="AV133" s="2"/>
      <c r="AW133" s="2"/>
      <c r="AX133" s="2"/>
      <c r="AY133" s="2"/>
    </row>
    <row r="134" spans="46:51" thickBot="1" x14ac:dyDescent="0.3">
      <c r="AT134" s="2"/>
      <c r="AU134" s="2"/>
      <c r="AV134" s="2"/>
      <c r="AW134" s="2"/>
      <c r="AX134" s="2"/>
      <c r="AY134" s="2"/>
    </row>
    <row r="135" spans="46:51" thickBot="1" x14ac:dyDescent="0.3">
      <c r="AT135" s="2"/>
      <c r="AU135" s="2"/>
      <c r="AV135" s="2"/>
      <c r="AW135" s="2"/>
      <c r="AX135" s="2"/>
      <c r="AY135" s="2"/>
    </row>
    <row r="136" spans="46:51" thickBot="1" x14ac:dyDescent="0.3">
      <c r="AT136" s="2"/>
      <c r="AU136" s="2"/>
      <c r="AV136" s="2"/>
      <c r="AW136" s="2"/>
      <c r="AX136" s="2"/>
      <c r="AY136" s="2"/>
    </row>
    <row r="137" spans="46:51" thickBot="1" x14ac:dyDescent="0.3">
      <c r="AT137" s="2"/>
      <c r="AU137" s="2"/>
      <c r="AV137" s="2"/>
      <c r="AW137" s="2"/>
      <c r="AX137" s="2"/>
      <c r="AY137" s="2"/>
    </row>
    <row r="138" spans="46:51" thickBot="1" x14ac:dyDescent="0.3">
      <c r="AT138" s="2"/>
      <c r="AU138" s="2"/>
      <c r="AV138" s="2"/>
      <c r="AW138" s="2"/>
      <c r="AX138" s="2"/>
      <c r="AY138" s="2"/>
    </row>
    <row r="139" spans="46:51" thickBot="1" x14ac:dyDescent="0.3">
      <c r="AT139" s="2"/>
      <c r="AU139" s="2"/>
      <c r="AV139" s="2"/>
      <c r="AW139" s="2"/>
      <c r="AX139" s="2"/>
      <c r="AY139" s="2"/>
    </row>
    <row r="140" spans="46:51" thickBot="1" x14ac:dyDescent="0.3">
      <c r="AT140" s="2"/>
      <c r="AU140" s="2"/>
      <c r="AV140" s="2"/>
      <c r="AW140" s="2"/>
      <c r="AX140" s="2"/>
      <c r="AY140" s="2"/>
    </row>
    <row r="141" spans="46:51" thickBot="1" x14ac:dyDescent="0.3">
      <c r="AT141" s="2"/>
      <c r="AU141" s="2"/>
      <c r="AV141" s="2"/>
      <c r="AW141" s="2"/>
      <c r="AX141" s="2"/>
      <c r="AY141" s="2"/>
    </row>
    <row r="142" spans="46:51" thickBot="1" x14ac:dyDescent="0.3">
      <c r="AT142" s="2"/>
      <c r="AU142" s="2"/>
      <c r="AV142" s="2"/>
      <c r="AW142" s="2"/>
      <c r="AX142" s="2"/>
      <c r="AY142" s="2"/>
    </row>
    <row r="143" spans="46:51" thickBot="1" x14ac:dyDescent="0.3">
      <c r="AT143" s="2"/>
      <c r="AU143" s="2"/>
      <c r="AV143" s="2"/>
      <c r="AW143" s="2"/>
      <c r="AX143" s="2"/>
      <c r="AY143" s="2"/>
    </row>
    <row r="144" spans="46:51" thickBot="1" x14ac:dyDescent="0.3">
      <c r="AT144" s="2"/>
      <c r="AU144" s="2"/>
      <c r="AV144" s="2"/>
      <c r="AW144" s="2"/>
      <c r="AX144" s="2"/>
      <c r="AY144" s="2"/>
    </row>
    <row r="145" spans="46:51" thickBot="1" x14ac:dyDescent="0.3">
      <c r="AT145" s="2"/>
      <c r="AU145" s="2"/>
      <c r="AV145" s="2"/>
      <c r="AW145" s="2"/>
      <c r="AX145" s="2"/>
      <c r="AY145" s="2"/>
    </row>
    <row r="146" spans="46:51" thickBot="1" x14ac:dyDescent="0.3">
      <c r="AT146" s="2"/>
      <c r="AU146" s="2"/>
      <c r="AV146" s="2"/>
      <c r="AW146" s="2"/>
      <c r="AX146" s="2"/>
      <c r="AY146" s="2"/>
    </row>
    <row r="147" spans="46:51" thickBot="1" x14ac:dyDescent="0.3">
      <c r="AT147" s="2"/>
      <c r="AU147" s="2"/>
      <c r="AV147" s="2"/>
      <c r="AW147" s="2"/>
      <c r="AX147" s="2"/>
      <c r="AY147" s="2"/>
    </row>
    <row r="148" spans="46:51" thickBot="1" x14ac:dyDescent="0.3">
      <c r="AT148" s="2"/>
      <c r="AU148" s="2"/>
      <c r="AV148" s="2"/>
      <c r="AW148" s="2"/>
      <c r="AX148" s="2"/>
      <c r="AY148" s="2"/>
    </row>
    <row r="149" spans="46:51" thickBot="1" x14ac:dyDescent="0.3">
      <c r="AT149" s="2"/>
      <c r="AU149" s="2"/>
      <c r="AV149" s="2"/>
      <c r="AW149" s="2"/>
      <c r="AX149" s="2"/>
      <c r="AY149" s="2"/>
    </row>
    <row r="150" spans="46:51" thickBot="1" x14ac:dyDescent="0.3">
      <c r="AT150" s="2"/>
      <c r="AU150" s="2"/>
      <c r="AV150" s="2"/>
      <c r="AW150" s="2"/>
      <c r="AX150" s="2"/>
      <c r="AY150" s="2"/>
    </row>
    <row r="151" spans="46:51" thickBot="1" x14ac:dyDescent="0.3">
      <c r="AT151" s="2"/>
      <c r="AU151" s="2"/>
      <c r="AV151" s="2"/>
      <c r="AW151" s="2"/>
      <c r="AX151" s="2"/>
      <c r="AY151" s="2"/>
    </row>
    <row r="152" spans="46:51" thickBot="1" x14ac:dyDescent="0.3">
      <c r="AT152" s="2"/>
      <c r="AU152" s="2"/>
      <c r="AV152" s="2"/>
      <c r="AW152" s="2"/>
      <c r="AX152" s="2"/>
      <c r="AY152" s="2"/>
    </row>
    <row r="153" spans="46:51" thickBot="1" x14ac:dyDescent="0.3">
      <c r="AT153" s="2"/>
      <c r="AU153" s="2"/>
      <c r="AV153" s="2"/>
      <c r="AW153" s="2"/>
      <c r="AX153" s="2"/>
      <c r="AY153" s="2"/>
    </row>
    <row r="154" spans="46:51" thickBot="1" x14ac:dyDescent="0.3">
      <c r="AT154" s="2"/>
      <c r="AU154" s="2"/>
      <c r="AV154" s="2"/>
      <c r="AW154" s="2"/>
      <c r="AX154" s="2"/>
      <c r="AY154" s="2"/>
    </row>
    <row r="155" spans="46:51" thickBot="1" x14ac:dyDescent="0.3">
      <c r="AT155" s="2"/>
      <c r="AU155" s="2"/>
      <c r="AV155" s="2"/>
      <c r="AW155" s="2"/>
      <c r="AX155" s="2"/>
      <c r="AY155" s="2"/>
    </row>
    <row r="156" spans="46:51" thickBot="1" x14ac:dyDescent="0.3">
      <c r="AT156" s="2"/>
      <c r="AU156" s="2"/>
      <c r="AV156" s="2"/>
      <c r="AW156" s="2"/>
      <c r="AX156" s="2"/>
      <c r="AY156" s="2"/>
    </row>
    <row r="157" spans="46:51" thickBot="1" x14ac:dyDescent="0.3">
      <c r="AT157" s="2"/>
      <c r="AU157" s="2"/>
      <c r="AV157" s="2"/>
      <c r="AW157" s="2"/>
      <c r="AX157" s="2"/>
      <c r="AY157" s="2"/>
    </row>
    <row r="158" spans="46:51" thickBot="1" x14ac:dyDescent="0.3">
      <c r="AT158" s="2"/>
      <c r="AU158" s="2"/>
      <c r="AV158" s="2"/>
      <c r="AW158" s="2"/>
      <c r="AX158" s="2"/>
      <c r="AY158" s="2"/>
    </row>
    <row r="159" spans="46:51" thickBot="1" x14ac:dyDescent="0.3">
      <c r="AT159" s="2"/>
      <c r="AU159" s="2"/>
      <c r="AV159" s="2"/>
      <c r="AW159" s="2"/>
      <c r="AX159" s="2"/>
      <c r="AY159" s="2"/>
    </row>
    <row r="160" spans="46:51" thickBot="1" x14ac:dyDescent="0.3">
      <c r="AT160" s="2"/>
      <c r="AU160" s="2"/>
      <c r="AV160" s="2"/>
      <c r="AW160" s="2"/>
      <c r="AX160" s="2"/>
      <c r="AY160" s="2"/>
    </row>
    <row r="161" spans="46:51" thickBot="1" x14ac:dyDescent="0.3">
      <c r="AT161" s="2"/>
      <c r="AU161" s="2"/>
      <c r="AV161" s="2"/>
      <c r="AW161" s="2"/>
      <c r="AX161" s="2"/>
      <c r="AY161" s="2"/>
    </row>
    <row r="162" spans="46:51" thickBot="1" x14ac:dyDescent="0.3">
      <c r="AT162" s="2"/>
      <c r="AU162" s="2"/>
      <c r="AV162" s="2"/>
      <c r="AW162" s="2"/>
      <c r="AX162" s="2"/>
      <c r="AY162" s="2"/>
    </row>
    <row r="163" spans="46:51" thickBot="1" x14ac:dyDescent="0.3">
      <c r="AT163" s="2"/>
      <c r="AU163" s="2"/>
      <c r="AV163" s="2"/>
      <c r="AW163" s="2"/>
      <c r="AX163" s="2"/>
      <c r="AY163" s="2"/>
    </row>
    <row r="164" spans="46:51" thickBot="1" x14ac:dyDescent="0.3">
      <c r="AT164" s="2"/>
      <c r="AU164" s="2"/>
      <c r="AV164" s="2"/>
      <c r="AW164" s="2"/>
      <c r="AX164" s="2"/>
      <c r="AY164" s="2"/>
    </row>
    <row r="165" spans="46:51" thickBot="1" x14ac:dyDescent="0.3">
      <c r="AT165" s="2"/>
      <c r="AU165" s="2"/>
      <c r="AV165" s="2"/>
      <c r="AW165" s="2"/>
      <c r="AX165" s="2"/>
      <c r="AY165" s="2"/>
    </row>
    <row r="166" spans="46:51" thickBot="1" x14ac:dyDescent="0.3">
      <c r="AT166" s="2"/>
      <c r="AU166" s="2"/>
      <c r="AV166" s="2"/>
      <c r="AW166" s="2"/>
      <c r="AX166" s="2"/>
      <c r="AY166" s="2"/>
    </row>
    <row r="167" spans="46:51" thickBot="1" x14ac:dyDescent="0.3">
      <c r="AT167" s="2"/>
      <c r="AU167" s="2"/>
      <c r="AV167" s="2"/>
      <c r="AW167" s="2"/>
      <c r="AX167" s="2"/>
      <c r="AY167" s="2"/>
    </row>
    <row r="168" spans="46:51" thickBot="1" x14ac:dyDescent="0.3">
      <c r="AT168" s="2"/>
      <c r="AU168" s="2"/>
      <c r="AV168" s="2"/>
      <c r="AW168" s="2"/>
      <c r="AX168" s="2"/>
      <c r="AY168" s="2"/>
    </row>
    <row r="169" spans="46:51" thickBot="1" x14ac:dyDescent="0.3">
      <c r="AT169" s="2"/>
      <c r="AU169" s="2"/>
      <c r="AV169" s="2"/>
      <c r="AW169" s="2"/>
      <c r="AX169" s="2"/>
      <c r="AY169" s="2"/>
    </row>
    <row r="170" spans="46:51" thickBot="1" x14ac:dyDescent="0.3">
      <c r="AT170" s="2"/>
      <c r="AU170" s="2"/>
      <c r="AV170" s="2"/>
      <c r="AW170" s="2"/>
      <c r="AX170" s="2"/>
      <c r="AY170" s="2"/>
    </row>
    <row r="171" spans="46:51" thickBot="1" x14ac:dyDescent="0.3">
      <c r="AT171" s="2"/>
      <c r="AU171" s="2"/>
      <c r="AV171" s="2"/>
      <c r="AW171" s="2"/>
      <c r="AX171" s="2"/>
      <c r="AY171" s="2"/>
    </row>
    <row r="172" spans="46:51" thickBot="1" x14ac:dyDescent="0.3">
      <c r="AT172" s="2"/>
      <c r="AU172" s="2"/>
      <c r="AV172" s="2"/>
      <c r="AW172" s="2"/>
      <c r="AX172" s="2"/>
      <c r="AY172" s="2"/>
    </row>
    <row r="173" spans="46:51" thickBot="1" x14ac:dyDescent="0.3">
      <c r="AT173" s="2"/>
      <c r="AU173" s="2"/>
      <c r="AV173" s="2"/>
      <c r="AW173" s="2"/>
      <c r="AX173" s="2"/>
      <c r="AY173" s="2"/>
    </row>
    <row r="174" spans="46:51" thickBot="1" x14ac:dyDescent="0.3">
      <c r="AT174" s="2"/>
      <c r="AU174" s="2"/>
      <c r="AV174" s="2"/>
      <c r="AW174" s="2"/>
      <c r="AX174" s="2"/>
      <c r="AY174" s="2"/>
    </row>
    <row r="175" spans="46:51" thickBot="1" x14ac:dyDescent="0.3">
      <c r="AT175" s="2"/>
      <c r="AU175" s="2"/>
      <c r="AV175" s="2"/>
      <c r="AW175" s="2"/>
      <c r="AX175" s="2"/>
      <c r="AY175" s="2"/>
    </row>
    <row r="176" spans="46:51" thickBot="1" x14ac:dyDescent="0.3">
      <c r="AT176" s="2"/>
      <c r="AU176" s="2"/>
      <c r="AV176" s="2"/>
      <c r="AW176" s="2"/>
      <c r="AX176" s="2"/>
      <c r="AY176" s="2"/>
    </row>
    <row r="177" spans="46:51" thickBot="1" x14ac:dyDescent="0.3">
      <c r="AT177" s="2"/>
      <c r="AU177" s="2"/>
      <c r="AV177" s="2"/>
      <c r="AW177" s="2"/>
      <c r="AX177" s="2"/>
      <c r="AY177" s="2"/>
    </row>
    <row r="178" spans="46:51" thickBot="1" x14ac:dyDescent="0.3">
      <c r="AT178" s="2"/>
      <c r="AU178" s="2"/>
      <c r="AV178" s="2"/>
      <c r="AW178" s="2"/>
      <c r="AX178" s="2"/>
      <c r="AY178" s="2"/>
    </row>
    <row r="179" spans="46:51" thickBot="1" x14ac:dyDescent="0.3">
      <c r="AT179" s="2"/>
      <c r="AU179" s="2"/>
      <c r="AV179" s="2"/>
      <c r="AW179" s="2"/>
      <c r="AX179" s="2"/>
      <c r="AY179" s="2"/>
    </row>
    <row r="180" spans="46:51" thickBot="1" x14ac:dyDescent="0.3">
      <c r="AT180" s="2"/>
      <c r="AU180" s="2"/>
      <c r="AV180" s="2"/>
      <c r="AW180" s="2"/>
      <c r="AX180" s="2"/>
      <c r="AY180" s="2"/>
    </row>
    <row r="181" spans="46:51" thickBot="1" x14ac:dyDescent="0.3">
      <c r="AT181" s="2"/>
      <c r="AU181" s="2"/>
      <c r="AV181" s="2"/>
      <c r="AW181" s="2"/>
      <c r="AX181" s="2"/>
      <c r="AY181" s="2"/>
    </row>
    <row r="182" spans="46:51" thickBot="1" x14ac:dyDescent="0.3">
      <c r="AT182" s="2"/>
      <c r="AU182" s="2"/>
      <c r="AV182" s="2"/>
      <c r="AW182" s="2"/>
      <c r="AX182" s="2"/>
      <c r="AY182" s="2"/>
    </row>
    <row r="183" spans="46:51" thickBot="1" x14ac:dyDescent="0.3">
      <c r="AT183" s="2"/>
      <c r="AU183" s="2"/>
      <c r="AV183" s="2"/>
      <c r="AW183" s="2"/>
      <c r="AX183" s="2"/>
      <c r="AY183" s="2"/>
    </row>
    <row r="184" spans="46:51" thickBot="1" x14ac:dyDescent="0.3">
      <c r="AT184" s="2"/>
      <c r="AU184" s="2"/>
      <c r="AV184" s="2"/>
      <c r="AW184" s="2"/>
      <c r="AX184" s="2"/>
      <c r="AY184" s="2"/>
    </row>
    <row r="185" spans="46:51" thickBot="1" x14ac:dyDescent="0.3">
      <c r="AT185" s="2"/>
      <c r="AU185" s="2"/>
      <c r="AV185" s="2"/>
      <c r="AW185" s="2"/>
      <c r="AX185" s="2"/>
      <c r="AY185" s="2"/>
    </row>
    <row r="186" spans="46:51" thickBot="1" x14ac:dyDescent="0.3">
      <c r="AT186" s="2"/>
      <c r="AU186" s="2"/>
      <c r="AV186" s="2"/>
      <c r="AW186" s="2"/>
      <c r="AX186" s="2"/>
      <c r="AY186" s="2"/>
    </row>
    <row r="187" spans="46:51" thickBot="1" x14ac:dyDescent="0.3">
      <c r="AT187" s="2"/>
      <c r="AU187" s="2"/>
      <c r="AV187" s="2"/>
      <c r="AW187" s="2"/>
      <c r="AX187" s="2"/>
      <c r="AY187" s="2"/>
    </row>
    <row r="188" spans="46:51" thickBot="1" x14ac:dyDescent="0.3">
      <c r="AT188" s="2"/>
      <c r="AU188" s="2"/>
      <c r="AV188" s="2"/>
      <c r="AW188" s="2"/>
      <c r="AX188" s="2"/>
      <c r="AY188" s="2"/>
    </row>
    <row r="189" spans="46:51" thickBot="1" x14ac:dyDescent="0.3">
      <c r="AT189" s="2"/>
      <c r="AU189" s="2"/>
      <c r="AV189" s="2"/>
      <c r="AW189" s="2"/>
      <c r="AX189" s="2"/>
      <c r="AY189" s="2"/>
    </row>
    <row r="190" spans="46:51" thickBot="1" x14ac:dyDescent="0.3">
      <c r="AT190" s="2"/>
      <c r="AU190" s="2"/>
      <c r="AV190" s="2"/>
      <c r="AW190" s="2"/>
      <c r="AX190" s="2"/>
      <c r="AY190" s="2"/>
    </row>
    <row r="191" spans="46:51" thickBot="1" x14ac:dyDescent="0.3">
      <c r="AT191" s="2"/>
      <c r="AU191" s="2"/>
      <c r="AV191" s="2"/>
      <c r="AW191" s="2"/>
      <c r="AX191" s="2"/>
      <c r="AY191" s="2"/>
    </row>
    <row r="192" spans="46:51" thickBot="1" x14ac:dyDescent="0.3">
      <c r="AT192" s="2"/>
      <c r="AU192" s="2"/>
      <c r="AV192" s="2"/>
      <c r="AW192" s="2"/>
      <c r="AX192" s="2"/>
      <c r="AY192" s="2"/>
    </row>
    <row r="193" spans="46:51" thickBot="1" x14ac:dyDescent="0.3">
      <c r="AT193" s="2"/>
      <c r="AU193" s="2"/>
      <c r="AV193" s="2"/>
      <c r="AW193" s="2"/>
      <c r="AX193" s="2"/>
      <c r="AY193" s="2"/>
    </row>
    <row r="194" spans="46:51" thickBot="1" x14ac:dyDescent="0.3">
      <c r="AT194" s="2"/>
      <c r="AU194" s="2"/>
      <c r="AV194" s="2"/>
      <c r="AW194" s="2"/>
      <c r="AX194" s="2"/>
      <c r="AY194" s="2"/>
    </row>
    <row r="195" spans="46:51" thickBot="1" x14ac:dyDescent="0.3">
      <c r="AT195" s="2"/>
      <c r="AU195" s="2"/>
      <c r="AV195" s="2"/>
      <c r="AW195" s="2"/>
      <c r="AX195" s="2"/>
      <c r="AY195" s="2"/>
    </row>
    <row r="196" spans="46:51" thickBot="1" x14ac:dyDescent="0.3">
      <c r="AT196" s="2"/>
      <c r="AU196" s="2"/>
      <c r="AV196" s="2"/>
      <c r="AW196" s="2"/>
      <c r="AX196" s="2"/>
      <c r="AY196" s="2"/>
    </row>
    <row r="197" spans="46:51" thickBot="1" x14ac:dyDescent="0.3">
      <c r="AT197" s="2"/>
      <c r="AU197" s="2"/>
      <c r="AV197" s="2"/>
      <c r="AW197" s="2"/>
      <c r="AX197" s="2"/>
      <c r="AY197" s="2"/>
    </row>
    <row r="198" spans="46:51" thickBot="1" x14ac:dyDescent="0.3">
      <c r="AT198" s="2"/>
      <c r="AU198" s="2"/>
      <c r="AV198" s="2"/>
      <c r="AW198" s="2"/>
      <c r="AX198" s="2"/>
      <c r="AY198" s="2"/>
    </row>
    <row r="199" spans="46:51" thickBot="1" x14ac:dyDescent="0.3">
      <c r="AT199" s="2"/>
      <c r="AU199" s="2"/>
      <c r="AV199" s="2"/>
      <c r="AW199" s="2"/>
      <c r="AX199" s="2"/>
      <c r="AY199" s="2"/>
    </row>
    <row r="200" spans="46:51" thickBot="1" x14ac:dyDescent="0.3">
      <c r="AT200" s="2"/>
      <c r="AU200" s="2"/>
      <c r="AV200" s="2"/>
      <c r="AW200" s="2"/>
      <c r="AX200" s="2"/>
      <c r="AY200" s="2"/>
    </row>
    <row r="201" spans="46:51" thickBot="1" x14ac:dyDescent="0.3">
      <c r="AT201" s="2"/>
      <c r="AU201" s="2"/>
      <c r="AV201" s="2"/>
      <c r="AW201" s="2"/>
      <c r="AX201" s="2"/>
      <c r="AY201" s="2"/>
    </row>
    <row r="202" spans="46:51" thickBot="1" x14ac:dyDescent="0.3">
      <c r="AT202" s="2"/>
      <c r="AU202" s="2"/>
      <c r="AV202" s="2"/>
      <c r="AW202" s="2"/>
      <c r="AX202" s="2"/>
      <c r="AY202" s="2"/>
    </row>
    <row r="203" spans="46:51" thickBot="1" x14ac:dyDescent="0.3">
      <c r="AT203" s="2"/>
      <c r="AU203" s="2"/>
      <c r="AV203" s="2"/>
      <c r="AW203" s="2"/>
      <c r="AX203" s="2"/>
      <c r="AY203" s="2"/>
    </row>
    <row r="204" spans="46:51" thickBot="1" x14ac:dyDescent="0.3">
      <c r="AT204" s="2"/>
      <c r="AU204" s="2"/>
      <c r="AV204" s="2"/>
      <c r="AW204" s="2"/>
      <c r="AX204" s="2"/>
      <c r="AY204" s="2"/>
    </row>
    <row r="205" spans="46:51" thickBot="1" x14ac:dyDescent="0.3">
      <c r="AT205" s="2"/>
      <c r="AU205" s="2"/>
      <c r="AV205" s="2"/>
      <c r="AW205" s="2"/>
      <c r="AX205" s="2"/>
      <c r="AY205" s="2"/>
    </row>
    <row r="206" spans="46:51" thickBot="1" x14ac:dyDescent="0.3">
      <c r="AT206" s="2"/>
      <c r="AU206" s="2"/>
      <c r="AV206" s="2"/>
      <c r="AW206" s="2"/>
      <c r="AX206" s="2"/>
      <c r="AY206" s="2"/>
    </row>
    <row r="207" spans="46:51" thickBot="1" x14ac:dyDescent="0.3">
      <c r="AT207" s="2"/>
      <c r="AU207" s="2"/>
      <c r="AV207" s="2"/>
      <c r="AW207" s="2"/>
      <c r="AX207" s="2"/>
      <c r="AY207" s="2"/>
    </row>
    <row r="208" spans="46:51" thickBot="1" x14ac:dyDescent="0.3">
      <c r="AT208" s="2"/>
      <c r="AU208" s="2"/>
      <c r="AV208" s="2"/>
      <c r="AW208" s="2"/>
      <c r="AX208" s="2"/>
      <c r="AY208" s="2"/>
    </row>
    <row r="209" spans="46:51" thickBot="1" x14ac:dyDescent="0.3">
      <c r="AT209" s="2"/>
      <c r="AU209" s="2"/>
      <c r="AV209" s="2"/>
      <c r="AW209" s="2"/>
      <c r="AX209" s="2"/>
      <c r="AY209" s="2"/>
    </row>
    <row r="210" spans="46:51" thickBot="1" x14ac:dyDescent="0.3">
      <c r="AT210" s="2"/>
      <c r="AU210" s="2"/>
      <c r="AV210" s="2"/>
      <c r="AW210" s="2"/>
      <c r="AX210" s="2"/>
      <c r="AY210" s="2"/>
    </row>
    <row r="211" spans="46:51" thickBot="1" x14ac:dyDescent="0.3">
      <c r="AT211" s="2"/>
      <c r="AU211" s="2"/>
      <c r="AV211" s="2"/>
      <c r="AW211" s="2"/>
      <c r="AX211" s="2"/>
      <c r="AY211" s="2"/>
    </row>
    <row r="212" spans="46:51" thickBot="1" x14ac:dyDescent="0.3">
      <c r="AT212" s="2"/>
      <c r="AU212" s="2"/>
      <c r="AV212" s="2"/>
      <c r="AW212" s="2"/>
      <c r="AX212" s="2"/>
      <c r="AY212" s="2"/>
    </row>
    <row r="213" spans="46:51" thickBot="1" x14ac:dyDescent="0.3">
      <c r="AT213" s="2"/>
      <c r="AU213" s="2"/>
      <c r="AV213" s="2"/>
      <c r="AW213" s="2"/>
      <c r="AX213" s="2"/>
      <c r="AY213" s="2"/>
    </row>
    <row r="214" spans="46:51" thickBot="1" x14ac:dyDescent="0.3">
      <c r="AT214" s="2"/>
      <c r="AU214" s="2"/>
      <c r="AV214" s="2"/>
      <c r="AW214" s="2"/>
      <c r="AX214" s="2"/>
      <c r="AY214" s="2"/>
    </row>
    <row r="215" spans="46:51" thickBot="1" x14ac:dyDescent="0.3">
      <c r="AT215" s="2"/>
      <c r="AU215" s="2"/>
      <c r="AV215" s="2"/>
      <c r="AW215" s="2"/>
      <c r="AX215" s="2"/>
      <c r="AY215" s="2"/>
    </row>
    <row r="216" spans="46:51" thickBot="1" x14ac:dyDescent="0.3">
      <c r="AT216" s="2"/>
      <c r="AU216" s="2"/>
      <c r="AV216" s="2"/>
      <c r="AW216" s="2"/>
      <c r="AX216" s="2"/>
      <c r="AY216" s="2"/>
    </row>
    <row r="217" spans="46:51" thickBot="1" x14ac:dyDescent="0.3">
      <c r="AT217" s="2"/>
      <c r="AU217" s="2"/>
      <c r="AV217" s="2"/>
      <c r="AW217" s="2"/>
      <c r="AX217" s="2"/>
      <c r="AY217" s="2"/>
    </row>
    <row r="218" spans="46:51" thickBot="1" x14ac:dyDescent="0.3">
      <c r="AT218" s="2"/>
      <c r="AU218" s="2"/>
      <c r="AV218" s="2"/>
      <c r="AW218" s="2"/>
      <c r="AX218" s="2"/>
      <c r="AY218" s="2"/>
    </row>
    <row r="219" spans="46:51" thickBot="1" x14ac:dyDescent="0.3">
      <c r="AT219" s="2"/>
      <c r="AU219" s="2"/>
      <c r="AV219" s="2"/>
      <c r="AW219" s="2"/>
      <c r="AX219" s="2"/>
      <c r="AY219" s="2"/>
    </row>
    <row r="220" spans="46:51" thickBot="1" x14ac:dyDescent="0.3">
      <c r="AT220" s="2"/>
      <c r="AU220" s="2"/>
      <c r="AV220" s="2"/>
      <c r="AW220" s="2"/>
      <c r="AX220" s="2"/>
      <c r="AY220" s="2"/>
    </row>
    <row r="221" spans="46:51" thickBot="1" x14ac:dyDescent="0.3">
      <c r="AT221" s="2"/>
      <c r="AU221" s="2"/>
      <c r="AV221" s="2"/>
      <c r="AW221" s="2"/>
      <c r="AX221" s="2"/>
      <c r="AY221" s="2"/>
    </row>
    <row r="222" spans="46:51" thickBot="1" x14ac:dyDescent="0.3">
      <c r="AT222" s="2"/>
      <c r="AU222" s="2"/>
      <c r="AV222" s="2"/>
      <c r="AW222" s="2"/>
      <c r="AX222" s="2"/>
      <c r="AY222" s="2"/>
    </row>
    <row r="223" spans="46:51" thickBot="1" x14ac:dyDescent="0.3">
      <c r="AT223" s="2"/>
      <c r="AU223" s="2"/>
      <c r="AV223" s="2"/>
      <c r="AW223" s="2"/>
      <c r="AX223" s="2"/>
      <c r="AY223" s="2"/>
    </row>
    <row r="224" spans="46:51" thickBot="1" x14ac:dyDescent="0.3">
      <c r="AT224" s="2"/>
      <c r="AU224" s="2"/>
      <c r="AV224" s="2"/>
      <c r="AW224" s="2"/>
      <c r="AX224" s="2"/>
      <c r="AY224" s="2"/>
    </row>
    <row r="225" spans="46:51" thickBot="1" x14ac:dyDescent="0.3">
      <c r="AT225" s="2"/>
      <c r="AU225" s="2"/>
      <c r="AV225" s="2"/>
      <c r="AW225" s="2"/>
      <c r="AX225" s="2"/>
      <c r="AY225" s="2"/>
    </row>
    <row r="226" spans="46:51" thickBot="1" x14ac:dyDescent="0.3">
      <c r="AT226" s="2"/>
      <c r="AU226" s="2"/>
      <c r="AV226" s="2"/>
      <c r="AW226" s="2"/>
      <c r="AX226" s="2"/>
      <c r="AY226" s="2"/>
    </row>
    <row r="227" spans="46:51" thickBot="1" x14ac:dyDescent="0.3">
      <c r="AT227" s="2"/>
      <c r="AU227" s="2"/>
      <c r="AV227" s="2"/>
      <c r="AW227" s="2"/>
      <c r="AX227" s="2"/>
      <c r="AY227" s="2"/>
    </row>
    <row r="228" spans="46:51" thickBot="1" x14ac:dyDescent="0.3">
      <c r="AT228" s="2"/>
      <c r="AU228" s="2"/>
      <c r="AV228" s="2"/>
      <c r="AW228" s="2"/>
      <c r="AX228" s="2"/>
      <c r="AY228" s="2"/>
    </row>
    <row r="229" spans="46:51" thickBot="1" x14ac:dyDescent="0.3">
      <c r="AT229" s="2"/>
      <c r="AU229" s="2"/>
      <c r="AV229" s="2"/>
      <c r="AW229" s="2"/>
      <c r="AX229" s="2"/>
      <c r="AY229" s="2"/>
    </row>
    <row r="230" spans="46:51" thickBot="1" x14ac:dyDescent="0.3">
      <c r="AT230" s="2"/>
      <c r="AU230" s="2"/>
      <c r="AV230" s="2"/>
      <c r="AW230" s="2"/>
      <c r="AX230" s="2"/>
      <c r="AY230" s="2"/>
    </row>
    <row r="231" spans="46:51" thickBot="1" x14ac:dyDescent="0.3">
      <c r="AT231" s="2"/>
      <c r="AU231" s="2"/>
      <c r="AV231" s="2"/>
      <c r="AW231" s="2"/>
      <c r="AX231" s="2"/>
      <c r="AY231" s="2"/>
    </row>
    <row r="232" spans="46:51" thickBot="1" x14ac:dyDescent="0.3">
      <c r="AT232" s="2"/>
      <c r="AU232" s="2"/>
      <c r="AV232" s="2"/>
      <c r="AW232" s="2"/>
      <c r="AX232" s="2"/>
      <c r="AY232" s="2"/>
    </row>
    <row r="233" spans="46:51" thickBot="1" x14ac:dyDescent="0.3">
      <c r="AT233" s="2"/>
      <c r="AU233" s="2"/>
      <c r="AV233" s="2"/>
      <c r="AW233" s="2"/>
      <c r="AX233" s="2"/>
      <c r="AY233" s="2"/>
    </row>
    <row r="234" spans="46:51" thickBot="1" x14ac:dyDescent="0.3">
      <c r="AT234" s="2"/>
      <c r="AU234" s="2"/>
      <c r="AV234" s="2"/>
      <c r="AW234" s="2"/>
      <c r="AX234" s="2"/>
      <c r="AY234" s="2"/>
    </row>
    <row r="235" spans="46:51" thickBot="1" x14ac:dyDescent="0.3">
      <c r="AT235" s="2"/>
      <c r="AU235" s="2"/>
      <c r="AV235" s="2"/>
      <c r="AW235" s="2"/>
      <c r="AX235" s="2"/>
      <c r="AY235" s="2"/>
    </row>
    <row r="236" spans="46:51" thickBot="1" x14ac:dyDescent="0.3">
      <c r="AT236" s="2"/>
      <c r="AU236" s="2"/>
      <c r="AV236" s="2"/>
      <c r="AW236" s="2"/>
      <c r="AX236" s="2"/>
      <c r="AY236" s="2"/>
    </row>
    <row r="237" spans="46:51" thickBot="1" x14ac:dyDescent="0.3">
      <c r="AT237" s="2"/>
      <c r="AU237" s="2"/>
      <c r="AV237" s="2"/>
      <c r="AW237" s="2"/>
      <c r="AX237" s="2"/>
      <c r="AY237" s="2"/>
    </row>
    <row r="238" spans="46:51" thickBot="1" x14ac:dyDescent="0.3">
      <c r="AT238" s="2"/>
      <c r="AU238" s="2"/>
      <c r="AV238" s="2"/>
      <c r="AW238" s="2"/>
      <c r="AX238" s="2"/>
      <c r="AY238" s="2"/>
    </row>
    <row r="239" spans="46:51" thickBot="1" x14ac:dyDescent="0.3">
      <c r="AT239" s="2"/>
      <c r="AU239" s="2"/>
      <c r="AV239" s="2"/>
      <c r="AW239" s="2"/>
      <c r="AX239" s="2"/>
      <c r="AY239" s="2"/>
    </row>
    <row r="240" spans="46:51" thickBot="1" x14ac:dyDescent="0.3">
      <c r="AT240" s="2"/>
      <c r="AU240" s="2"/>
      <c r="AV240" s="2"/>
      <c r="AW240" s="2"/>
      <c r="AX240" s="2"/>
      <c r="AY240" s="2"/>
    </row>
    <row r="241" spans="46:51" thickBot="1" x14ac:dyDescent="0.3">
      <c r="AT241" s="2"/>
      <c r="AU241" s="2"/>
      <c r="AV241" s="2"/>
      <c r="AW241" s="2"/>
      <c r="AX241" s="2"/>
      <c r="AY241" s="2"/>
    </row>
    <row r="242" spans="46:51" thickBot="1" x14ac:dyDescent="0.3">
      <c r="AT242" s="2"/>
      <c r="AU242" s="2"/>
      <c r="AV242" s="2"/>
      <c r="AW242" s="2"/>
      <c r="AX242" s="2"/>
      <c r="AY242" s="2"/>
    </row>
    <row r="243" spans="46:51" thickBot="1" x14ac:dyDescent="0.3">
      <c r="AT243" s="2"/>
      <c r="AU243" s="2"/>
      <c r="AV243" s="2"/>
      <c r="AW243" s="2"/>
      <c r="AX243" s="2"/>
      <c r="AY243" s="2"/>
    </row>
    <row r="244" spans="46:51" thickBot="1" x14ac:dyDescent="0.3">
      <c r="AT244" s="2"/>
      <c r="AU244" s="2"/>
      <c r="AV244" s="2"/>
      <c r="AW244" s="2"/>
      <c r="AX244" s="2"/>
      <c r="AY244" s="2"/>
    </row>
    <row r="245" spans="46:51" thickBot="1" x14ac:dyDescent="0.3">
      <c r="AT245" s="2"/>
      <c r="AU245" s="2"/>
      <c r="AV245" s="2"/>
      <c r="AW245" s="2"/>
      <c r="AX245" s="2"/>
      <c r="AY245" s="2"/>
    </row>
    <row r="246" spans="46:51" thickBot="1" x14ac:dyDescent="0.3">
      <c r="AT246" s="2"/>
      <c r="AU246" s="2"/>
      <c r="AV246" s="2"/>
      <c r="AW246" s="2"/>
      <c r="AX246" s="2"/>
      <c r="AY246" s="2"/>
    </row>
    <row r="247" spans="46:51" thickBot="1" x14ac:dyDescent="0.3">
      <c r="AT247" s="2"/>
      <c r="AU247" s="2"/>
      <c r="AV247" s="2"/>
      <c r="AW247" s="2"/>
      <c r="AX247" s="2"/>
      <c r="AY247" s="2"/>
    </row>
    <row r="248" spans="46:51" thickBot="1" x14ac:dyDescent="0.3">
      <c r="AT248" s="2"/>
      <c r="AU248" s="2"/>
      <c r="AV248" s="2"/>
      <c r="AW248" s="2"/>
      <c r="AX248" s="2"/>
      <c r="AY248" s="2"/>
    </row>
    <row r="249" spans="46:51" thickBot="1" x14ac:dyDescent="0.3">
      <c r="AT249" s="2"/>
      <c r="AU249" s="2"/>
      <c r="AV249" s="2"/>
      <c r="AW249" s="2"/>
      <c r="AX249" s="2"/>
      <c r="AY249" s="2"/>
    </row>
    <row r="250" spans="46:51" thickBot="1" x14ac:dyDescent="0.3">
      <c r="AT250" s="2"/>
      <c r="AU250" s="2"/>
      <c r="AV250" s="2"/>
      <c r="AW250" s="2"/>
      <c r="AX250" s="2"/>
      <c r="AY250" s="2"/>
    </row>
    <row r="251" spans="46:51" thickBot="1" x14ac:dyDescent="0.3">
      <c r="AT251" s="2"/>
      <c r="AU251" s="2"/>
      <c r="AV251" s="2"/>
      <c r="AW251" s="2"/>
      <c r="AX251" s="2"/>
      <c r="AY251" s="2"/>
    </row>
    <row r="252" spans="46:51" thickBot="1" x14ac:dyDescent="0.3">
      <c r="AT252" s="2"/>
      <c r="AU252" s="2"/>
      <c r="AV252" s="2"/>
      <c r="AW252" s="2"/>
      <c r="AX252" s="2"/>
      <c r="AY252" s="2"/>
    </row>
    <row r="253" spans="46:51" thickBot="1" x14ac:dyDescent="0.3">
      <c r="AT253" s="2"/>
      <c r="AU253" s="2"/>
      <c r="AV253" s="2"/>
      <c r="AW253" s="2"/>
      <c r="AX253" s="2"/>
      <c r="AY253" s="2"/>
    </row>
    <row r="254" spans="46:51" thickBot="1" x14ac:dyDescent="0.3">
      <c r="AT254" s="2"/>
      <c r="AU254" s="2"/>
      <c r="AV254" s="2"/>
      <c r="AW254" s="2"/>
      <c r="AX254" s="2"/>
      <c r="AY254" s="2"/>
    </row>
    <row r="255" spans="46:51" thickBot="1" x14ac:dyDescent="0.3">
      <c r="AT255" s="2"/>
      <c r="AU255" s="2"/>
      <c r="AV255" s="2"/>
      <c r="AW255" s="2"/>
      <c r="AX255" s="2"/>
      <c r="AY255" s="2"/>
    </row>
    <row r="256" spans="46:51" thickBot="1" x14ac:dyDescent="0.3">
      <c r="AT256" s="2"/>
      <c r="AU256" s="2"/>
      <c r="AV256" s="2"/>
      <c r="AW256" s="2"/>
      <c r="AX256" s="2"/>
      <c r="AY256" s="2"/>
    </row>
    <row r="257" spans="46:51" thickBot="1" x14ac:dyDescent="0.3">
      <c r="AT257" s="2"/>
      <c r="AU257" s="2"/>
      <c r="AV257" s="2"/>
      <c r="AW257" s="2"/>
      <c r="AX257" s="2"/>
      <c r="AY257" s="2"/>
    </row>
    <row r="258" spans="46:51" thickBot="1" x14ac:dyDescent="0.3">
      <c r="AT258" s="2"/>
      <c r="AU258" s="2"/>
      <c r="AV258" s="2"/>
      <c r="AW258" s="2"/>
      <c r="AX258" s="2"/>
      <c r="AY258" s="2"/>
    </row>
    <row r="259" spans="46:51" thickBot="1" x14ac:dyDescent="0.3">
      <c r="AT259" s="2"/>
      <c r="AU259" s="2"/>
      <c r="AV259" s="2"/>
      <c r="AW259" s="2"/>
      <c r="AX259" s="2"/>
      <c r="AY259" s="2"/>
    </row>
    <row r="260" spans="46:51" thickBot="1" x14ac:dyDescent="0.3">
      <c r="AT260" s="2"/>
      <c r="AU260" s="2"/>
      <c r="AV260" s="2"/>
      <c r="AW260" s="2"/>
      <c r="AX260" s="2"/>
      <c r="AY260" s="2"/>
    </row>
    <row r="261" spans="46:51" thickBot="1" x14ac:dyDescent="0.3">
      <c r="AT261" s="2"/>
      <c r="AU261" s="2"/>
      <c r="AV261" s="2"/>
      <c r="AW261" s="2"/>
      <c r="AX261" s="2"/>
      <c r="AY261" s="2"/>
    </row>
    <row r="262" spans="46:51" thickBot="1" x14ac:dyDescent="0.3">
      <c r="AT262" s="2"/>
      <c r="AU262" s="2"/>
      <c r="AV262" s="2"/>
      <c r="AW262" s="2"/>
      <c r="AX262" s="2"/>
      <c r="AY262" s="2"/>
    </row>
    <row r="263" spans="46:51" thickBot="1" x14ac:dyDescent="0.3">
      <c r="AT263" s="2"/>
      <c r="AU263" s="2"/>
      <c r="AV263" s="2"/>
      <c r="AW263" s="2"/>
      <c r="AX263" s="2"/>
      <c r="AY263" s="2"/>
    </row>
    <row r="264" spans="46:51" thickBot="1" x14ac:dyDescent="0.3">
      <c r="AT264" s="2"/>
      <c r="AU264" s="2"/>
      <c r="AV264" s="2"/>
      <c r="AW264" s="2"/>
      <c r="AX264" s="2"/>
      <c r="AY264" s="2"/>
    </row>
    <row r="265" spans="46:51" thickBot="1" x14ac:dyDescent="0.3">
      <c r="AT265" s="2"/>
      <c r="AU265" s="2"/>
      <c r="AV265" s="2"/>
      <c r="AW265" s="2"/>
      <c r="AX265" s="2"/>
      <c r="AY265" s="2"/>
    </row>
    <row r="266" spans="46:51" thickBot="1" x14ac:dyDescent="0.3">
      <c r="AT266" s="2"/>
      <c r="AU266" s="2"/>
      <c r="AV266" s="2"/>
      <c r="AW266" s="2"/>
      <c r="AX266" s="2"/>
      <c r="AY266" s="2"/>
    </row>
    <row r="267" spans="46:51" thickBot="1" x14ac:dyDescent="0.3">
      <c r="AT267" s="2"/>
      <c r="AU267" s="2"/>
      <c r="AV267" s="2"/>
      <c r="AW267" s="2"/>
      <c r="AX267" s="2"/>
      <c r="AY267" s="2"/>
    </row>
    <row r="268" spans="46:51" thickBot="1" x14ac:dyDescent="0.3">
      <c r="AT268" s="2"/>
      <c r="AU268" s="2"/>
      <c r="AV268" s="2"/>
      <c r="AW268" s="2"/>
      <c r="AX268" s="2"/>
      <c r="AY268" s="2"/>
    </row>
    <row r="269" spans="46:51" thickBot="1" x14ac:dyDescent="0.3">
      <c r="AT269" s="2"/>
      <c r="AU269" s="2"/>
      <c r="AV269" s="2"/>
      <c r="AW269" s="2"/>
      <c r="AX269" s="2"/>
      <c r="AY269" s="2"/>
    </row>
    <row r="270" spans="46:51" thickBot="1" x14ac:dyDescent="0.3">
      <c r="AT270" s="2"/>
      <c r="AU270" s="2"/>
      <c r="AV270" s="2"/>
      <c r="AW270" s="2"/>
      <c r="AX270" s="2"/>
      <c r="AY270" s="2"/>
    </row>
    <row r="271" spans="46:51" thickBot="1" x14ac:dyDescent="0.3">
      <c r="AT271" s="2"/>
      <c r="AU271" s="2"/>
      <c r="AV271" s="2"/>
      <c r="AW271" s="2"/>
      <c r="AX271" s="2"/>
      <c r="AY271" s="2"/>
    </row>
    <row r="272" spans="46:51" thickBot="1" x14ac:dyDescent="0.3">
      <c r="AT272" s="2"/>
      <c r="AU272" s="2"/>
      <c r="AV272" s="2"/>
      <c r="AW272" s="2"/>
      <c r="AX272" s="2"/>
      <c r="AY272" s="2"/>
    </row>
    <row r="273" spans="46:51" thickBot="1" x14ac:dyDescent="0.3">
      <c r="AT273" s="2"/>
      <c r="AU273" s="2"/>
      <c r="AV273" s="2"/>
      <c r="AW273" s="2"/>
      <c r="AX273" s="2"/>
      <c r="AY273" s="2"/>
    </row>
    <row r="274" spans="46:51" thickBot="1" x14ac:dyDescent="0.3">
      <c r="AT274" s="2"/>
      <c r="AU274" s="2"/>
      <c r="AV274" s="2"/>
      <c r="AW274" s="2"/>
      <c r="AX274" s="2"/>
      <c r="AY274" s="2"/>
    </row>
    <row r="275" spans="46:51" thickBot="1" x14ac:dyDescent="0.3">
      <c r="AT275" s="2"/>
      <c r="AU275" s="2"/>
      <c r="AV275" s="2"/>
      <c r="AW275" s="2"/>
      <c r="AX275" s="2"/>
      <c r="AY275" s="2"/>
    </row>
    <row r="276" spans="46:51" thickBot="1" x14ac:dyDescent="0.3">
      <c r="AT276" s="2"/>
      <c r="AU276" s="2"/>
      <c r="AV276" s="2"/>
      <c r="AW276" s="2"/>
      <c r="AX276" s="2"/>
      <c r="AY276" s="2"/>
    </row>
    <row r="277" spans="46:51" thickBot="1" x14ac:dyDescent="0.3">
      <c r="AT277" s="2"/>
      <c r="AU277" s="2"/>
      <c r="AV277" s="2"/>
      <c r="AW277" s="2"/>
      <c r="AX277" s="2"/>
      <c r="AY277" s="2"/>
    </row>
    <row r="278" spans="46:51" thickBot="1" x14ac:dyDescent="0.3">
      <c r="AT278" s="2"/>
      <c r="AU278" s="2"/>
      <c r="AV278" s="2"/>
      <c r="AW278" s="2"/>
      <c r="AX278" s="2"/>
      <c r="AY278" s="2"/>
    </row>
    <row r="279" spans="46:51" thickBot="1" x14ac:dyDescent="0.3">
      <c r="AT279" s="2"/>
      <c r="AU279" s="2"/>
      <c r="AV279" s="2"/>
      <c r="AW279" s="2"/>
      <c r="AX279" s="2"/>
      <c r="AY279" s="2"/>
    </row>
    <row r="280" spans="46:51" thickBot="1" x14ac:dyDescent="0.3">
      <c r="AT280" s="2"/>
      <c r="AU280" s="2"/>
      <c r="AV280" s="2"/>
      <c r="AW280" s="2"/>
      <c r="AX280" s="2"/>
      <c r="AY280" s="2"/>
    </row>
    <row r="281" spans="46:51" thickBot="1" x14ac:dyDescent="0.3">
      <c r="AT281" s="2"/>
      <c r="AU281" s="2"/>
      <c r="AV281" s="2"/>
      <c r="AW281" s="2"/>
      <c r="AX281" s="2"/>
      <c r="AY281" s="2"/>
    </row>
    <row r="282" spans="46:51" thickBot="1" x14ac:dyDescent="0.3">
      <c r="AT282" s="2"/>
      <c r="AU282" s="2"/>
      <c r="AV282" s="2"/>
      <c r="AW282" s="2"/>
      <c r="AX282" s="2"/>
      <c r="AY282" s="2"/>
    </row>
    <row r="283" spans="46:51" thickBot="1" x14ac:dyDescent="0.3">
      <c r="AT283" s="2"/>
      <c r="AU283" s="2"/>
      <c r="AV283" s="2"/>
      <c r="AW283" s="2"/>
      <c r="AX283" s="2"/>
      <c r="AY283" s="2"/>
    </row>
    <row r="284" spans="46:51" thickBot="1" x14ac:dyDescent="0.3">
      <c r="AT284" s="2"/>
      <c r="AU284" s="2"/>
      <c r="AV284" s="2"/>
      <c r="AW284" s="2"/>
      <c r="AX284" s="2"/>
      <c r="AY284" s="2"/>
    </row>
    <row r="285" spans="46:51" thickBot="1" x14ac:dyDescent="0.3">
      <c r="AT285" s="2"/>
      <c r="AU285" s="2"/>
      <c r="AV285" s="2"/>
      <c r="AW285" s="2"/>
      <c r="AX285" s="2"/>
      <c r="AY285" s="2"/>
    </row>
    <row r="286" spans="46:51" thickBot="1" x14ac:dyDescent="0.3">
      <c r="AT286" s="2"/>
      <c r="AU286" s="2"/>
      <c r="AV286" s="2"/>
      <c r="AW286" s="2"/>
      <c r="AX286" s="2"/>
      <c r="AY286" s="2"/>
    </row>
    <row r="287" spans="46:51" thickBot="1" x14ac:dyDescent="0.3">
      <c r="AT287" s="2"/>
      <c r="AU287" s="2"/>
      <c r="AV287" s="2"/>
      <c r="AW287" s="2"/>
      <c r="AX287" s="2"/>
      <c r="AY287" s="2"/>
    </row>
    <row r="288" spans="46:51" thickBot="1" x14ac:dyDescent="0.3">
      <c r="AT288" s="2"/>
      <c r="AU288" s="2"/>
      <c r="AV288" s="2"/>
      <c r="AW288" s="2"/>
      <c r="AX288" s="2"/>
      <c r="AY288" s="2"/>
    </row>
    <row r="289" spans="46:51" thickBot="1" x14ac:dyDescent="0.3">
      <c r="AT289" s="2"/>
      <c r="AU289" s="2"/>
      <c r="AV289" s="2"/>
      <c r="AW289" s="2"/>
      <c r="AX289" s="2"/>
      <c r="AY289" s="2"/>
    </row>
    <row r="290" spans="46:51" thickBot="1" x14ac:dyDescent="0.3">
      <c r="AT290" s="2"/>
      <c r="AU290" s="2"/>
      <c r="AV290" s="2"/>
      <c r="AW290" s="2"/>
      <c r="AX290" s="2"/>
      <c r="AY290" s="2"/>
    </row>
    <row r="291" spans="46:51" thickBot="1" x14ac:dyDescent="0.3">
      <c r="AT291" s="2"/>
      <c r="AU291" s="2"/>
      <c r="AV291" s="2"/>
      <c r="AW291" s="2"/>
      <c r="AX291" s="2"/>
      <c r="AY291" s="2"/>
    </row>
    <row r="292" spans="46:51" thickBot="1" x14ac:dyDescent="0.3">
      <c r="AT292" s="2"/>
      <c r="AU292" s="2"/>
      <c r="AV292" s="2"/>
      <c r="AW292" s="2"/>
      <c r="AX292" s="2"/>
      <c r="AY292" s="2"/>
    </row>
    <row r="293" spans="46:51" thickBot="1" x14ac:dyDescent="0.3">
      <c r="AT293" s="2"/>
      <c r="AU293" s="2"/>
      <c r="AV293" s="2"/>
      <c r="AW293" s="2"/>
      <c r="AX293" s="2"/>
      <c r="AY293" s="2"/>
    </row>
    <row r="294" spans="46:51" thickBot="1" x14ac:dyDescent="0.3">
      <c r="AT294" s="2"/>
      <c r="AU294" s="2"/>
      <c r="AV294" s="2"/>
      <c r="AW294" s="2"/>
      <c r="AX294" s="2"/>
      <c r="AY294" s="2"/>
    </row>
    <row r="295" spans="46:51" thickBot="1" x14ac:dyDescent="0.3">
      <c r="AT295" s="2"/>
      <c r="AU295" s="2"/>
      <c r="AV295" s="2"/>
      <c r="AW295" s="2"/>
      <c r="AX295" s="2"/>
      <c r="AY295" s="2"/>
    </row>
    <row r="296" spans="46:51" thickBot="1" x14ac:dyDescent="0.3">
      <c r="AT296" s="2"/>
      <c r="AU296" s="2"/>
      <c r="AV296" s="2"/>
      <c r="AW296" s="2"/>
      <c r="AX296" s="2"/>
      <c r="AY296" s="2"/>
    </row>
    <row r="297" spans="46:51" thickBot="1" x14ac:dyDescent="0.3">
      <c r="AT297" s="2"/>
      <c r="AU297" s="2"/>
      <c r="AV297" s="2"/>
      <c r="AW297" s="2"/>
      <c r="AX297" s="2"/>
      <c r="AY297" s="2"/>
    </row>
    <row r="298" spans="46:51" thickBot="1" x14ac:dyDescent="0.3">
      <c r="AT298" s="2"/>
      <c r="AU298" s="2"/>
      <c r="AV298" s="2"/>
      <c r="AW298" s="2"/>
      <c r="AX298" s="2"/>
      <c r="AY298" s="2"/>
    </row>
    <row r="299" spans="46:51" thickBot="1" x14ac:dyDescent="0.3">
      <c r="AT299" s="2"/>
      <c r="AU299" s="2"/>
      <c r="AV299" s="2"/>
      <c r="AW299" s="2"/>
      <c r="AX299" s="2"/>
      <c r="AY299" s="2"/>
    </row>
    <row r="300" spans="46:51" thickBot="1" x14ac:dyDescent="0.3">
      <c r="AT300" s="2"/>
      <c r="AU300" s="2"/>
      <c r="AV300" s="2"/>
      <c r="AW300" s="2"/>
      <c r="AX300" s="2"/>
      <c r="AY300" s="2"/>
    </row>
    <row r="301" spans="46:51" thickBot="1" x14ac:dyDescent="0.3">
      <c r="AT301" s="2"/>
      <c r="AU301" s="2"/>
      <c r="AV301" s="2"/>
      <c r="AW301" s="2"/>
      <c r="AX301" s="2"/>
      <c r="AY301" s="2"/>
    </row>
    <row r="302" spans="46:51" thickBot="1" x14ac:dyDescent="0.3">
      <c r="AT302" s="2"/>
      <c r="AU302" s="2"/>
      <c r="AV302" s="2"/>
      <c r="AW302" s="2"/>
      <c r="AX302" s="2"/>
      <c r="AY302" s="2"/>
    </row>
    <row r="303" spans="46:51" thickBot="1" x14ac:dyDescent="0.3">
      <c r="AT303" s="2"/>
      <c r="AU303" s="2"/>
      <c r="AV303" s="2"/>
      <c r="AW303" s="2"/>
      <c r="AX303" s="2"/>
      <c r="AY303" s="2"/>
    </row>
    <row r="304" spans="46:51" thickBot="1" x14ac:dyDescent="0.3">
      <c r="AT304" s="2"/>
      <c r="AU304" s="2"/>
      <c r="AV304" s="2"/>
      <c r="AW304" s="2"/>
      <c r="AX304" s="2"/>
      <c r="AY304" s="2"/>
    </row>
    <row r="305" spans="46:51" thickBot="1" x14ac:dyDescent="0.3">
      <c r="AT305" s="2"/>
      <c r="AU305" s="2"/>
      <c r="AV305" s="2"/>
      <c r="AW305" s="2"/>
      <c r="AX305" s="2"/>
      <c r="AY305" s="2"/>
    </row>
    <row r="306" spans="46:51" thickBot="1" x14ac:dyDescent="0.3">
      <c r="AT306" s="2"/>
      <c r="AU306" s="2"/>
      <c r="AV306" s="2"/>
      <c r="AW306" s="2"/>
      <c r="AX306" s="2"/>
      <c r="AY306" s="2"/>
    </row>
    <row r="307" spans="46:51" thickBot="1" x14ac:dyDescent="0.3">
      <c r="AT307" s="2"/>
      <c r="AU307" s="2"/>
      <c r="AV307" s="2"/>
      <c r="AW307" s="2"/>
      <c r="AX307" s="2"/>
      <c r="AY307" s="2"/>
    </row>
    <row r="308" spans="46:51" thickBot="1" x14ac:dyDescent="0.3">
      <c r="AT308" s="2"/>
      <c r="AU308" s="2"/>
      <c r="AV308" s="2"/>
      <c r="AW308" s="2"/>
      <c r="AX308" s="2"/>
      <c r="AY308" s="2"/>
    </row>
    <row r="309" spans="46:51" thickBot="1" x14ac:dyDescent="0.3">
      <c r="AT309" s="2"/>
      <c r="AU309" s="2"/>
      <c r="AV309" s="2"/>
      <c r="AW309" s="2"/>
      <c r="AX309" s="2"/>
      <c r="AY309" s="2"/>
    </row>
    <row r="310" spans="46:51" thickBot="1" x14ac:dyDescent="0.3">
      <c r="AT310" s="2"/>
      <c r="AU310" s="2"/>
      <c r="AV310" s="2"/>
      <c r="AW310" s="2"/>
      <c r="AX310" s="2"/>
      <c r="AY310" s="2"/>
    </row>
    <row r="311" spans="46:51" thickBot="1" x14ac:dyDescent="0.3">
      <c r="AT311" s="2"/>
      <c r="AU311" s="2"/>
      <c r="AV311" s="2"/>
      <c r="AW311" s="2"/>
      <c r="AX311" s="2"/>
      <c r="AY311" s="2"/>
    </row>
    <row r="312" spans="46:51" thickBot="1" x14ac:dyDescent="0.3">
      <c r="AT312" s="2"/>
      <c r="AU312" s="2"/>
      <c r="AV312" s="2"/>
      <c r="AW312" s="2"/>
      <c r="AX312" s="2"/>
      <c r="AY312" s="2"/>
    </row>
    <row r="313" spans="46:51" thickBot="1" x14ac:dyDescent="0.3">
      <c r="AT313" s="2"/>
      <c r="AU313" s="2"/>
      <c r="AV313" s="2"/>
      <c r="AW313" s="2"/>
      <c r="AX313" s="2"/>
      <c r="AY313" s="2"/>
    </row>
    <row r="314" spans="46:51" thickBot="1" x14ac:dyDescent="0.3">
      <c r="AT314" s="2"/>
      <c r="AU314" s="2"/>
      <c r="AV314" s="2"/>
      <c r="AW314" s="2"/>
      <c r="AX314" s="2"/>
      <c r="AY314" s="2"/>
    </row>
    <row r="315" spans="46:51" thickBot="1" x14ac:dyDescent="0.3">
      <c r="AT315" s="2"/>
      <c r="AU315" s="2"/>
      <c r="AV315" s="2"/>
      <c r="AW315" s="2"/>
      <c r="AX315" s="2"/>
      <c r="AY315" s="2"/>
    </row>
    <row r="316" spans="46:51" thickBot="1" x14ac:dyDescent="0.3">
      <c r="AT316" s="2"/>
      <c r="AU316" s="2"/>
      <c r="AV316" s="2"/>
      <c r="AW316" s="2"/>
      <c r="AX316" s="2"/>
      <c r="AY316" s="2"/>
    </row>
    <row r="317" spans="46:51" thickBot="1" x14ac:dyDescent="0.3">
      <c r="AT317" s="2"/>
      <c r="AU317" s="2"/>
      <c r="AV317" s="2"/>
      <c r="AW317" s="2"/>
      <c r="AX317" s="2"/>
      <c r="AY317" s="2"/>
    </row>
    <row r="318" spans="46:51" thickBot="1" x14ac:dyDescent="0.3">
      <c r="AT318" s="2"/>
      <c r="AU318" s="2"/>
      <c r="AV318" s="2"/>
      <c r="AW318" s="2"/>
      <c r="AX318" s="2"/>
      <c r="AY318" s="2"/>
    </row>
    <row r="319" spans="46:51" thickBot="1" x14ac:dyDescent="0.3">
      <c r="AT319" s="2"/>
      <c r="AU319" s="2"/>
      <c r="AV319" s="2"/>
      <c r="AW319" s="2"/>
      <c r="AX319" s="2"/>
      <c r="AY319" s="2"/>
    </row>
    <row r="320" spans="46:51" thickBot="1" x14ac:dyDescent="0.3">
      <c r="AT320" s="2"/>
      <c r="AU320" s="2"/>
      <c r="AV320" s="2"/>
      <c r="AW320" s="2"/>
      <c r="AX320" s="2"/>
      <c r="AY320" s="2"/>
    </row>
    <row r="321" spans="46:51" thickBot="1" x14ac:dyDescent="0.3">
      <c r="AT321" s="2"/>
      <c r="AU321" s="2"/>
      <c r="AV321" s="2"/>
      <c r="AW321" s="2"/>
      <c r="AX321" s="2"/>
      <c r="AY321" s="2"/>
    </row>
    <row r="322" spans="46:51" thickBot="1" x14ac:dyDescent="0.3">
      <c r="AT322" s="2"/>
      <c r="AU322" s="2"/>
      <c r="AV322" s="2"/>
      <c r="AW322" s="2"/>
      <c r="AX322" s="2"/>
      <c r="AY322" s="2"/>
    </row>
    <row r="323" spans="46:51" thickBot="1" x14ac:dyDescent="0.3">
      <c r="AT323" s="2"/>
      <c r="AU323" s="2"/>
      <c r="AV323" s="2"/>
      <c r="AW323" s="2"/>
      <c r="AX323" s="2"/>
      <c r="AY323" s="2"/>
    </row>
    <row r="324" spans="46:51" thickBot="1" x14ac:dyDescent="0.3">
      <c r="AT324" s="2"/>
      <c r="AU324" s="2"/>
      <c r="AV324" s="2"/>
      <c r="AW324" s="2"/>
      <c r="AX324" s="2"/>
      <c r="AY324" s="2"/>
    </row>
    <row r="325" spans="46:51" thickBot="1" x14ac:dyDescent="0.3">
      <c r="AT325" s="2"/>
      <c r="AU325" s="2"/>
      <c r="AV325" s="2"/>
      <c r="AW325" s="2"/>
      <c r="AX325" s="2"/>
      <c r="AY325" s="2"/>
    </row>
    <row r="326" spans="46:51" thickBot="1" x14ac:dyDescent="0.3">
      <c r="AT326" s="2"/>
      <c r="AU326" s="2"/>
      <c r="AV326" s="2"/>
      <c r="AW326" s="2"/>
      <c r="AX326" s="2"/>
      <c r="AY326" s="2"/>
    </row>
    <row r="327" spans="46:51" thickBot="1" x14ac:dyDescent="0.3">
      <c r="AT327" s="2"/>
      <c r="AU327" s="2"/>
      <c r="AV327" s="2"/>
      <c r="AW327" s="2"/>
      <c r="AX327" s="2"/>
      <c r="AY327" s="2"/>
    </row>
    <row r="328" spans="46:51" thickBot="1" x14ac:dyDescent="0.3">
      <c r="AT328" s="2"/>
      <c r="AU328" s="2"/>
      <c r="AV328" s="2"/>
      <c r="AW328" s="2"/>
      <c r="AX328" s="2"/>
      <c r="AY328" s="2"/>
    </row>
    <row r="329" spans="46:51" thickBot="1" x14ac:dyDescent="0.3">
      <c r="AT329" s="2"/>
      <c r="AU329" s="2"/>
      <c r="AV329" s="2"/>
      <c r="AW329" s="2"/>
      <c r="AX329" s="2"/>
      <c r="AY329" s="2"/>
    </row>
    <row r="330" spans="46:51" thickBot="1" x14ac:dyDescent="0.3">
      <c r="AT330" s="2"/>
      <c r="AU330" s="2"/>
      <c r="AV330" s="2"/>
      <c r="AW330" s="2"/>
      <c r="AX330" s="2"/>
      <c r="AY330" s="2"/>
    </row>
    <row r="331" spans="46:51" thickBot="1" x14ac:dyDescent="0.3">
      <c r="AT331" s="2"/>
      <c r="AU331" s="2"/>
      <c r="AV331" s="2"/>
      <c r="AW331" s="2"/>
      <c r="AX331" s="2"/>
      <c r="AY331" s="2"/>
    </row>
    <row r="332" spans="46:51" thickBot="1" x14ac:dyDescent="0.3">
      <c r="AT332" s="2"/>
      <c r="AU332" s="2"/>
      <c r="AV332" s="2"/>
      <c r="AW332" s="2"/>
      <c r="AX332" s="2"/>
      <c r="AY332" s="2"/>
    </row>
    <row r="333" spans="46:51" thickBot="1" x14ac:dyDescent="0.3">
      <c r="AT333" s="2"/>
      <c r="AU333" s="2"/>
      <c r="AV333" s="2"/>
      <c r="AW333" s="2"/>
      <c r="AX333" s="2"/>
      <c r="AY333" s="2"/>
    </row>
    <row r="334" spans="46:51" thickBot="1" x14ac:dyDescent="0.3">
      <c r="AT334" s="2"/>
      <c r="AU334" s="2"/>
      <c r="AV334" s="2"/>
      <c r="AW334" s="2"/>
      <c r="AX334" s="2"/>
      <c r="AY334" s="2"/>
    </row>
    <row r="335" spans="46:51" thickBot="1" x14ac:dyDescent="0.3">
      <c r="AT335" s="2"/>
      <c r="AU335" s="2"/>
      <c r="AV335" s="2"/>
      <c r="AW335" s="2"/>
      <c r="AX335" s="2"/>
      <c r="AY335" s="2"/>
    </row>
    <row r="336" spans="46:51" thickBot="1" x14ac:dyDescent="0.3">
      <c r="AT336" s="2"/>
      <c r="AU336" s="2"/>
      <c r="AV336" s="2"/>
      <c r="AW336" s="2"/>
      <c r="AX336" s="2"/>
      <c r="AY336" s="2"/>
    </row>
    <row r="337" spans="46:51" thickBot="1" x14ac:dyDescent="0.3">
      <c r="AT337" s="2"/>
      <c r="AU337" s="2"/>
      <c r="AV337" s="2"/>
      <c r="AW337" s="2"/>
      <c r="AX337" s="2"/>
      <c r="AY337" s="2"/>
    </row>
    <row r="338" spans="46:51" thickBot="1" x14ac:dyDescent="0.3">
      <c r="AT338" s="2"/>
      <c r="AU338" s="2"/>
      <c r="AV338" s="2"/>
      <c r="AW338" s="2"/>
      <c r="AX338" s="2"/>
      <c r="AY338" s="2"/>
    </row>
    <row r="339" spans="46:51" thickBot="1" x14ac:dyDescent="0.3">
      <c r="AT339" s="2"/>
      <c r="AU339" s="2"/>
      <c r="AV339" s="2"/>
      <c r="AW339" s="2"/>
      <c r="AX339" s="2"/>
      <c r="AY339" s="2"/>
    </row>
    <row r="340" spans="46:51" thickBot="1" x14ac:dyDescent="0.3">
      <c r="AT340" s="2"/>
      <c r="AU340" s="2"/>
      <c r="AV340" s="2"/>
      <c r="AW340" s="2"/>
      <c r="AX340" s="2"/>
      <c r="AY340" s="2"/>
    </row>
    <row r="341" spans="46:51" thickBot="1" x14ac:dyDescent="0.3">
      <c r="AT341" s="2"/>
      <c r="AU341" s="2"/>
      <c r="AV341" s="2"/>
      <c r="AW341" s="2"/>
      <c r="AX341" s="2"/>
      <c r="AY341" s="2"/>
    </row>
    <row r="342" spans="46:51" thickBot="1" x14ac:dyDescent="0.3">
      <c r="AT342" s="2"/>
      <c r="AU342" s="2"/>
      <c r="AV342" s="2"/>
      <c r="AW342" s="2"/>
      <c r="AX342" s="2"/>
      <c r="AY342" s="2"/>
    </row>
    <row r="343" spans="46:51" thickBot="1" x14ac:dyDescent="0.3">
      <c r="AT343" s="2"/>
      <c r="AU343" s="2"/>
      <c r="AV343" s="2"/>
      <c r="AW343" s="2"/>
      <c r="AX343" s="2"/>
      <c r="AY343" s="2"/>
    </row>
    <row r="344" spans="46:51" thickBot="1" x14ac:dyDescent="0.3">
      <c r="AT344" s="2"/>
      <c r="AU344" s="2"/>
      <c r="AV344" s="2"/>
      <c r="AW344" s="2"/>
      <c r="AX344" s="2"/>
      <c r="AY344" s="2"/>
    </row>
    <row r="345" spans="46:51" thickBot="1" x14ac:dyDescent="0.3">
      <c r="AT345" s="2"/>
      <c r="AU345" s="2"/>
      <c r="AV345" s="2"/>
      <c r="AW345" s="2"/>
      <c r="AX345" s="2"/>
      <c r="AY345" s="2"/>
    </row>
    <row r="346" spans="46:51" thickBot="1" x14ac:dyDescent="0.3">
      <c r="AT346" s="2"/>
      <c r="AU346" s="2"/>
      <c r="AV346" s="2"/>
      <c r="AW346" s="2"/>
      <c r="AX346" s="2"/>
      <c r="AY346" s="2"/>
    </row>
    <row r="347" spans="46:51" thickBot="1" x14ac:dyDescent="0.3">
      <c r="AT347" s="2"/>
      <c r="AU347" s="2"/>
      <c r="AV347" s="2"/>
      <c r="AW347" s="2"/>
      <c r="AX347" s="2"/>
      <c r="AY347" s="2"/>
    </row>
    <row r="348" spans="46:51" thickBot="1" x14ac:dyDescent="0.3">
      <c r="AT348" s="2"/>
      <c r="AU348" s="2"/>
      <c r="AV348" s="2"/>
      <c r="AW348" s="2"/>
      <c r="AX348" s="2"/>
      <c r="AY348" s="2"/>
    </row>
    <row r="349" spans="46:51" thickBot="1" x14ac:dyDescent="0.3">
      <c r="AT349" s="2"/>
      <c r="AU349" s="2"/>
      <c r="AV349" s="2"/>
      <c r="AW349" s="2"/>
      <c r="AX349" s="2"/>
      <c r="AY349" s="2"/>
    </row>
    <row r="350" spans="46:51" thickBot="1" x14ac:dyDescent="0.3">
      <c r="AT350" s="2"/>
      <c r="AU350" s="2"/>
      <c r="AV350" s="2"/>
      <c r="AW350" s="2"/>
      <c r="AX350" s="2"/>
      <c r="AY350" s="2"/>
    </row>
    <row r="351" spans="46:51" thickBot="1" x14ac:dyDescent="0.3">
      <c r="AT351" s="2"/>
      <c r="AU351" s="2"/>
      <c r="AV351" s="2"/>
      <c r="AW351" s="2"/>
      <c r="AX351" s="2"/>
      <c r="AY351" s="2"/>
    </row>
    <row r="352" spans="46:51" thickBot="1" x14ac:dyDescent="0.3">
      <c r="AT352" s="2"/>
      <c r="AU352" s="2"/>
      <c r="AV352" s="2"/>
      <c r="AW352" s="2"/>
      <c r="AX352" s="2"/>
      <c r="AY352" s="2"/>
    </row>
    <row r="353" spans="46:51" thickBot="1" x14ac:dyDescent="0.3">
      <c r="AT353" s="2"/>
      <c r="AU353" s="2"/>
      <c r="AV353" s="2"/>
      <c r="AW353" s="2"/>
      <c r="AX353" s="2"/>
      <c r="AY353" s="2"/>
    </row>
    <row r="354" spans="46:51" thickBot="1" x14ac:dyDescent="0.3">
      <c r="AT354" s="2"/>
      <c r="AU354" s="2"/>
      <c r="AV354" s="2"/>
      <c r="AW354" s="2"/>
      <c r="AX354" s="2"/>
      <c r="AY354" s="2"/>
    </row>
    <row r="355" spans="46:51" thickBot="1" x14ac:dyDescent="0.3">
      <c r="AT355" s="2"/>
      <c r="AU355" s="2"/>
      <c r="AV355" s="2"/>
      <c r="AW355" s="2"/>
      <c r="AX355" s="2"/>
      <c r="AY355" s="2"/>
    </row>
    <row r="356" spans="46:51" thickBot="1" x14ac:dyDescent="0.3">
      <c r="AT356" s="2"/>
      <c r="AU356" s="2"/>
      <c r="AV356" s="2"/>
      <c r="AW356" s="2"/>
      <c r="AX356" s="2"/>
      <c r="AY356" s="2"/>
    </row>
    <row r="357" spans="46:51" thickBot="1" x14ac:dyDescent="0.3">
      <c r="AT357" s="2"/>
      <c r="AU357" s="2"/>
      <c r="AV357" s="2"/>
      <c r="AW357" s="2"/>
      <c r="AX357" s="2"/>
      <c r="AY357" s="2"/>
    </row>
    <row r="358" spans="46:51" thickBot="1" x14ac:dyDescent="0.3">
      <c r="AT358" s="2"/>
      <c r="AU358" s="2"/>
      <c r="AV358" s="2"/>
      <c r="AW358" s="2"/>
      <c r="AX358" s="2"/>
      <c r="AY358" s="2"/>
    </row>
    <row r="359" spans="46:51" thickBot="1" x14ac:dyDescent="0.3">
      <c r="AT359" s="2"/>
      <c r="AU359" s="2"/>
      <c r="AV359" s="2"/>
      <c r="AW359" s="2"/>
      <c r="AX359" s="2"/>
      <c r="AY359" s="2"/>
    </row>
    <row r="360" spans="46:51" thickBot="1" x14ac:dyDescent="0.3">
      <c r="AT360" s="2"/>
      <c r="AU360" s="2"/>
      <c r="AV360" s="2"/>
      <c r="AW360" s="2"/>
      <c r="AX360" s="2"/>
      <c r="AY360" s="2"/>
    </row>
    <row r="361" spans="46:51" thickBot="1" x14ac:dyDescent="0.3">
      <c r="AT361" s="2"/>
      <c r="AU361" s="2"/>
      <c r="AV361" s="2"/>
      <c r="AW361" s="2"/>
      <c r="AX361" s="2"/>
      <c r="AY361" s="2"/>
    </row>
    <row r="362" spans="46:51" thickBot="1" x14ac:dyDescent="0.3">
      <c r="AT362" s="2"/>
      <c r="AU362" s="2"/>
      <c r="AV362" s="2"/>
      <c r="AW362" s="2"/>
      <c r="AX362" s="2"/>
      <c r="AY362" s="2"/>
    </row>
    <row r="363" spans="46:51" thickBot="1" x14ac:dyDescent="0.3">
      <c r="AT363" s="2"/>
      <c r="AU363" s="2"/>
      <c r="AV363" s="2"/>
      <c r="AW363" s="2"/>
      <c r="AX363" s="2"/>
      <c r="AY363" s="2"/>
    </row>
    <row r="364" spans="46:51" thickBot="1" x14ac:dyDescent="0.3">
      <c r="AT364" s="2"/>
      <c r="AU364" s="2"/>
      <c r="AV364" s="2"/>
      <c r="AW364" s="2"/>
      <c r="AX364" s="2"/>
      <c r="AY364" s="2"/>
    </row>
    <row r="365" spans="46:51" thickBot="1" x14ac:dyDescent="0.3">
      <c r="AT365" s="2"/>
      <c r="AU365" s="2"/>
      <c r="AV365" s="2"/>
      <c r="AW365" s="2"/>
      <c r="AX365" s="2"/>
      <c r="AY365" s="2"/>
    </row>
    <row r="366" spans="46:51" thickBot="1" x14ac:dyDescent="0.3">
      <c r="AT366" s="2"/>
      <c r="AU366" s="2"/>
      <c r="AV366" s="2"/>
      <c r="AW366" s="2"/>
      <c r="AX366" s="2"/>
      <c r="AY366" s="2"/>
    </row>
    <row r="367" spans="46:51" thickBot="1" x14ac:dyDescent="0.3">
      <c r="AT367" s="2"/>
      <c r="AU367" s="2"/>
      <c r="AV367" s="2"/>
      <c r="AW367" s="2"/>
      <c r="AX367" s="2"/>
      <c r="AY367" s="2"/>
    </row>
    <row r="368" spans="46:51" thickBot="1" x14ac:dyDescent="0.3">
      <c r="AT368" s="2"/>
      <c r="AU368" s="2"/>
      <c r="AV368" s="2"/>
      <c r="AW368" s="2"/>
      <c r="AX368" s="2"/>
      <c r="AY368" s="2"/>
    </row>
    <row r="369" spans="46:51" thickBot="1" x14ac:dyDescent="0.3">
      <c r="AT369" s="2"/>
      <c r="AU369" s="2"/>
      <c r="AV369" s="2"/>
      <c r="AW369" s="2"/>
      <c r="AX369" s="2"/>
      <c r="AY369" s="2"/>
    </row>
    <row r="370" spans="46:51" thickBot="1" x14ac:dyDescent="0.3">
      <c r="AT370" s="2"/>
      <c r="AU370" s="2"/>
      <c r="AV370" s="2"/>
      <c r="AW370" s="2"/>
      <c r="AX370" s="2"/>
      <c r="AY370" s="2"/>
    </row>
    <row r="371" spans="46:51" thickBot="1" x14ac:dyDescent="0.3">
      <c r="AT371" s="2"/>
      <c r="AU371" s="2"/>
      <c r="AV371" s="2"/>
      <c r="AW371" s="2"/>
      <c r="AX371" s="2"/>
      <c r="AY371" s="2"/>
    </row>
    <row r="372" spans="46:51" thickBot="1" x14ac:dyDescent="0.3">
      <c r="AT372" s="2"/>
      <c r="AU372" s="2"/>
      <c r="AV372" s="2"/>
      <c r="AW372" s="2"/>
      <c r="AX372" s="2"/>
      <c r="AY372" s="2"/>
    </row>
    <row r="373" spans="46:51" thickBot="1" x14ac:dyDescent="0.3">
      <c r="AT373" s="2"/>
      <c r="AU373" s="2"/>
      <c r="AV373" s="2"/>
      <c r="AW373" s="2"/>
      <c r="AX373" s="2"/>
      <c r="AY373" s="2"/>
    </row>
    <row r="374" spans="46:51" thickBot="1" x14ac:dyDescent="0.3">
      <c r="AT374" s="2"/>
      <c r="AU374" s="2"/>
      <c r="AV374" s="2"/>
      <c r="AW374" s="2"/>
      <c r="AX374" s="2"/>
      <c r="AY374" s="2"/>
    </row>
    <row r="375" spans="46:51" thickBot="1" x14ac:dyDescent="0.3">
      <c r="AT375" s="2"/>
      <c r="AU375" s="2"/>
      <c r="AV375" s="2"/>
      <c r="AW375" s="2"/>
      <c r="AX375" s="2"/>
      <c r="AY375" s="2"/>
    </row>
    <row r="376" spans="46:51" thickBot="1" x14ac:dyDescent="0.3">
      <c r="AT376" s="2"/>
      <c r="AU376" s="2"/>
      <c r="AV376" s="2"/>
      <c r="AW376" s="2"/>
      <c r="AX376" s="2"/>
      <c r="AY376" s="2"/>
    </row>
    <row r="377" spans="46:51" thickBot="1" x14ac:dyDescent="0.3">
      <c r="AT377" s="2"/>
      <c r="AU377" s="2"/>
      <c r="AV377" s="2"/>
      <c r="AW377" s="2"/>
      <c r="AX377" s="2"/>
      <c r="AY377" s="2"/>
    </row>
    <row r="378" spans="46:51" thickBot="1" x14ac:dyDescent="0.3">
      <c r="AT378" s="2"/>
      <c r="AU378" s="2"/>
      <c r="AV378" s="2"/>
      <c r="AW378" s="2"/>
      <c r="AX378" s="2"/>
      <c r="AY378" s="2"/>
    </row>
    <row r="379" spans="46:51" thickBot="1" x14ac:dyDescent="0.3">
      <c r="AT379" s="2"/>
      <c r="AU379" s="2"/>
      <c r="AV379" s="2"/>
      <c r="AW379" s="2"/>
      <c r="AX379" s="2"/>
      <c r="AY379" s="2"/>
    </row>
    <row r="380" spans="46:51" thickBot="1" x14ac:dyDescent="0.3">
      <c r="AT380" s="2"/>
      <c r="AU380" s="2"/>
      <c r="AV380" s="2"/>
      <c r="AW380" s="2"/>
      <c r="AX380" s="2"/>
      <c r="AY380" s="2"/>
    </row>
    <row r="381" spans="46:51" thickBot="1" x14ac:dyDescent="0.3">
      <c r="AT381" s="2"/>
      <c r="AU381" s="2"/>
      <c r="AV381" s="2"/>
      <c r="AW381" s="2"/>
      <c r="AX381" s="2"/>
      <c r="AY381" s="2"/>
    </row>
    <row r="382" spans="46:51" thickBot="1" x14ac:dyDescent="0.3">
      <c r="AT382" s="2"/>
      <c r="AU382" s="2"/>
      <c r="AV382" s="2"/>
      <c r="AW382" s="2"/>
      <c r="AX382" s="2"/>
      <c r="AY382" s="2"/>
    </row>
    <row r="383" spans="46:51" thickBot="1" x14ac:dyDescent="0.3">
      <c r="AT383" s="2"/>
      <c r="AU383" s="2"/>
      <c r="AV383" s="2"/>
      <c r="AW383" s="2"/>
      <c r="AX383" s="2"/>
      <c r="AY383" s="2"/>
    </row>
    <row r="384" spans="46:51" thickBot="1" x14ac:dyDescent="0.3">
      <c r="AT384" s="2"/>
      <c r="AU384" s="2"/>
      <c r="AV384" s="2"/>
      <c r="AW384" s="2"/>
      <c r="AX384" s="2"/>
      <c r="AY384" s="2"/>
    </row>
    <row r="385" spans="46:51" thickBot="1" x14ac:dyDescent="0.3">
      <c r="AT385" s="2"/>
      <c r="AU385" s="2"/>
      <c r="AV385" s="2"/>
      <c r="AW385" s="2"/>
      <c r="AX385" s="2"/>
      <c r="AY385" s="2"/>
    </row>
    <row r="386" spans="46:51" thickBot="1" x14ac:dyDescent="0.3">
      <c r="AT386" s="2"/>
      <c r="AU386" s="2"/>
      <c r="AV386" s="2"/>
      <c r="AW386" s="2"/>
      <c r="AX386" s="2"/>
      <c r="AY386" s="2"/>
    </row>
    <row r="387" spans="46:51" thickBot="1" x14ac:dyDescent="0.3">
      <c r="AT387" s="2"/>
      <c r="AU387" s="2"/>
      <c r="AV387" s="2"/>
      <c r="AW387" s="2"/>
      <c r="AX387" s="2"/>
      <c r="AY387" s="2"/>
    </row>
    <row r="388" spans="46:51" thickBot="1" x14ac:dyDescent="0.3">
      <c r="AT388" s="2"/>
      <c r="AU388" s="2"/>
      <c r="AV388" s="2"/>
      <c r="AW388" s="2"/>
      <c r="AX388" s="2"/>
      <c r="AY388" s="2"/>
    </row>
    <row r="389" spans="46:51" thickBot="1" x14ac:dyDescent="0.3">
      <c r="AT389" s="2"/>
      <c r="AU389" s="2"/>
      <c r="AV389" s="2"/>
      <c r="AW389" s="2"/>
      <c r="AX389" s="2"/>
      <c r="AY389" s="2"/>
    </row>
    <row r="390" spans="46:51" thickBot="1" x14ac:dyDescent="0.3">
      <c r="AT390" s="2"/>
      <c r="AU390" s="2"/>
      <c r="AV390" s="2"/>
      <c r="AW390" s="2"/>
      <c r="AX390" s="2"/>
      <c r="AY390" s="2"/>
    </row>
    <row r="391" spans="46:51" thickBot="1" x14ac:dyDescent="0.3">
      <c r="AT391" s="2"/>
      <c r="AU391" s="2"/>
      <c r="AV391" s="2"/>
      <c r="AW391" s="2"/>
      <c r="AX391" s="2"/>
      <c r="AY391" s="2"/>
    </row>
    <row r="392" spans="46:51" thickBot="1" x14ac:dyDescent="0.3">
      <c r="AT392" s="2"/>
      <c r="AU392" s="2"/>
      <c r="AV392" s="2"/>
      <c r="AW392" s="2"/>
      <c r="AX392" s="2"/>
      <c r="AY392" s="2"/>
    </row>
    <row r="393" spans="46:51" thickBot="1" x14ac:dyDescent="0.3">
      <c r="AT393" s="2"/>
      <c r="AU393" s="2"/>
      <c r="AV393" s="2"/>
      <c r="AW393" s="2"/>
      <c r="AX393" s="2"/>
      <c r="AY393" s="2"/>
    </row>
    <row r="394" spans="46:51" thickBot="1" x14ac:dyDescent="0.3">
      <c r="AT394" s="2"/>
      <c r="AU394" s="2"/>
      <c r="AV394" s="2"/>
      <c r="AW394" s="2"/>
      <c r="AX394" s="2"/>
      <c r="AY394" s="2"/>
    </row>
    <row r="395" spans="46:51" thickBot="1" x14ac:dyDescent="0.3">
      <c r="AT395" s="2"/>
      <c r="AU395" s="2"/>
      <c r="AV395" s="2"/>
      <c r="AW395" s="2"/>
      <c r="AX395" s="2"/>
      <c r="AY395" s="2"/>
    </row>
    <row r="396" spans="46:51" thickBot="1" x14ac:dyDescent="0.3">
      <c r="AT396" s="2"/>
      <c r="AU396" s="2"/>
      <c r="AV396" s="2"/>
      <c r="AW396" s="2"/>
      <c r="AX396" s="2"/>
      <c r="AY396" s="2"/>
    </row>
    <row r="397" spans="46:51" thickBot="1" x14ac:dyDescent="0.3">
      <c r="AT397" s="2"/>
      <c r="AU397" s="2"/>
      <c r="AV397" s="2"/>
      <c r="AW397" s="2"/>
      <c r="AX397" s="2"/>
      <c r="AY397" s="2"/>
    </row>
    <row r="398" spans="46:51" thickBot="1" x14ac:dyDescent="0.3">
      <c r="AT398" s="2"/>
      <c r="AU398" s="2"/>
      <c r="AV398" s="2"/>
      <c r="AW398" s="2"/>
      <c r="AX398" s="2"/>
      <c r="AY398" s="2"/>
    </row>
    <row r="399" spans="46:51" thickBot="1" x14ac:dyDescent="0.3">
      <c r="AT399" s="2"/>
      <c r="AU399" s="2"/>
      <c r="AV399" s="2"/>
      <c r="AW399" s="2"/>
      <c r="AX399" s="2"/>
      <c r="AY399" s="2"/>
    </row>
    <row r="400" spans="46:51" thickBot="1" x14ac:dyDescent="0.3">
      <c r="AT400" s="2"/>
      <c r="AU400" s="2"/>
      <c r="AV400" s="2"/>
      <c r="AW400" s="2"/>
      <c r="AX400" s="2"/>
      <c r="AY400" s="2"/>
    </row>
    <row r="401" spans="46:51" thickBot="1" x14ac:dyDescent="0.3">
      <c r="AT401" s="2"/>
      <c r="AU401" s="2"/>
      <c r="AV401" s="2"/>
      <c r="AW401" s="2"/>
      <c r="AX401" s="2"/>
      <c r="AY401" s="2"/>
    </row>
    <row r="402" spans="46:51" thickBot="1" x14ac:dyDescent="0.3">
      <c r="AT402" s="2"/>
      <c r="AU402" s="2"/>
      <c r="AV402" s="2"/>
      <c r="AW402" s="2"/>
      <c r="AX402" s="2"/>
      <c r="AY402" s="2"/>
    </row>
    <row r="403" spans="46:51" thickBot="1" x14ac:dyDescent="0.3">
      <c r="AT403" s="2"/>
      <c r="AU403" s="2"/>
      <c r="AV403" s="2"/>
      <c r="AW403" s="2"/>
      <c r="AX403" s="2"/>
      <c r="AY403" s="2"/>
    </row>
    <row r="404" spans="46:51" thickBot="1" x14ac:dyDescent="0.3">
      <c r="AT404" s="2"/>
      <c r="AU404" s="2"/>
      <c r="AV404" s="2"/>
      <c r="AW404" s="2"/>
      <c r="AX404" s="2"/>
      <c r="AY404" s="2"/>
    </row>
    <row r="405" spans="46:51" thickBot="1" x14ac:dyDescent="0.3">
      <c r="AT405" s="2"/>
      <c r="AU405" s="2"/>
      <c r="AV405" s="2"/>
      <c r="AW405" s="2"/>
      <c r="AX405" s="2"/>
      <c r="AY405" s="2"/>
    </row>
    <row r="406" spans="46:51" thickBot="1" x14ac:dyDescent="0.3">
      <c r="AT406" s="2"/>
      <c r="AU406" s="2"/>
      <c r="AV406" s="2"/>
      <c r="AW406" s="2"/>
      <c r="AX406" s="2"/>
      <c r="AY406" s="2"/>
    </row>
    <row r="407" spans="46:51" thickBot="1" x14ac:dyDescent="0.3">
      <c r="AT407" s="2"/>
      <c r="AU407" s="2"/>
      <c r="AV407" s="2"/>
      <c r="AW407" s="2"/>
      <c r="AX407" s="2"/>
      <c r="AY407" s="2"/>
    </row>
    <row r="408" spans="46:51" thickBot="1" x14ac:dyDescent="0.3">
      <c r="AT408" s="2"/>
      <c r="AU408" s="2"/>
      <c r="AV408" s="2"/>
      <c r="AW408" s="2"/>
      <c r="AX408" s="2"/>
      <c r="AY408" s="2"/>
    </row>
    <row r="409" spans="46:51" thickBot="1" x14ac:dyDescent="0.3">
      <c r="AT409" s="2"/>
      <c r="AU409" s="2"/>
      <c r="AV409" s="2"/>
      <c r="AW409" s="2"/>
      <c r="AX409" s="2"/>
      <c r="AY409" s="2"/>
    </row>
    <row r="410" spans="46:51" thickBot="1" x14ac:dyDescent="0.3">
      <c r="AT410" s="2"/>
      <c r="AU410" s="2"/>
      <c r="AV410" s="2"/>
      <c r="AW410" s="2"/>
      <c r="AX410" s="2"/>
      <c r="AY410" s="2"/>
    </row>
    <row r="411" spans="46:51" thickBot="1" x14ac:dyDescent="0.3">
      <c r="AT411" s="2"/>
      <c r="AU411" s="2"/>
      <c r="AV411" s="2"/>
      <c r="AW411" s="2"/>
      <c r="AX411" s="2"/>
      <c r="AY411" s="2"/>
    </row>
    <row r="412" spans="46:51" thickBot="1" x14ac:dyDescent="0.3">
      <c r="AT412" s="2"/>
      <c r="AU412" s="2"/>
      <c r="AV412" s="2"/>
      <c r="AW412" s="2"/>
      <c r="AX412" s="2"/>
      <c r="AY412" s="2"/>
    </row>
    <row r="413" spans="46:51" thickBot="1" x14ac:dyDescent="0.3">
      <c r="AT413" s="2"/>
      <c r="AU413" s="2"/>
      <c r="AV413" s="2"/>
      <c r="AW413" s="2"/>
      <c r="AX413" s="2"/>
      <c r="AY413" s="2"/>
    </row>
    <row r="414" spans="46:51" thickBot="1" x14ac:dyDescent="0.3">
      <c r="AT414" s="2"/>
      <c r="AU414" s="2"/>
      <c r="AV414" s="2"/>
      <c r="AW414" s="2"/>
      <c r="AX414" s="2"/>
      <c r="AY414" s="2"/>
    </row>
    <row r="415" spans="46:51" thickBot="1" x14ac:dyDescent="0.3">
      <c r="AT415" s="2"/>
      <c r="AU415" s="2"/>
      <c r="AV415" s="2"/>
      <c r="AW415" s="2"/>
      <c r="AX415" s="2"/>
      <c r="AY415" s="2"/>
    </row>
    <row r="416" spans="46:51" thickBot="1" x14ac:dyDescent="0.3">
      <c r="AT416" s="2"/>
      <c r="AU416" s="2"/>
      <c r="AV416" s="2"/>
      <c r="AW416" s="2"/>
      <c r="AX416" s="2"/>
      <c r="AY416" s="2"/>
    </row>
    <row r="417" spans="46:51" thickBot="1" x14ac:dyDescent="0.3">
      <c r="AT417" s="2"/>
      <c r="AU417" s="2"/>
      <c r="AV417" s="2"/>
      <c r="AW417" s="2"/>
      <c r="AX417" s="2"/>
      <c r="AY417" s="2"/>
    </row>
    <row r="418" spans="46:51" thickBot="1" x14ac:dyDescent="0.3">
      <c r="AT418" s="2"/>
      <c r="AU418" s="2"/>
      <c r="AV418" s="2"/>
      <c r="AW418" s="2"/>
      <c r="AX418" s="2"/>
      <c r="AY418" s="2"/>
    </row>
    <row r="419" spans="46:51" thickBot="1" x14ac:dyDescent="0.3">
      <c r="AT419" s="2"/>
      <c r="AU419" s="2"/>
      <c r="AV419" s="2"/>
      <c r="AW419" s="2"/>
      <c r="AX419" s="2"/>
      <c r="AY419" s="2"/>
    </row>
    <row r="420" spans="46:51" thickBot="1" x14ac:dyDescent="0.3">
      <c r="AT420" s="2"/>
      <c r="AU420" s="2"/>
      <c r="AV420" s="2"/>
      <c r="AW420" s="2"/>
      <c r="AX420" s="2"/>
      <c r="AY420" s="2"/>
    </row>
    <row r="421" spans="46:51" thickBot="1" x14ac:dyDescent="0.3">
      <c r="AT421" s="2"/>
      <c r="AU421" s="2"/>
      <c r="AV421" s="2"/>
      <c r="AW421" s="2"/>
      <c r="AX421" s="2"/>
      <c r="AY421" s="2"/>
    </row>
    <row r="422" spans="46:51" thickBot="1" x14ac:dyDescent="0.3">
      <c r="AT422" s="2"/>
      <c r="AU422" s="2"/>
      <c r="AV422" s="2"/>
      <c r="AW422" s="2"/>
      <c r="AX422" s="2"/>
      <c r="AY422" s="2"/>
    </row>
    <row r="423" spans="46:51" thickBot="1" x14ac:dyDescent="0.3">
      <c r="AT423" s="2"/>
      <c r="AU423" s="2"/>
      <c r="AV423" s="2"/>
      <c r="AW423" s="2"/>
      <c r="AX423" s="2"/>
      <c r="AY423" s="2"/>
    </row>
    <row r="424" spans="46:51" thickBot="1" x14ac:dyDescent="0.3">
      <c r="AT424" s="2"/>
      <c r="AU424" s="2"/>
      <c r="AV424" s="2"/>
      <c r="AW424" s="2"/>
      <c r="AX424" s="2"/>
      <c r="AY424" s="2"/>
    </row>
    <row r="425" spans="46:51" thickBot="1" x14ac:dyDescent="0.3">
      <c r="AT425" s="2"/>
      <c r="AU425" s="2"/>
      <c r="AV425" s="2"/>
      <c r="AW425" s="2"/>
      <c r="AX425" s="2"/>
      <c r="AY425" s="2"/>
    </row>
    <row r="426" spans="46:51" thickBot="1" x14ac:dyDescent="0.3">
      <c r="AT426" s="2"/>
      <c r="AU426" s="2"/>
      <c r="AV426" s="2"/>
      <c r="AW426" s="2"/>
      <c r="AX426" s="2"/>
      <c r="AY426" s="2"/>
    </row>
    <row r="427" spans="46:51" thickBot="1" x14ac:dyDescent="0.3">
      <c r="AT427" s="2"/>
      <c r="AU427" s="2"/>
      <c r="AV427" s="2"/>
      <c r="AW427" s="2"/>
      <c r="AX427" s="2"/>
      <c r="AY427" s="2"/>
    </row>
    <row r="428" spans="46:51" thickBot="1" x14ac:dyDescent="0.3">
      <c r="AT428" s="2"/>
      <c r="AU428" s="2"/>
      <c r="AV428" s="2"/>
      <c r="AW428" s="2"/>
      <c r="AX428" s="2"/>
      <c r="AY428" s="2"/>
    </row>
    <row r="429" spans="46:51" thickBot="1" x14ac:dyDescent="0.3">
      <c r="AT429" s="2"/>
      <c r="AU429" s="2"/>
      <c r="AV429" s="2"/>
      <c r="AW429" s="2"/>
      <c r="AX429" s="2"/>
      <c r="AY429" s="2"/>
    </row>
    <row r="430" spans="46:51" thickBot="1" x14ac:dyDescent="0.3">
      <c r="AT430" s="2"/>
      <c r="AU430" s="2"/>
      <c r="AV430" s="2"/>
      <c r="AW430" s="2"/>
      <c r="AX430" s="2"/>
      <c r="AY430" s="2"/>
    </row>
    <row r="431" spans="46:51" thickBot="1" x14ac:dyDescent="0.3">
      <c r="AT431" s="2"/>
      <c r="AU431" s="2"/>
      <c r="AV431" s="2"/>
      <c r="AW431" s="2"/>
      <c r="AX431" s="2"/>
      <c r="AY431" s="2"/>
    </row>
    <row r="432" spans="46:51" thickBot="1" x14ac:dyDescent="0.3">
      <c r="AT432" s="2"/>
      <c r="AU432" s="2"/>
      <c r="AV432" s="2"/>
      <c r="AW432" s="2"/>
      <c r="AX432" s="2"/>
      <c r="AY432" s="2"/>
    </row>
    <row r="433" spans="46:51" thickBot="1" x14ac:dyDescent="0.3">
      <c r="AT433" s="2"/>
      <c r="AU433" s="2"/>
      <c r="AV433" s="2"/>
      <c r="AW433" s="2"/>
      <c r="AX433" s="2"/>
      <c r="AY433" s="2"/>
    </row>
    <row r="434" spans="46:51" thickBot="1" x14ac:dyDescent="0.3">
      <c r="AT434" s="2"/>
      <c r="AU434" s="2"/>
      <c r="AV434" s="2"/>
      <c r="AW434" s="2"/>
      <c r="AX434" s="2"/>
      <c r="AY434" s="2"/>
    </row>
    <row r="435" spans="46:51" thickBot="1" x14ac:dyDescent="0.3">
      <c r="AT435" s="2"/>
      <c r="AU435" s="2"/>
      <c r="AV435" s="2"/>
      <c r="AW435" s="2"/>
      <c r="AX435" s="2"/>
      <c r="AY435" s="2"/>
    </row>
    <row r="436" spans="46:51" thickBot="1" x14ac:dyDescent="0.3">
      <c r="AT436" s="2"/>
      <c r="AU436" s="2"/>
      <c r="AV436" s="2"/>
      <c r="AW436" s="2"/>
      <c r="AX436" s="2"/>
      <c r="AY436" s="2"/>
    </row>
    <row r="437" spans="46:51" thickBot="1" x14ac:dyDescent="0.3">
      <c r="AT437" s="2"/>
      <c r="AU437" s="2"/>
      <c r="AV437" s="2"/>
      <c r="AW437" s="2"/>
      <c r="AX437" s="2"/>
      <c r="AY437" s="2"/>
    </row>
    <row r="438" spans="46:51" thickBot="1" x14ac:dyDescent="0.3">
      <c r="AT438" s="2"/>
      <c r="AU438" s="2"/>
      <c r="AV438" s="2"/>
      <c r="AW438" s="2"/>
      <c r="AX438" s="2"/>
      <c r="AY438" s="2"/>
    </row>
    <row r="439" spans="46:51" thickBot="1" x14ac:dyDescent="0.3">
      <c r="AT439" s="2"/>
      <c r="AU439" s="2"/>
      <c r="AV439" s="2"/>
      <c r="AW439" s="2"/>
      <c r="AX439" s="2"/>
      <c r="AY439" s="2"/>
    </row>
    <row r="440" spans="46:51" thickBot="1" x14ac:dyDescent="0.3">
      <c r="AT440" s="2"/>
      <c r="AU440" s="2"/>
      <c r="AV440" s="2"/>
      <c r="AW440" s="2"/>
      <c r="AX440" s="2"/>
      <c r="AY440" s="2"/>
    </row>
    <row r="441" spans="46:51" thickBot="1" x14ac:dyDescent="0.3">
      <c r="AT441" s="2"/>
      <c r="AU441" s="2"/>
      <c r="AV441" s="2"/>
      <c r="AW441" s="2"/>
      <c r="AX441" s="2"/>
      <c r="AY441" s="2"/>
    </row>
    <row r="442" spans="46:51" thickBot="1" x14ac:dyDescent="0.3">
      <c r="AT442" s="2"/>
      <c r="AU442" s="2"/>
      <c r="AV442" s="2"/>
      <c r="AW442" s="2"/>
      <c r="AX442" s="2"/>
      <c r="AY442" s="2"/>
    </row>
    <row r="443" spans="46:51" thickBot="1" x14ac:dyDescent="0.3">
      <c r="AT443" s="2"/>
      <c r="AU443" s="2"/>
      <c r="AV443" s="2"/>
      <c r="AW443" s="2"/>
      <c r="AX443" s="2"/>
      <c r="AY443" s="2"/>
    </row>
    <row r="444" spans="46:51" thickBot="1" x14ac:dyDescent="0.3">
      <c r="AT444" s="2"/>
      <c r="AU444" s="2"/>
      <c r="AV444" s="2"/>
      <c r="AW444" s="2"/>
      <c r="AX444" s="2"/>
      <c r="AY444" s="2"/>
    </row>
    <row r="445" spans="46:51" thickBot="1" x14ac:dyDescent="0.3">
      <c r="AT445" s="2"/>
      <c r="AU445" s="2"/>
      <c r="AV445" s="2"/>
      <c r="AW445" s="2"/>
      <c r="AX445" s="2"/>
      <c r="AY445" s="2"/>
    </row>
    <row r="446" spans="46:51" thickBot="1" x14ac:dyDescent="0.3">
      <c r="AT446" s="2"/>
      <c r="AU446" s="2"/>
      <c r="AV446" s="2"/>
      <c r="AW446" s="2"/>
      <c r="AX446" s="2"/>
      <c r="AY446" s="2"/>
    </row>
    <row r="447" spans="46:51" thickBot="1" x14ac:dyDescent="0.3">
      <c r="AT447" s="2"/>
      <c r="AU447" s="2"/>
      <c r="AV447" s="2"/>
      <c r="AW447" s="2"/>
      <c r="AX447" s="2"/>
      <c r="AY447" s="2"/>
    </row>
    <row r="448" spans="46:51" thickBot="1" x14ac:dyDescent="0.3">
      <c r="AT448" s="2"/>
      <c r="AU448" s="2"/>
      <c r="AV448" s="2"/>
      <c r="AW448" s="2"/>
      <c r="AX448" s="2"/>
      <c r="AY448" s="2"/>
    </row>
    <row r="449" spans="46:51" thickBot="1" x14ac:dyDescent="0.3">
      <c r="AT449" s="2"/>
      <c r="AU449" s="2"/>
      <c r="AV449" s="2"/>
      <c r="AW449" s="2"/>
      <c r="AX449" s="2"/>
      <c r="AY449" s="2"/>
    </row>
    <row r="450" spans="46:51" thickBot="1" x14ac:dyDescent="0.3">
      <c r="AT450" s="2"/>
      <c r="AU450" s="2"/>
      <c r="AV450" s="2"/>
      <c r="AW450" s="2"/>
      <c r="AX450" s="2"/>
      <c r="AY450" s="2"/>
    </row>
    <row r="451" spans="46:51" thickBot="1" x14ac:dyDescent="0.3">
      <c r="AT451" s="2"/>
      <c r="AU451" s="2"/>
      <c r="AV451" s="2"/>
      <c r="AW451" s="2"/>
      <c r="AX451" s="2"/>
      <c r="AY451" s="2"/>
    </row>
    <row r="452" spans="46:51" thickBot="1" x14ac:dyDescent="0.3">
      <c r="AT452" s="2"/>
      <c r="AU452" s="2"/>
      <c r="AV452" s="2"/>
      <c r="AW452" s="2"/>
      <c r="AX452" s="2"/>
      <c r="AY452" s="2"/>
    </row>
    <row r="453" spans="46:51" thickBot="1" x14ac:dyDescent="0.3">
      <c r="AT453" s="2"/>
      <c r="AU453" s="2"/>
      <c r="AV453" s="2"/>
      <c r="AW453" s="2"/>
      <c r="AX453" s="2"/>
      <c r="AY453" s="2"/>
    </row>
    <row r="454" spans="46:51" thickBot="1" x14ac:dyDescent="0.3">
      <c r="AT454" s="2"/>
      <c r="AU454" s="2"/>
      <c r="AV454" s="2"/>
      <c r="AW454" s="2"/>
      <c r="AX454" s="2"/>
      <c r="AY454" s="2"/>
    </row>
    <row r="455" spans="46:51" thickBot="1" x14ac:dyDescent="0.3">
      <c r="AT455" s="2"/>
      <c r="AU455" s="2"/>
      <c r="AV455" s="2"/>
      <c r="AW455" s="2"/>
      <c r="AX455" s="2"/>
      <c r="AY455" s="2"/>
    </row>
    <row r="456" spans="46:51" thickBot="1" x14ac:dyDescent="0.3">
      <c r="AT456" s="2"/>
      <c r="AU456" s="2"/>
      <c r="AV456" s="2"/>
      <c r="AW456" s="2"/>
      <c r="AX456" s="2"/>
      <c r="AY456" s="2"/>
    </row>
    <row r="457" spans="46:51" thickBot="1" x14ac:dyDescent="0.3">
      <c r="AT457" s="2"/>
      <c r="AU457" s="2"/>
      <c r="AV457" s="2"/>
      <c r="AW457" s="2"/>
      <c r="AX457" s="2"/>
      <c r="AY457" s="2"/>
    </row>
    <row r="458" spans="46:51" thickBot="1" x14ac:dyDescent="0.3">
      <c r="AT458" s="2"/>
      <c r="AU458" s="2"/>
      <c r="AV458" s="2"/>
      <c r="AW458" s="2"/>
      <c r="AX458" s="2"/>
      <c r="AY458" s="2"/>
    </row>
    <row r="459" spans="46:51" thickBot="1" x14ac:dyDescent="0.3">
      <c r="AT459" s="2"/>
      <c r="AU459" s="2"/>
      <c r="AV459" s="2"/>
      <c r="AW459" s="2"/>
      <c r="AX459" s="2"/>
      <c r="AY459" s="2"/>
    </row>
    <row r="460" spans="46:51" thickBot="1" x14ac:dyDescent="0.3">
      <c r="AT460" s="2"/>
      <c r="AU460" s="2"/>
      <c r="AV460" s="2"/>
      <c r="AW460" s="2"/>
      <c r="AX460" s="2"/>
      <c r="AY460" s="2"/>
    </row>
    <row r="461" spans="46:51" thickBot="1" x14ac:dyDescent="0.3">
      <c r="AT461" s="2"/>
      <c r="AU461" s="2"/>
      <c r="AV461" s="2"/>
      <c r="AW461" s="2"/>
      <c r="AX461" s="2"/>
      <c r="AY461" s="2"/>
    </row>
    <row r="462" spans="46:51" thickBot="1" x14ac:dyDescent="0.3">
      <c r="AT462" s="2"/>
      <c r="AU462" s="2"/>
      <c r="AV462" s="2"/>
      <c r="AW462" s="2"/>
      <c r="AX462" s="2"/>
      <c r="AY462" s="2"/>
    </row>
    <row r="463" spans="46:51" thickBot="1" x14ac:dyDescent="0.3">
      <c r="AT463" s="2"/>
      <c r="AU463" s="2"/>
      <c r="AV463" s="2"/>
      <c r="AW463" s="2"/>
      <c r="AX463" s="2"/>
      <c r="AY463" s="2"/>
    </row>
    <row r="464" spans="46:51" thickBot="1" x14ac:dyDescent="0.3">
      <c r="AT464" s="2"/>
      <c r="AU464" s="2"/>
      <c r="AV464" s="2"/>
      <c r="AW464" s="2"/>
      <c r="AX464" s="2"/>
      <c r="AY464" s="2"/>
    </row>
    <row r="465" spans="46:51" thickBot="1" x14ac:dyDescent="0.3">
      <c r="AT465" s="2"/>
      <c r="AU465" s="2"/>
      <c r="AV465" s="2"/>
      <c r="AW465" s="2"/>
      <c r="AX465" s="2"/>
      <c r="AY465" s="2"/>
    </row>
    <row r="466" spans="46:51" thickBot="1" x14ac:dyDescent="0.3">
      <c r="AT466" s="2"/>
      <c r="AU466" s="2"/>
      <c r="AV466" s="2"/>
      <c r="AW466" s="2"/>
      <c r="AX466" s="2"/>
      <c r="AY466" s="2"/>
    </row>
    <row r="467" spans="46:51" thickBot="1" x14ac:dyDescent="0.3">
      <c r="AT467" s="2"/>
      <c r="AU467" s="2"/>
      <c r="AV467" s="2"/>
      <c r="AW467" s="2"/>
      <c r="AX467" s="2"/>
      <c r="AY467" s="2"/>
    </row>
    <row r="468" spans="46:51" thickBot="1" x14ac:dyDescent="0.3">
      <c r="AT468" s="2"/>
      <c r="AU468" s="2"/>
      <c r="AV468" s="2"/>
      <c r="AW468" s="2"/>
      <c r="AX468" s="2"/>
      <c r="AY468" s="2"/>
    </row>
    <row r="469" spans="46:51" thickBot="1" x14ac:dyDescent="0.3">
      <c r="AT469" s="2"/>
      <c r="AU469" s="2"/>
      <c r="AV469" s="2"/>
      <c r="AW469" s="2"/>
      <c r="AX469" s="2"/>
      <c r="AY469" s="2"/>
    </row>
    <row r="470" spans="46:51" thickBot="1" x14ac:dyDescent="0.3">
      <c r="AT470" s="2"/>
      <c r="AU470" s="2"/>
      <c r="AV470" s="2"/>
      <c r="AW470" s="2"/>
      <c r="AX470" s="2"/>
      <c r="AY470" s="2"/>
    </row>
    <row r="471" spans="46:51" thickBot="1" x14ac:dyDescent="0.3">
      <c r="AT471" s="2"/>
      <c r="AU471" s="2"/>
      <c r="AV471" s="2"/>
      <c r="AW471" s="2"/>
      <c r="AX471" s="2"/>
      <c r="AY471" s="2"/>
    </row>
    <row r="472" spans="46:51" thickBot="1" x14ac:dyDescent="0.3">
      <c r="AT472" s="2"/>
      <c r="AU472" s="2"/>
      <c r="AV472" s="2"/>
      <c r="AW472" s="2"/>
      <c r="AX472" s="2"/>
      <c r="AY472" s="2"/>
    </row>
    <row r="473" spans="46:51" thickBot="1" x14ac:dyDescent="0.3">
      <c r="AT473" s="2"/>
      <c r="AU473" s="2"/>
      <c r="AV473" s="2"/>
      <c r="AW473" s="2"/>
      <c r="AX473" s="2"/>
      <c r="AY473" s="2"/>
    </row>
    <row r="474" spans="46:51" thickBot="1" x14ac:dyDescent="0.3">
      <c r="AT474" s="2"/>
      <c r="AU474" s="2"/>
      <c r="AV474" s="2"/>
      <c r="AW474" s="2"/>
      <c r="AX474" s="2"/>
      <c r="AY474" s="2"/>
    </row>
    <row r="475" spans="46:51" thickBot="1" x14ac:dyDescent="0.3">
      <c r="AT475" s="2"/>
      <c r="AU475" s="2"/>
      <c r="AV475" s="2"/>
      <c r="AW475" s="2"/>
      <c r="AX475" s="2"/>
      <c r="AY475" s="2"/>
    </row>
    <row r="476" spans="46:51" thickBot="1" x14ac:dyDescent="0.3">
      <c r="AT476" s="2"/>
      <c r="AU476" s="2"/>
      <c r="AV476" s="2"/>
      <c r="AW476" s="2"/>
      <c r="AX476" s="2"/>
      <c r="AY476" s="2"/>
    </row>
    <row r="477" spans="46:51" thickBot="1" x14ac:dyDescent="0.3">
      <c r="AT477" s="2"/>
      <c r="AU477" s="2"/>
      <c r="AV477" s="2"/>
      <c r="AW477" s="2"/>
      <c r="AX477" s="2"/>
      <c r="AY477" s="2"/>
    </row>
    <row r="478" spans="46:51" thickBot="1" x14ac:dyDescent="0.3">
      <c r="AT478" s="2"/>
      <c r="AU478" s="2"/>
      <c r="AV478" s="2"/>
      <c r="AW478" s="2"/>
      <c r="AX478" s="2"/>
      <c r="AY478" s="2"/>
    </row>
    <row r="479" spans="46:51" thickBot="1" x14ac:dyDescent="0.3">
      <c r="AT479" s="2"/>
      <c r="AU479" s="2"/>
      <c r="AV479" s="2"/>
      <c r="AW479" s="2"/>
      <c r="AX479" s="2"/>
      <c r="AY479" s="2"/>
    </row>
    <row r="480" spans="46:51" thickBot="1" x14ac:dyDescent="0.3">
      <c r="AT480" s="2"/>
      <c r="AU480" s="2"/>
      <c r="AV480" s="2"/>
      <c r="AW480" s="2"/>
      <c r="AX480" s="2"/>
      <c r="AY480" s="2"/>
    </row>
    <row r="481" spans="46:51" thickBot="1" x14ac:dyDescent="0.3">
      <c r="AT481" s="2"/>
      <c r="AU481" s="2"/>
      <c r="AV481" s="2"/>
      <c r="AW481" s="2"/>
      <c r="AX481" s="2"/>
      <c r="AY481" s="2"/>
    </row>
    <row r="482" spans="46:51" thickBot="1" x14ac:dyDescent="0.3">
      <c r="AT482" s="2"/>
      <c r="AU482" s="2"/>
      <c r="AV482" s="2"/>
      <c r="AW482" s="2"/>
      <c r="AX482" s="2"/>
      <c r="AY482" s="2"/>
    </row>
    <row r="483" spans="46:51" thickBot="1" x14ac:dyDescent="0.3">
      <c r="AT483" s="2"/>
      <c r="AU483" s="2"/>
      <c r="AV483" s="2"/>
      <c r="AW483" s="2"/>
      <c r="AX483" s="2"/>
      <c r="AY483" s="2"/>
    </row>
    <row r="484" spans="46:51" thickBot="1" x14ac:dyDescent="0.3">
      <c r="AT484" s="2"/>
      <c r="AU484" s="2"/>
      <c r="AV484" s="2"/>
      <c r="AW484" s="2"/>
      <c r="AX484" s="2"/>
      <c r="AY484" s="2"/>
    </row>
    <row r="485" spans="46:51" thickBot="1" x14ac:dyDescent="0.3">
      <c r="AT485" s="2"/>
      <c r="AU485" s="2"/>
      <c r="AV485" s="2"/>
      <c r="AW485" s="2"/>
      <c r="AX485" s="2"/>
      <c r="AY485" s="2"/>
    </row>
    <row r="486" spans="46:51" thickBot="1" x14ac:dyDescent="0.3">
      <c r="AT486" s="2"/>
      <c r="AU486" s="2"/>
      <c r="AV486" s="2"/>
      <c r="AW486" s="2"/>
      <c r="AX486" s="2"/>
      <c r="AY486" s="2"/>
    </row>
    <row r="487" spans="46:51" thickBot="1" x14ac:dyDescent="0.3">
      <c r="AT487" s="2"/>
      <c r="AU487" s="2"/>
      <c r="AV487" s="2"/>
      <c r="AW487" s="2"/>
      <c r="AX487" s="2"/>
      <c r="AY487" s="2"/>
    </row>
    <row r="488" spans="46:51" thickBot="1" x14ac:dyDescent="0.3">
      <c r="AT488" s="2"/>
      <c r="AU488" s="2"/>
      <c r="AV488" s="2"/>
      <c r="AW488" s="2"/>
      <c r="AX488" s="2"/>
      <c r="AY488" s="2"/>
    </row>
    <row r="489" spans="46:51" thickBot="1" x14ac:dyDescent="0.3">
      <c r="AT489" s="2"/>
      <c r="AU489" s="2"/>
      <c r="AV489" s="2"/>
      <c r="AW489" s="2"/>
      <c r="AX489" s="2"/>
      <c r="AY489" s="2"/>
    </row>
    <row r="490" spans="46:51" thickBot="1" x14ac:dyDescent="0.3">
      <c r="AT490" s="2"/>
      <c r="AU490" s="2"/>
      <c r="AV490" s="2"/>
      <c r="AW490" s="2"/>
      <c r="AX490" s="2"/>
      <c r="AY490" s="2"/>
    </row>
    <row r="491" spans="46:51" thickBot="1" x14ac:dyDescent="0.3">
      <c r="AT491" s="2"/>
      <c r="AU491" s="2"/>
      <c r="AV491" s="2"/>
      <c r="AW491" s="2"/>
      <c r="AX491" s="2"/>
      <c r="AY491" s="2"/>
    </row>
    <row r="492" spans="46:51" thickBot="1" x14ac:dyDescent="0.3">
      <c r="AT492" s="2"/>
      <c r="AU492" s="2"/>
      <c r="AV492" s="2"/>
      <c r="AW492" s="2"/>
      <c r="AX492" s="2"/>
      <c r="AY492" s="2"/>
    </row>
    <row r="493" spans="46:51" thickBot="1" x14ac:dyDescent="0.3">
      <c r="AT493" s="2"/>
      <c r="AU493" s="2"/>
      <c r="AV493" s="2"/>
      <c r="AW493" s="2"/>
      <c r="AX493" s="2"/>
      <c r="AY493" s="2"/>
    </row>
    <row r="494" spans="46:51" thickBot="1" x14ac:dyDescent="0.3">
      <c r="AT494" s="2"/>
      <c r="AU494" s="2"/>
      <c r="AV494" s="2"/>
      <c r="AW494" s="2"/>
      <c r="AX494" s="2"/>
      <c r="AY494" s="2"/>
    </row>
    <row r="495" spans="46:51" thickBot="1" x14ac:dyDescent="0.3">
      <c r="AT495" s="2"/>
      <c r="AU495" s="2"/>
      <c r="AV495" s="2"/>
      <c r="AW495" s="2"/>
      <c r="AX495" s="2"/>
      <c r="AY495" s="2"/>
    </row>
    <row r="496" spans="46:51" thickBot="1" x14ac:dyDescent="0.3">
      <c r="AT496" s="2"/>
      <c r="AU496" s="2"/>
      <c r="AV496" s="2"/>
      <c r="AW496" s="2"/>
      <c r="AX496" s="2"/>
      <c r="AY496" s="2"/>
    </row>
    <row r="497" spans="46:51" thickBot="1" x14ac:dyDescent="0.3">
      <c r="AT497" s="2"/>
      <c r="AU497" s="2"/>
      <c r="AV497" s="2"/>
      <c r="AW497" s="2"/>
      <c r="AX497" s="2"/>
      <c r="AY497" s="2"/>
    </row>
    <row r="498" spans="46:51" thickBot="1" x14ac:dyDescent="0.3">
      <c r="AT498" s="2"/>
      <c r="AU498" s="2"/>
      <c r="AV498" s="2"/>
      <c r="AW498" s="2"/>
      <c r="AX498" s="2"/>
      <c r="AY498" s="2"/>
    </row>
    <row r="499" spans="46:51" thickBot="1" x14ac:dyDescent="0.3">
      <c r="AT499" s="2"/>
      <c r="AU499" s="2"/>
      <c r="AV499" s="2"/>
      <c r="AW499" s="2"/>
      <c r="AX499" s="2"/>
      <c r="AY499" s="2"/>
    </row>
    <row r="500" spans="46:51" thickBot="1" x14ac:dyDescent="0.3">
      <c r="AT500" s="2"/>
      <c r="AU500" s="2"/>
      <c r="AV500" s="2"/>
      <c r="AW500" s="2"/>
      <c r="AX500" s="2"/>
      <c r="AY500" s="2"/>
    </row>
    <row r="501" spans="46:51" thickBot="1" x14ac:dyDescent="0.3">
      <c r="AT501" s="2"/>
      <c r="AU501" s="2"/>
      <c r="AV501" s="2"/>
      <c r="AW501" s="2"/>
      <c r="AX501" s="2"/>
      <c r="AY501" s="2"/>
    </row>
    <row r="502" spans="46:51" thickBot="1" x14ac:dyDescent="0.3">
      <c r="AT502" s="2"/>
      <c r="AU502" s="2"/>
      <c r="AV502" s="2"/>
      <c r="AW502" s="2"/>
      <c r="AX502" s="2"/>
      <c r="AY502" s="2"/>
    </row>
    <row r="503" spans="46:51" thickBot="1" x14ac:dyDescent="0.3">
      <c r="AT503" s="2"/>
      <c r="AU503" s="2"/>
      <c r="AV503" s="2"/>
      <c r="AW503" s="2"/>
      <c r="AX503" s="2"/>
      <c r="AY503" s="2"/>
    </row>
    <row r="504" spans="46:51" thickBot="1" x14ac:dyDescent="0.3">
      <c r="AT504" s="2"/>
      <c r="AU504" s="2"/>
      <c r="AV504" s="2"/>
      <c r="AW504" s="2"/>
      <c r="AX504" s="2"/>
      <c r="AY504" s="2"/>
    </row>
    <row r="505" spans="46:51" thickBot="1" x14ac:dyDescent="0.3">
      <c r="AT505" s="2"/>
      <c r="AU505" s="2"/>
      <c r="AV505" s="2"/>
      <c r="AW505" s="2"/>
      <c r="AX505" s="2"/>
      <c r="AY505" s="2"/>
    </row>
    <row r="506" spans="46:51" thickBot="1" x14ac:dyDescent="0.3">
      <c r="AT506" s="2"/>
      <c r="AU506" s="2"/>
      <c r="AV506" s="2"/>
      <c r="AW506" s="2"/>
      <c r="AX506" s="2"/>
      <c r="AY506" s="2"/>
    </row>
    <row r="507" spans="46:51" thickBot="1" x14ac:dyDescent="0.3">
      <c r="AT507" s="2"/>
      <c r="AU507" s="2"/>
      <c r="AV507" s="2"/>
      <c r="AW507" s="2"/>
      <c r="AX507" s="2"/>
      <c r="AY507" s="2"/>
    </row>
    <row r="508" spans="46:51" thickBot="1" x14ac:dyDescent="0.3">
      <c r="AT508" s="2"/>
      <c r="AU508" s="2"/>
      <c r="AV508" s="2"/>
      <c r="AW508" s="2"/>
      <c r="AX508" s="2"/>
      <c r="AY508" s="2"/>
    </row>
    <row r="509" spans="46:51" thickBot="1" x14ac:dyDescent="0.3">
      <c r="AT509" s="2"/>
      <c r="AU509" s="2"/>
      <c r="AV509" s="2"/>
      <c r="AW509" s="2"/>
      <c r="AX509" s="2"/>
      <c r="AY509" s="2"/>
    </row>
    <row r="510" spans="46:51" thickBot="1" x14ac:dyDescent="0.3">
      <c r="AT510" s="2"/>
      <c r="AU510" s="2"/>
      <c r="AV510" s="2"/>
      <c r="AW510" s="2"/>
      <c r="AX510" s="2"/>
      <c r="AY510" s="2"/>
    </row>
    <row r="511" spans="46:51" thickBot="1" x14ac:dyDescent="0.3">
      <c r="AT511" s="2"/>
      <c r="AU511" s="2"/>
      <c r="AV511" s="2"/>
      <c r="AW511" s="2"/>
      <c r="AX511" s="2"/>
      <c r="AY511" s="2"/>
    </row>
    <row r="512" spans="46:51" thickBot="1" x14ac:dyDescent="0.3">
      <c r="AT512" s="2"/>
      <c r="AU512" s="2"/>
      <c r="AV512" s="2"/>
      <c r="AW512" s="2"/>
      <c r="AX512" s="2"/>
      <c r="AY512" s="2"/>
    </row>
    <row r="513" spans="46:51" thickBot="1" x14ac:dyDescent="0.3">
      <c r="AT513" s="2"/>
      <c r="AU513" s="2"/>
      <c r="AV513" s="2"/>
      <c r="AW513" s="2"/>
      <c r="AX513" s="2"/>
      <c r="AY513" s="2"/>
    </row>
    <row r="514" spans="46:51" thickBot="1" x14ac:dyDescent="0.3">
      <c r="AT514" s="2"/>
      <c r="AU514" s="2"/>
      <c r="AV514" s="2"/>
      <c r="AW514" s="2"/>
      <c r="AX514" s="2"/>
      <c r="AY514" s="2"/>
    </row>
    <row r="515" spans="46:51" thickBot="1" x14ac:dyDescent="0.3">
      <c r="AT515" s="2"/>
      <c r="AU515" s="2"/>
      <c r="AV515" s="2"/>
      <c r="AW515" s="2"/>
      <c r="AX515" s="2"/>
      <c r="AY515" s="2"/>
    </row>
    <row r="516" spans="46:51" thickBot="1" x14ac:dyDescent="0.3">
      <c r="AT516" s="2"/>
      <c r="AU516" s="2"/>
      <c r="AV516" s="2"/>
      <c r="AW516" s="2"/>
      <c r="AX516" s="2"/>
      <c r="AY516" s="2"/>
    </row>
    <row r="517" spans="46:51" thickBot="1" x14ac:dyDescent="0.3">
      <c r="AT517" s="2"/>
      <c r="AU517" s="2"/>
      <c r="AV517" s="2"/>
      <c r="AW517" s="2"/>
      <c r="AX517" s="2"/>
      <c r="AY517" s="2"/>
    </row>
    <row r="518" spans="46:51" thickBot="1" x14ac:dyDescent="0.3">
      <c r="AT518" s="2"/>
      <c r="AU518" s="2"/>
      <c r="AV518" s="2"/>
      <c r="AW518" s="2"/>
      <c r="AX518" s="2"/>
      <c r="AY518" s="2"/>
    </row>
    <row r="519" spans="46:51" thickBot="1" x14ac:dyDescent="0.3">
      <c r="AT519" s="2"/>
      <c r="AU519" s="2"/>
      <c r="AV519" s="2"/>
      <c r="AW519" s="2"/>
      <c r="AX519" s="2"/>
      <c r="AY519" s="2"/>
    </row>
    <row r="520" spans="46:51" thickBot="1" x14ac:dyDescent="0.3">
      <c r="AT520" s="2"/>
      <c r="AU520" s="2"/>
      <c r="AV520" s="2"/>
      <c r="AW520" s="2"/>
      <c r="AX520" s="2"/>
      <c r="AY520" s="2"/>
    </row>
    <row r="521" spans="46:51" thickBot="1" x14ac:dyDescent="0.3">
      <c r="AT521" s="2"/>
      <c r="AU521" s="2"/>
      <c r="AV521" s="2"/>
      <c r="AW521" s="2"/>
      <c r="AX521" s="2"/>
      <c r="AY521" s="2"/>
    </row>
    <row r="522" spans="46:51" thickBot="1" x14ac:dyDescent="0.3">
      <c r="AT522" s="2"/>
      <c r="AU522" s="2"/>
      <c r="AV522" s="2"/>
      <c r="AW522" s="2"/>
      <c r="AX522" s="2"/>
      <c r="AY522" s="2"/>
    </row>
    <row r="523" spans="46:51" thickBot="1" x14ac:dyDescent="0.3">
      <c r="AT523" s="2"/>
      <c r="AU523" s="2"/>
      <c r="AV523" s="2"/>
      <c r="AW523" s="2"/>
      <c r="AX523" s="2"/>
      <c r="AY523" s="2"/>
    </row>
    <row r="524" spans="46:51" thickBot="1" x14ac:dyDescent="0.3">
      <c r="AT524" s="2"/>
      <c r="AU524" s="2"/>
      <c r="AV524" s="2"/>
      <c r="AW524" s="2"/>
      <c r="AX524" s="2"/>
      <c r="AY524" s="2"/>
    </row>
    <row r="525" spans="46:51" thickBot="1" x14ac:dyDescent="0.3">
      <c r="AT525" s="2"/>
      <c r="AU525" s="2"/>
      <c r="AV525" s="2"/>
      <c r="AW525" s="2"/>
      <c r="AX525" s="2"/>
      <c r="AY525" s="2"/>
    </row>
    <row r="526" spans="46:51" thickBot="1" x14ac:dyDescent="0.3">
      <c r="AT526" s="2"/>
      <c r="AU526" s="2"/>
      <c r="AV526" s="2"/>
      <c r="AW526" s="2"/>
      <c r="AX526" s="2"/>
      <c r="AY526" s="2"/>
    </row>
    <row r="527" spans="46:51" thickBot="1" x14ac:dyDescent="0.3">
      <c r="AT527" s="2"/>
      <c r="AU527" s="2"/>
      <c r="AV527" s="2"/>
      <c r="AW527" s="2"/>
      <c r="AX527" s="2"/>
      <c r="AY527" s="2"/>
    </row>
    <row r="528" spans="46:51" thickBot="1" x14ac:dyDescent="0.3">
      <c r="AT528" s="2"/>
      <c r="AU528" s="2"/>
      <c r="AV528" s="2"/>
      <c r="AW528" s="2"/>
      <c r="AX528" s="2"/>
      <c r="AY528" s="2"/>
    </row>
    <row r="529" spans="46:51" thickBot="1" x14ac:dyDescent="0.3">
      <c r="AT529" s="2"/>
      <c r="AU529" s="2"/>
      <c r="AV529" s="2"/>
      <c r="AW529" s="2"/>
      <c r="AX529" s="2"/>
      <c r="AY529" s="2"/>
    </row>
    <row r="530" spans="46:51" thickBot="1" x14ac:dyDescent="0.3">
      <c r="AT530" s="2"/>
      <c r="AU530" s="2"/>
      <c r="AV530" s="2"/>
      <c r="AW530" s="2"/>
      <c r="AX530" s="2"/>
      <c r="AY530" s="2"/>
    </row>
    <row r="531" spans="46:51" thickBot="1" x14ac:dyDescent="0.3">
      <c r="AT531" s="2"/>
      <c r="AU531" s="2"/>
      <c r="AV531" s="2"/>
      <c r="AW531" s="2"/>
      <c r="AX531" s="2"/>
      <c r="AY531" s="2"/>
    </row>
    <row r="532" spans="46:51" thickBot="1" x14ac:dyDescent="0.3">
      <c r="AT532" s="2"/>
      <c r="AU532" s="2"/>
      <c r="AV532" s="2"/>
      <c r="AW532" s="2"/>
      <c r="AX532" s="2"/>
      <c r="AY532" s="2"/>
    </row>
    <row r="533" spans="46:51" thickBot="1" x14ac:dyDescent="0.3">
      <c r="AT533" s="2"/>
      <c r="AU533" s="2"/>
      <c r="AV533" s="2"/>
      <c r="AW533" s="2"/>
      <c r="AX533" s="2"/>
      <c r="AY533" s="2"/>
    </row>
    <row r="534" spans="46:51" thickBot="1" x14ac:dyDescent="0.3">
      <c r="AT534" s="2"/>
      <c r="AU534" s="2"/>
      <c r="AV534" s="2"/>
      <c r="AW534" s="2"/>
      <c r="AX534" s="2"/>
      <c r="AY534" s="2"/>
    </row>
    <row r="535" spans="46:51" thickBot="1" x14ac:dyDescent="0.3">
      <c r="AT535" s="2"/>
      <c r="AU535" s="2"/>
      <c r="AV535" s="2"/>
      <c r="AW535" s="2"/>
      <c r="AX535" s="2"/>
      <c r="AY535" s="2"/>
    </row>
    <row r="536" spans="46:51" thickBot="1" x14ac:dyDescent="0.3">
      <c r="AT536" s="2"/>
      <c r="AU536" s="2"/>
      <c r="AV536" s="2"/>
      <c r="AW536" s="2"/>
      <c r="AX536" s="2"/>
      <c r="AY536" s="2"/>
    </row>
    <row r="537" spans="46:51" thickBot="1" x14ac:dyDescent="0.3">
      <c r="AT537" s="2"/>
      <c r="AU537" s="2"/>
      <c r="AV537" s="2"/>
      <c r="AW537" s="2"/>
      <c r="AX537" s="2"/>
      <c r="AY537" s="2"/>
    </row>
    <row r="538" spans="46:51" thickBot="1" x14ac:dyDescent="0.3">
      <c r="AT538" s="2"/>
      <c r="AU538" s="2"/>
      <c r="AV538" s="2"/>
      <c r="AW538" s="2"/>
      <c r="AX538" s="2"/>
      <c r="AY538" s="2"/>
    </row>
    <row r="539" spans="46:51" thickBot="1" x14ac:dyDescent="0.3">
      <c r="AT539" s="2"/>
      <c r="AU539" s="2"/>
      <c r="AV539" s="2"/>
      <c r="AW539" s="2"/>
      <c r="AX539" s="2"/>
      <c r="AY539" s="2"/>
    </row>
    <row r="540" spans="46:51" thickBot="1" x14ac:dyDescent="0.3">
      <c r="AT540" s="2"/>
      <c r="AU540" s="2"/>
      <c r="AV540" s="2"/>
      <c r="AW540" s="2"/>
      <c r="AX540" s="2"/>
      <c r="AY540" s="2"/>
    </row>
    <row r="541" spans="46:51" thickBot="1" x14ac:dyDescent="0.3">
      <c r="AT541" s="2"/>
      <c r="AU541" s="2"/>
      <c r="AV541" s="2"/>
      <c r="AW541" s="2"/>
      <c r="AX541" s="2"/>
      <c r="AY541" s="2"/>
    </row>
    <row r="542" spans="46:51" thickBot="1" x14ac:dyDescent="0.3">
      <c r="AT542" s="2"/>
      <c r="AU542" s="2"/>
      <c r="AV542" s="2"/>
      <c r="AW542" s="2"/>
      <c r="AX542" s="2"/>
      <c r="AY542" s="2"/>
    </row>
    <row r="543" spans="46:51" thickBot="1" x14ac:dyDescent="0.3">
      <c r="AT543" s="2"/>
      <c r="AU543" s="2"/>
      <c r="AV543" s="2"/>
      <c r="AW543" s="2"/>
      <c r="AX543" s="2"/>
      <c r="AY543" s="2"/>
    </row>
    <row r="544" spans="46:51" thickBot="1" x14ac:dyDescent="0.3">
      <c r="AT544" s="2"/>
      <c r="AU544" s="2"/>
      <c r="AV544" s="2"/>
      <c r="AW544" s="2"/>
      <c r="AX544" s="2"/>
      <c r="AY544" s="2"/>
    </row>
    <row r="545" spans="46:51" thickBot="1" x14ac:dyDescent="0.3">
      <c r="AT545" s="2"/>
      <c r="AU545" s="2"/>
      <c r="AV545" s="2"/>
      <c r="AW545" s="2"/>
      <c r="AX545" s="2"/>
      <c r="AY545" s="2"/>
    </row>
    <row r="546" spans="46:51" thickBot="1" x14ac:dyDescent="0.3">
      <c r="AT546" s="2"/>
      <c r="AU546" s="2"/>
      <c r="AV546" s="2"/>
      <c r="AW546" s="2"/>
      <c r="AX546" s="2"/>
      <c r="AY546" s="2"/>
    </row>
    <row r="547" spans="46:51" thickBot="1" x14ac:dyDescent="0.3">
      <c r="AT547" s="2"/>
      <c r="AU547" s="2"/>
      <c r="AV547" s="2"/>
      <c r="AW547" s="2"/>
      <c r="AX547" s="2"/>
      <c r="AY547" s="2"/>
    </row>
    <row r="548" spans="46:51" thickBot="1" x14ac:dyDescent="0.3">
      <c r="AT548" s="2"/>
      <c r="AU548" s="2"/>
      <c r="AV548" s="2"/>
      <c r="AW548" s="2"/>
      <c r="AX548" s="2"/>
      <c r="AY548" s="2"/>
    </row>
    <row r="549" spans="46:51" thickBot="1" x14ac:dyDescent="0.3">
      <c r="AT549" s="2"/>
      <c r="AU549" s="2"/>
      <c r="AV549" s="2"/>
      <c r="AW549" s="2"/>
      <c r="AX549" s="2"/>
      <c r="AY549" s="2"/>
    </row>
    <row r="550" spans="46:51" thickBot="1" x14ac:dyDescent="0.3">
      <c r="AT550" s="2"/>
      <c r="AU550" s="2"/>
      <c r="AV550" s="2"/>
      <c r="AW550" s="2"/>
      <c r="AX550" s="2"/>
      <c r="AY550" s="2"/>
    </row>
    <row r="551" spans="46:51" thickBot="1" x14ac:dyDescent="0.3">
      <c r="AT551" s="2"/>
      <c r="AU551" s="2"/>
      <c r="AV551" s="2"/>
      <c r="AW551" s="2"/>
      <c r="AX551" s="2"/>
      <c r="AY551" s="2"/>
    </row>
    <row r="552" spans="46:51" thickBot="1" x14ac:dyDescent="0.3">
      <c r="AT552" s="2"/>
      <c r="AU552" s="2"/>
      <c r="AV552" s="2"/>
      <c r="AW552" s="2"/>
      <c r="AX552" s="2"/>
      <c r="AY552" s="2"/>
    </row>
    <row r="553" spans="46:51" thickBot="1" x14ac:dyDescent="0.3">
      <c r="AT553" s="2"/>
      <c r="AU553" s="2"/>
      <c r="AV553" s="2"/>
      <c r="AW553" s="2"/>
      <c r="AX553" s="2"/>
      <c r="AY553" s="2"/>
    </row>
    <row r="554" spans="46:51" thickBot="1" x14ac:dyDescent="0.3">
      <c r="AT554" s="2"/>
      <c r="AU554" s="2"/>
      <c r="AV554" s="2"/>
      <c r="AW554" s="2"/>
      <c r="AX554" s="2"/>
      <c r="AY554" s="2"/>
    </row>
    <row r="555" spans="46:51" thickBot="1" x14ac:dyDescent="0.3">
      <c r="AT555" s="2"/>
      <c r="AU555" s="2"/>
      <c r="AV555" s="2"/>
      <c r="AW555" s="2"/>
      <c r="AX555" s="2"/>
      <c r="AY555" s="2"/>
    </row>
    <row r="556" spans="46:51" thickBot="1" x14ac:dyDescent="0.3">
      <c r="AT556" s="2"/>
      <c r="AU556" s="2"/>
      <c r="AV556" s="2"/>
      <c r="AW556" s="2"/>
      <c r="AX556" s="2"/>
      <c r="AY556" s="2"/>
    </row>
    <row r="557" spans="46:51" thickBot="1" x14ac:dyDescent="0.3">
      <c r="AT557" s="2"/>
      <c r="AU557" s="2"/>
      <c r="AV557" s="2"/>
      <c r="AW557" s="2"/>
      <c r="AX557" s="2"/>
      <c r="AY557" s="2"/>
    </row>
    <row r="558" spans="46:51" thickBot="1" x14ac:dyDescent="0.3">
      <c r="AT558" s="2"/>
      <c r="AU558" s="2"/>
      <c r="AV558" s="2"/>
      <c r="AW558" s="2"/>
      <c r="AX558" s="2"/>
      <c r="AY558" s="2"/>
    </row>
    <row r="559" spans="46:51" thickBot="1" x14ac:dyDescent="0.3">
      <c r="AT559" s="2"/>
      <c r="AU559" s="2"/>
      <c r="AV559" s="2"/>
      <c r="AW559" s="2"/>
      <c r="AX559" s="2"/>
      <c r="AY559" s="2"/>
    </row>
    <row r="560" spans="46:51" thickBot="1" x14ac:dyDescent="0.3">
      <c r="AT560" s="2"/>
      <c r="AU560" s="2"/>
      <c r="AV560" s="2"/>
      <c r="AW560" s="2"/>
      <c r="AX560" s="2"/>
      <c r="AY560" s="2"/>
    </row>
    <row r="561" spans="46:51" thickBot="1" x14ac:dyDescent="0.3">
      <c r="AT561" s="2"/>
      <c r="AU561" s="2"/>
      <c r="AV561" s="2"/>
      <c r="AW561" s="2"/>
      <c r="AX561" s="2"/>
      <c r="AY561" s="2"/>
    </row>
    <row r="562" spans="46:51" thickBot="1" x14ac:dyDescent="0.3">
      <c r="AT562" s="2"/>
      <c r="AU562" s="2"/>
      <c r="AV562" s="2"/>
      <c r="AW562" s="2"/>
      <c r="AX562" s="2"/>
      <c r="AY562" s="2"/>
    </row>
    <row r="563" spans="46:51" thickBot="1" x14ac:dyDescent="0.3">
      <c r="AT563" s="2"/>
      <c r="AU563" s="2"/>
      <c r="AV563" s="2"/>
      <c r="AW563" s="2"/>
      <c r="AX563" s="2"/>
      <c r="AY563" s="2"/>
    </row>
    <row r="564" spans="46:51" thickBot="1" x14ac:dyDescent="0.3">
      <c r="AT564" s="2"/>
      <c r="AU564" s="2"/>
      <c r="AV564" s="2"/>
      <c r="AW564" s="2"/>
      <c r="AX564" s="2"/>
      <c r="AY564" s="2"/>
    </row>
    <row r="565" spans="46:51" thickBot="1" x14ac:dyDescent="0.3">
      <c r="AT565" s="2"/>
      <c r="AU565" s="2"/>
      <c r="AV565" s="2"/>
      <c r="AW565" s="2"/>
      <c r="AX565" s="2"/>
      <c r="AY565" s="2"/>
    </row>
    <row r="566" spans="46:51" thickBot="1" x14ac:dyDescent="0.3">
      <c r="AT566" s="2"/>
      <c r="AU566" s="2"/>
      <c r="AV566" s="2"/>
      <c r="AW566" s="2"/>
      <c r="AX566" s="2"/>
      <c r="AY566" s="2"/>
    </row>
    <row r="567" spans="46:51" thickBot="1" x14ac:dyDescent="0.3">
      <c r="AT567" s="2"/>
      <c r="AU567" s="2"/>
      <c r="AV567" s="2"/>
      <c r="AW567" s="2"/>
      <c r="AX567" s="2"/>
      <c r="AY567" s="2"/>
    </row>
    <row r="568" spans="46:51" thickBot="1" x14ac:dyDescent="0.3">
      <c r="AT568" s="2"/>
      <c r="AU568" s="2"/>
      <c r="AV568" s="2"/>
      <c r="AW568" s="2"/>
      <c r="AX568" s="2"/>
      <c r="AY568" s="2"/>
    </row>
    <row r="569" spans="46:51" thickBot="1" x14ac:dyDescent="0.3">
      <c r="AT569" s="2"/>
      <c r="AU569" s="2"/>
      <c r="AV569" s="2"/>
      <c r="AW569" s="2"/>
      <c r="AX569" s="2"/>
      <c r="AY569" s="2"/>
    </row>
    <row r="570" spans="46:51" thickBot="1" x14ac:dyDescent="0.3">
      <c r="AT570" s="2"/>
      <c r="AU570" s="2"/>
      <c r="AV570" s="2"/>
      <c r="AW570" s="2"/>
      <c r="AX570" s="2"/>
      <c r="AY570" s="2"/>
    </row>
    <row r="571" spans="46:51" thickBot="1" x14ac:dyDescent="0.3">
      <c r="AT571" s="2"/>
      <c r="AU571" s="2"/>
      <c r="AV571" s="2"/>
      <c r="AW571" s="2"/>
      <c r="AX571" s="2"/>
      <c r="AY571" s="2"/>
    </row>
    <row r="572" spans="46:51" thickBot="1" x14ac:dyDescent="0.3">
      <c r="AT572" s="2"/>
      <c r="AU572" s="2"/>
      <c r="AV572" s="2"/>
      <c r="AW572" s="2"/>
      <c r="AX572" s="2"/>
      <c r="AY572" s="2"/>
    </row>
    <row r="573" spans="46:51" thickBot="1" x14ac:dyDescent="0.3">
      <c r="AT573" s="2"/>
      <c r="AU573" s="2"/>
      <c r="AV573" s="2"/>
      <c r="AW573" s="2"/>
      <c r="AX573" s="2"/>
      <c r="AY573" s="2"/>
    </row>
    <row r="574" spans="46:51" thickBot="1" x14ac:dyDescent="0.3">
      <c r="AT574" s="2"/>
      <c r="AU574" s="2"/>
      <c r="AV574" s="2"/>
      <c r="AW574" s="2"/>
      <c r="AX574" s="2"/>
      <c r="AY574" s="2"/>
    </row>
    <row r="575" spans="46:51" thickBot="1" x14ac:dyDescent="0.3">
      <c r="AT575" s="2"/>
      <c r="AU575" s="2"/>
      <c r="AV575" s="2"/>
      <c r="AW575" s="2"/>
      <c r="AX575" s="2"/>
      <c r="AY575" s="2"/>
    </row>
    <row r="576" spans="46:51" thickBot="1" x14ac:dyDescent="0.3">
      <c r="AT576" s="2"/>
      <c r="AU576" s="2"/>
      <c r="AV576" s="2"/>
      <c r="AW576" s="2"/>
      <c r="AX576" s="2"/>
      <c r="AY576" s="2"/>
    </row>
    <row r="577" spans="46:51" thickBot="1" x14ac:dyDescent="0.3">
      <c r="AT577" s="2"/>
      <c r="AU577" s="2"/>
      <c r="AV577" s="2"/>
      <c r="AW577" s="2"/>
      <c r="AX577" s="2"/>
      <c r="AY577" s="2"/>
    </row>
    <row r="578" spans="46:51" thickBot="1" x14ac:dyDescent="0.3">
      <c r="AT578" s="2"/>
      <c r="AU578" s="2"/>
      <c r="AV578" s="2"/>
      <c r="AW578" s="2"/>
      <c r="AX578" s="2"/>
      <c r="AY578" s="2"/>
    </row>
    <row r="579" spans="46:51" thickBot="1" x14ac:dyDescent="0.3">
      <c r="AT579" s="2"/>
      <c r="AU579" s="2"/>
      <c r="AV579" s="2"/>
      <c r="AW579" s="2"/>
      <c r="AX579" s="2"/>
      <c r="AY579" s="2"/>
    </row>
    <row r="580" spans="46:51" thickBot="1" x14ac:dyDescent="0.3">
      <c r="AT580" s="2"/>
      <c r="AU580" s="2"/>
      <c r="AV580" s="2"/>
      <c r="AW580" s="2"/>
      <c r="AX580" s="2"/>
      <c r="AY580" s="2"/>
    </row>
    <row r="581" spans="46:51" thickBot="1" x14ac:dyDescent="0.3">
      <c r="AT581" s="2"/>
      <c r="AU581" s="2"/>
      <c r="AV581" s="2"/>
      <c r="AW581" s="2"/>
      <c r="AX581" s="2"/>
      <c r="AY581" s="2"/>
    </row>
    <row r="582" spans="46:51" thickBot="1" x14ac:dyDescent="0.3">
      <c r="AT582" s="2"/>
      <c r="AU582" s="2"/>
      <c r="AV582" s="2"/>
      <c r="AW582" s="2"/>
      <c r="AX582" s="2"/>
      <c r="AY582" s="2"/>
    </row>
    <row r="583" spans="46:51" thickBot="1" x14ac:dyDescent="0.3">
      <c r="AT583" s="2"/>
      <c r="AU583" s="2"/>
      <c r="AV583" s="2"/>
      <c r="AW583" s="2"/>
      <c r="AX583" s="2"/>
      <c r="AY583" s="2"/>
    </row>
    <row r="584" spans="46:51" thickBot="1" x14ac:dyDescent="0.3">
      <c r="AT584" s="2"/>
      <c r="AU584" s="2"/>
      <c r="AV584" s="2"/>
      <c r="AW584" s="2"/>
      <c r="AX584" s="2"/>
      <c r="AY584" s="2"/>
    </row>
    <row r="585" spans="46:51" thickBot="1" x14ac:dyDescent="0.3">
      <c r="AT585" s="2"/>
      <c r="AU585" s="2"/>
      <c r="AV585" s="2"/>
      <c r="AW585" s="2"/>
      <c r="AX585" s="2"/>
      <c r="AY585" s="2"/>
    </row>
    <row r="586" spans="46:51" thickBot="1" x14ac:dyDescent="0.3">
      <c r="AT586" s="2"/>
      <c r="AU586" s="2"/>
      <c r="AV586" s="2"/>
      <c r="AW586" s="2"/>
      <c r="AX586" s="2"/>
      <c r="AY586" s="2"/>
    </row>
    <row r="587" spans="46:51" thickBot="1" x14ac:dyDescent="0.3">
      <c r="AT587" s="2"/>
      <c r="AU587" s="2"/>
      <c r="AV587" s="2"/>
      <c r="AW587" s="2"/>
      <c r="AX587" s="2"/>
      <c r="AY587" s="2"/>
    </row>
    <row r="588" spans="46:51" thickBot="1" x14ac:dyDescent="0.3">
      <c r="AT588" s="2"/>
      <c r="AU588" s="2"/>
      <c r="AV588" s="2"/>
      <c r="AW588" s="2"/>
      <c r="AX588" s="2"/>
      <c r="AY588" s="2"/>
    </row>
    <row r="589" spans="46:51" thickBot="1" x14ac:dyDescent="0.3">
      <c r="AT589" s="2"/>
      <c r="AU589" s="2"/>
      <c r="AV589" s="2"/>
      <c r="AW589" s="2"/>
      <c r="AX589" s="2"/>
      <c r="AY589" s="2"/>
    </row>
    <row r="590" spans="46:51" thickBot="1" x14ac:dyDescent="0.3">
      <c r="AT590" s="2"/>
      <c r="AU590" s="2"/>
      <c r="AV590" s="2"/>
      <c r="AW590" s="2"/>
      <c r="AX590" s="2"/>
      <c r="AY590" s="2"/>
    </row>
    <row r="591" spans="46:51" thickBot="1" x14ac:dyDescent="0.3">
      <c r="AT591" s="2"/>
      <c r="AU591" s="2"/>
      <c r="AV591" s="2"/>
      <c r="AW591" s="2"/>
      <c r="AX591" s="2"/>
      <c r="AY591" s="2"/>
    </row>
    <row r="592" spans="46:51" thickBot="1" x14ac:dyDescent="0.3">
      <c r="AT592" s="2"/>
      <c r="AU592" s="2"/>
      <c r="AV592" s="2"/>
      <c r="AW592" s="2"/>
      <c r="AX592" s="2"/>
      <c r="AY592" s="2"/>
    </row>
    <row r="593" spans="46:51" thickBot="1" x14ac:dyDescent="0.3">
      <c r="AT593" s="2"/>
      <c r="AU593" s="2"/>
      <c r="AV593" s="2"/>
      <c r="AW593" s="2"/>
      <c r="AX593" s="2"/>
      <c r="AY593" s="2"/>
    </row>
    <row r="594" spans="46:51" thickBot="1" x14ac:dyDescent="0.3">
      <c r="AT594" s="2"/>
      <c r="AU594" s="2"/>
      <c r="AV594" s="2"/>
      <c r="AW594" s="2"/>
      <c r="AX594" s="2"/>
      <c r="AY594" s="2"/>
    </row>
    <row r="595" spans="46:51" thickBot="1" x14ac:dyDescent="0.3">
      <c r="AT595" s="2"/>
      <c r="AU595" s="2"/>
      <c r="AV595" s="2"/>
      <c r="AW595" s="2"/>
      <c r="AX595" s="2"/>
      <c r="AY595" s="2"/>
    </row>
    <row r="596" spans="46:51" thickBot="1" x14ac:dyDescent="0.3">
      <c r="AT596" s="2"/>
      <c r="AU596" s="2"/>
      <c r="AV596" s="2"/>
      <c r="AW596" s="2"/>
      <c r="AX596" s="2"/>
      <c r="AY596" s="2"/>
    </row>
    <row r="597" spans="46:51" thickBot="1" x14ac:dyDescent="0.3">
      <c r="AT597" s="2"/>
      <c r="AU597" s="2"/>
      <c r="AV597" s="2"/>
      <c r="AW597" s="2"/>
      <c r="AX597" s="2"/>
      <c r="AY597" s="2"/>
    </row>
    <row r="598" spans="46:51" thickBot="1" x14ac:dyDescent="0.3">
      <c r="AT598" s="2"/>
      <c r="AU598" s="2"/>
      <c r="AV598" s="2"/>
      <c r="AW598" s="2"/>
      <c r="AX598" s="2"/>
      <c r="AY598" s="2"/>
    </row>
    <row r="599" spans="46:51" thickBot="1" x14ac:dyDescent="0.3">
      <c r="AT599" s="2"/>
      <c r="AU599" s="2"/>
      <c r="AV599" s="2"/>
      <c r="AW599" s="2"/>
      <c r="AX599" s="2"/>
      <c r="AY599" s="2"/>
    </row>
    <row r="600" spans="46:51" thickBot="1" x14ac:dyDescent="0.3">
      <c r="AT600" s="2"/>
      <c r="AU600" s="2"/>
      <c r="AV600" s="2"/>
      <c r="AW600" s="2"/>
      <c r="AX600" s="2"/>
      <c r="AY600" s="2"/>
    </row>
    <row r="601" spans="46:51" thickBot="1" x14ac:dyDescent="0.3">
      <c r="AT601" s="2"/>
      <c r="AU601" s="2"/>
      <c r="AV601" s="2"/>
      <c r="AW601" s="2"/>
      <c r="AX601" s="2"/>
      <c r="AY601" s="2"/>
    </row>
    <row r="602" spans="46:51" thickBot="1" x14ac:dyDescent="0.3">
      <c r="AT602" s="2"/>
      <c r="AU602" s="2"/>
      <c r="AV602" s="2"/>
      <c r="AW602" s="2"/>
      <c r="AX602" s="2"/>
      <c r="AY602" s="2"/>
    </row>
    <row r="603" spans="46:51" thickBot="1" x14ac:dyDescent="0.3">
      <c r="AT603" s="2"/>
      <c r="AU603" s="2"/>
      <c r="AV603" s="2"/>
      <c r="AW603" s="2"/>
      <c r="AX603" s="2"/>
      <c r="AY603" s="2"/>
    </row>
    <row r="604" spans="46:51" thickBot="1" x14ac:dyDescent="0.3">
      <c r="AT604" s="2"/>
      <c r="AU604" s="2"/>
      <c r="AV604" s="2"/>
      <c r="AW604" s="2"/>
      <c r="AX604" s="2"/>
      <c r="AY604" s="2"/>
    </row>
    <row r="605" spans="46:51" thickBot="1" x14ac:dyDescent="0.3">
      <c r="AT605" s="2"/>
      <c r="AU605" s="2"/>
      <c r="AV605" s="2"/>
      <c r="AW605" s="2"/>
      <c r="AX605" s="2"/>
      <c r="AY605" s="2"/>
    </row>
    <row r="606" spans="46:51" thickBot="1" x14ac:dyDescent="0.3">
      <c r="AT606" s="2"/>
      <c r="AU606" s="2"/>
      <c r="AV606" s="2"/>
      <c r="AW606" s="2"/>
      <c r="AX606" s="2"/>
      <c r="AY606" s="2"/>
    </row>
    <row r="607" spans="46:51" thickBot="1" x14ac:dyDescent="0.3">
      <c r="AT607" s="2"/>
      <c r="AU607" s="2"/>
      <c r="AV607" s="2"/>
      <c r="AW607" s="2"/>
      <c r="AX607" s="2"/>
      <c r="AY607" s="2"/>
    </row>
    <row r="608" spans="46:51" thickBot="1" x14ac:dyDescent="0.3">
      <c r="AT608" s="2"/>
      <c r="AU608" s="2"/>
      <c r="AV608" s="2"/>
      <c r="AW608" s="2"/>
      <c r="AX608" s="2"/>
      <c r="AY608" s="2"/>
    </row>
    <row r="609" spans="46:51" thickBot="1" x14ac:dyDescent="0.3">
      <c r="AT609" s="2"/>
      <c r="AU609" s="2"/>
      <c r="AV609" s="2"/>
      <c r="AW609" s="2"/>
      <c r="AX609" s="2"/>
      <c r="AY609" s="2"/>
    </row>
    <row r="610" spans="46:51" thickBot="1" x14ac:dyDescent="0.3">
      <c r="AT610" s="2"/>
      <c r="AU610" s="2"/>
      <c r="AV610" s="2"/>
      <c r="AW610" s="2"/>
      <c r="AX610" s="2"/>
      <c r="AY610" s="2"/>
    </row>
    <row r="611" spans="46:51" thickBot="1" x14ac:dyDescent="0.3">
      <c r="AT611" s="2"/>
      <c r="AU611" s="2"/>
      <c r="AV611" s="2"/>
      <c r="AW611" s="2"/>
      <c r="AX611" s="2"/>
      <c r="AY611" s="2"/>
    </row>
    <row r="612" spans="46:51" thickBot="1" x14ac:dyDescent="0.3">
      <c r="AT612" s="2"/>
      <c r="AU612" s="2"/>
      <c r="AV612" s="2"/>
      <c r="AW612" s="2"/>
      <c r="AX612" s="2"/>
      <c r="AY612" s="2"/>
    </row>
    <row r="613" spans="46:51" thickBot="1" x14ac:dyDescent="0.3">
      <c r="AT613" s="2"/>
      <c r="AU613" s="2"/>
      <c r="AV613" s="2"/>
      <c r="AW613" s="2"/>
      <c r="AX613" s="2"/>
      <c r="AY613" s="2"/>
    </row>
    <row r="614" spans="46:51" thickBot="1" x14ac:dyDescent="0.3">
      <c r="AT614" s="2"/>
      <c r="AU614" s="2"/>
      <c r="AV614" s="2"/>
      <c r="AW614" s="2"/>
      <c r="AX614" s="2"/>
      <c r="AY614" s="2"/>
    </row>
    <row r="615" spans="46:51" thickBot="1" x14ac:dyDescent="0.3">
      <c r="AT615" s="2"/>
      <c r="AU615" s="2"/>
      <c r="AV615" s="2"/>
      <c r="AW615" s="2"/>
      <c r="AX615" s="2"/>
      <c r="AY615" s="2"/>
    </row>
    <row r="616" spans="46:51" thickBot="1" x14ac:dyDescent="0.3">
      <c r="AT616" s="2"/>
      <c r="AU616" s="2"/>
      <c r="AV616" s="2"/>
      <c r="AW616" s="2"/>
      <c r="AX616" s="2"/>
      <c r="AY616" s="2"/>
    </row>
    <row r="617" spans="46:51" thickBot="1" x14ac:dyDescent="0.3">
      <c r="AT617" s="2"/>
      <c r="AU617" s="2"/>
      <c r="AV617" s="2"/>
      <c r="AW617" s="2"/>
      <c r="AX617" s="2"/>
      <c r="AY617" s="2"/>
    </row>
    <row r="618" spans="46:51" thickBot="1" x14ac:dyDescent="0.3">
      <c r="AT618" s="2"/>
      <c r="AU618" s="2"/>
      <c r="AV618" s="2"/>
      <c r="AW618" s="2"/>
      <c r="AX618" s="2"/>
      <c r="AY618" s="2"/>
    </row>
    <row r="619" spans="46:51" thickBot="1" x14ac:dyDescent="0.3">
      <c r="AT619" s="2"/>
      <c r="AU619" s="2"/>
      <c r="AV619" s="2"/>
      <c r="AW619" s="2"/>
      <c r="AX619" s="2"/>
      <c r="AY619" s="2"/>
    </row>
    <row r="620" spans="46:51" thickBot="1" x14ac:dyDescent="0.3">
      <c r="AT620" s="2"/>
      <c r="AU620" s="2"/>
      <c r="AV620" s="2"/>
      <c r="AW620" s="2"/>
      <c r="AX620" s="2"/>
      <c r="AY620" s="2"/>
    </row>
    <row r="621" spans="46:51" thickBot="1" x14ac:dyDescent="0.3">
      <c r="AT621" s="2"/>
      <c r="AU621" s="2"/>
      <c r="AV621" s="2"/>
      <c r="AW621" s="2"/>
      <c r="AX621" s="2"/>
      <c r="AY621" s="2"/>
    </row>
    <row r="622" spans="46:51" thickBot="1" x14ac:dyDescent="0.3">
      <c r="AT622" s="2"/>
      <c r="AU622" s="2"/>
      <c r="AV622" s="2"/>
      <c r="AW622" s="2"/>
      <c r="AX622" s="2"/>
      <c r="AY622" s="2"/>
    </row>
    <row r="623" spans="46:51" thickBot="1" x14ac:dyDescent="0.3">
      <c r="AT623" s="2"/>
      <c r="AU623" s="2"/>
      <c r="AV623" s="2"/>
      <c r="AW623" s="2"/>
      <c r="AX623" s="2"/>
      <c r="AY623" s="2"/>
    </row>
    <row r="624" spans="46:51" thickBot="1" x14ac:dyDescent="0.3">
      <c r="AT624" s="2"/>
      <c r="AU624" s="2"/>
      <c r="AV624" s="2"/>
      <c r="AW624" s="2"/>
      <c r="AX624" s="2"/>
      <c r="AY624" s="2"/>
    </row>
    <row r="625" spans="46:51" thickBot="1" x14ac:dyDescent="0.3">
      <c r="AT625" s="2"/>
      <c r="AU625" s="2"/>
      <c r="AV625" s="2"/>
      <c r="AW625" s="2"/>
      <c r="AX625" s="2"/>
      <c r="AY625" s="2"/>
    </row>
    <row r="626" spans="46:51" thickBot="1" x14ac:dyDescent="0.3">
      <c r="AT626" s="2"/>
      <c r="AU626" s="2"/>
      <c r="AV626" s="2"/>
      <c r="AW626" s="2"/>
      <c r="AX626" s="2"/>
      <c r="AY626" s="2"/>
    </row>
    <row r="627" spans="46:51" thickBot="1" x14ac:dyDescent="0.3">
      <c r="AT627" s="2"/>
      <c r="AU627" s="2"/>
      <c r="AV627" s="2"/>
      <c r="AW627" s="2"/>
      <c r="AX627" s="2"/>
      <c r="AY627" s="2"/>
    </row>
    <row r="628" spans="46:51" thickBot="1" x14ac:dyDescent="0.3">
      <c r="AT628" s="2"/>
      <c r="AU628" s="2"/>
      <c r="AV628" s="2"/>
      <c r="AW628" s="2"/>
      <c r="AX628" s="2"/>
      <c r="AY628" s="2"/>
    </row>
    <row r="629" spans="46:51" thickBot="1" x14ac:dyDescent="0.3">
      <c r="AT629" s="2"/>
      <c r="AU629" s="2"/>
      <c r="AV629" s="2"/>
      <c r="AW629" s="2"/>
      <c r="AX629" s="2"/>
      <c r="AY629" s="2"/>
    </row>
    <row r="630" spans="46:51" thickBot="1" x14ac:dyDescent="0.3">
      <c r="AT630" s="2"/>
      <c r="AU630" s="2"/>
      <c r="AV630" s="2"/>
      <c r="AW630" s="2"/>
      <c r="AX630" s="2"/>
      <c r="AY630" s="2"/>
    </row>
    <row r="631" spans="46:51" thickBot="1" x14ac:dyDescent="0.3">
      <c r="AT631" s="2"/>
      <c r="AU631" s="2"/>
      <c r="AV631" s="2"/>
      <c r="AW631" s="2"/>
      <c r="AX631" s="2"/>
      <c r="AY631" s="2"/>
    </row>
    <row r="632" spans="46:51" thickBot="1" x14ac:dyDescent="0.3">
      <c r="AT632" s="2"/>
      <c r="AU632" s="2"/>
      <c r="AV632" s="2"/>
      <c r="AW632" s="2"/>
      <c r="AX632" s="2"/>
      <c r="AY632" s="2"/>
    </row>
    <row r="633" spans="46:51" thickBot="1" x14ac:dyDescent="0.3">
      <c r="AT633" s="2"/>
      <c r="AU633" s="2"/>
      <c r="AV633" s="2"/>
      <c r="AW633" s="2"/>
      <c r="AX633" s="2"/>
      <c r="AY633" s="2"/>
    </row>
    <row r="634" spans="46:51" thickBot="1" x14ac:dyDescent="0.3">
      <c r="AT634" s="2"/>
      <c r="AU634" s="2"/>
      <c r="AV634" s="2"/>
      <c r="AW634" s="2"/>
      <c r="AX634" s="2"/>
      <c r="AY634" s="2"/>
    </row>
    <row r="635" spans="46:51" thickBot="1" x14ac:dyDescent="0.3">
      <c r="AT635" s="2"/>
      <c r="AU635" s="2"/>
      <c r="AV635" s="2"/>
      <c r="AW635" s="2"/>
      <c r="AX635" s="2"/>
      <c r="AY635" s="2"/>
    </row>
    <row r="636" spans="46:51" thickBot="1" x14ac:dyDescent="0.3">
      <c r="AT636" s="2"/>
      <c r="AU636" s="2"/>
      <c r="AV636" s="2"/>
      <c r="AW636" s="2"/>
      <c r="AX636" s="2"/>
      <c r="AY636" s="2"/>
    </row>
    <row r="637" spans="46:51" thickBot="1" x14ac:dyDescent="0.3">
      <c r="AT637" s="2"/>
      <c r="AU637" s="2"/>
      <c r="AV637" s="2"/>
      <c r="AW637" s="2"/>
      <c r="AX637" s="2"/>
      <c r="AY637" s="2"/>
    </row>
    <row r="638" spans="46:51" thickBot="1" x14ac:dyDescent="0.3">
      <c r="AT638" s="2"/>
      <c r="AU638" s="2"/>
      <c r="AV638" s="2"/>
      <c r="AW638" s="2"/>
      <c r="AX638" s="2"/>
      <c r="AY638" s="2"/>
    </row>
    <row r="639" spans="46:51" thickBot="1" x14ac:dyDescent="0.3">
      <c r="AT639" s="2"/>
      <c r="AU639" s="2"/>
      <c r="AV639" s="2"/>
      <c r="AW639" s="2"/>
      <c r="AX639" s="2"/>
      <c r="AY639" s="2"/>
    </row>
    <row r="640" spans="46:51" thickBot="1" x14ac:dyDescent="0.3">
      <c r="AT640" s="2"/>
      <c r="AU640" s="2"/>
      <c r="AV640" s="2"/>
      <c r="AW640" s="2"/>
      <c r="AX640" s="2"/>
      <c r="AY640" s="2"/>
    </row>
    <row r="641" spans="46:51" thickBot="1" x14ac:dyDescent="0.3">
      <c r="AT641" s="2"/>
      <c r="AU641" s="2"/>
      <c r="AV641" s="2"/>
      <c r="AW641" s="2"/>
      <c r="AX641" s="2"/>
      <c r="AY641" s="2"/>
    </row>
    <row r="642" spans="46:51" thickBot="1" x14ac:dyDescent="0.3">
      <c r="AT642" s="2"/>
      <c r="AU642" s="2"/>
      <c r="AV642" s="2"/>
      <c r="AW642" s="2"/>
      <c r="AX642" s="2"/>
      <c r="AY642" s="2"/>
    </row>
    <row r="643" spans="46:51" thickBot="1" x14ac:dyDescent="0.3">
      <c r="AT643" s="2"/>
      <c r="AU643" s="2"/>
      <c r="AV643" s="2"/>
      <c r="AW643" s="2"/>
      <c r="AX643" s="2"/>
      <c r="AY643" s="2"/>
    </row>
    <row r="644" spans="46:51" thickBot="1" x14ac:dyDescent="0.3">
      <c r="AT644" s="2"/>
      <c r="AU644" s="2"/>
      <c r="AV644" s="2"/>
      <c r="AW644" s="2"/>
      <c r="AX644" s="2"/>
      <c r="AY644" s="2"/>
    </row>
    <row r="645" spans="46:51" thickBot="1" x14ac:dyDescent="0.3">
      <c r="AT645" s="2"/>
      <c r="AU645" s="2"/>
      <c r="AV645" s="2"/>
      <c r="AW645" s="2"/>
      <c r="AX645" s="2"/>
      <c r="AY645" s="2"/>
    </row>
    <row r="646" spans="46:51" thickBot="1" x14ac:dyDescent="0.3">
      <c r="AT646" s="2"/>
      <c r="AU646" s="2"/>
      <c r="AV646" s="2"/>
      <c r="AW646" s="2"/>
      <c r="AX646" s="2"/>
      <c r="AY646" s="2"/>
    </row>
    <row r="647" spans="46:51" thickBot="1" x14ac:dyDescent="0.3">
      <c r="AT647" s="2"/>
      <c r="AU647" s="2"/>
      <c r="AV647" s="2"/>
      <c r="AW647" s="2"/>
      <c r="AX647" s="2"/>
      <c r="AY647" s="2"/>
    </row>
    <row r="648" spans="46:51" thickBot="1" x14ac:dyDescent="0.3">
      <c r="AT648" s="2"/>
      <c r="AU648" s="2"/>
      <c r="AV648" s="2"/>
      <c r="AW648" s="2"/>
      <c r="AX648" s="2"/>
      <c r="AY648" s="2"/>
    </row>
    <row r="649" spans="46:51" thickBot="1" x14ac:dyDescent="0.3">
      <c r="AT649" s="2"/>
      <c r="AU649" s="2"/>
      <c r="AV649" s="2"/>
      <c r="AW649" s="2"/>
      <c r="AX649" s="2"/>
      <c r="AY649" s="2"/>
    </row>
    <row r="650" spans="46:51" thickBot="1" x14ac:dyDescent="0.3">
      <c r="AT650" s="2"/>
      <c r="AU650" s="2"/>
      <c r="AV650" s="2"/>
      <c r="AW650" s="2"/>
      <c r="AX650" s="2"/>
      <c r="AY650" s="2"/>
    </row>
    <row r="651" spans="46:51" thickBot="1" x14ac:dyDescent="0.3">
      <c r="AT651" s="2"/>
      <c r="AU651" s="2"/>
      <c r="AV651" s="2"/>
      <c r="AW651" s="2"/>
      <c r="AX651" s="2"/>
      <c r="AY651" s="2"/>
    </row>
    <row r="652" spans="46:51" thickBot="1" x14ac:dyDescent="0.3">
      <c r="AT652" s="2"/>
      <c r="AU652" s="2"/>
      <c r="AV652" s="2"/>
      <c r="AW652" s="2"/>
      <c r="AX652" s="2"/>
      <c r="AY652" s="2"/>
    </row>
    <row r="653" spans="46:51" thickBot="1" x14ac:dyDescent="0.3">
      <c r="AT653" s="2"/>
      <c r="AU653" s="2"/>
      <c r="AV653" s="2"/>
      <c r="AW653" s="2"/>
      <c r="AX653" s="2"/>
      <c r="AY653" s="2"/>
    </row>
    <row r="654" spans="46:51" thickBot="1" x14ac:dyDescent="0.3">
      <c r="AT654" s="2"/>
      <c r="AU654" s="2"/>
      <c r="AV654" s="2"/>
      <c r="AW654" s="2"/>
      <c r="AX654" s="2"/>
      <c r="AY654" s="2"/>
    </row>
    <row r="655" spans="46:51" thickBot="1" x14ac:dyDescent="0.3">
      <c r="AT655" s="2"/>
      <c r="AU655" s="2"/>
      <c r="AV655" s="2"/>
      <c r="AW655" s="2"/>
      <c r="AX655" s="2"/>
      <c r="AY655" s="2"/>
    </row>
    <row r="656" spans="46:51" thickBot="1" x14ac:dyDescent="0.3">
      <c r="AT656" s="2"/>
      <c r="AU656" s="2"/>
      <c r="AV656" s="2"/>
      <c r="AW656" s="2"/>
      <c r="AX656" s="2"/>
      <c r="AY656" s="2"/>
    </row>
    <row r="657" spans="46:51" thickBot="1" x14ac:dyDescent="0.3">
      <c r="AT657" s="2"/>
      <c r="AU657" s="2"/>
      <c r="AV657" s="2"/>
      <c r="AW657" s="2"/>
      <c r="AX657" s="2"/>
      <c r="AY657" s="2"/>
    </row>
    <row r="658" spans="46:51" thickBot="1" x14ac:dyDescent="0.3">
      <c r="AT658" s="2"/>
      <c r="AU658" s="2"/>
      <c r="AV658" s="2"/>
      <c r="AW658" s="2"/>
      <c r="AX658" s="2"/>
      <c r="AY658" s="2"/>
    </row>
    <row r="659" spans="46:51" thickBot="1" x14ac:dyDescent="0.3">
      <c r="AT659" s="2"/>
      <c r="AU659" s="2"/>
      <c r="AV659" s="2"/>
      <c r="AW659" s="2"/>
      <c r="AX659" s="2"/>
      <c r="AY659" s="2"/>
    </row>
    <row r="660" spans="46:51" thickBot="1" x14ac:dyDescent="0.3">
      <c r="AT660" s="2"/>
      <c r="AU660" s="2"/>
      <c r="AV660" s="2"/>
      <c r="AW660" s="2"/>
      <c r="AX660" s="2"/>
      <c r="AY660" s="2"/>
    </row>
    <row r="661" spans="46:51" thickBot="1" x14ac:dyDescent="0.3">
      <c r="AT661" s="2"/>
      <c r="AU661" s="2"/>
      <c r="AV661" s="2"/>
      <c r="AW661" s="2"/>
      <c r="AX661" s="2"/>
      <c r="AY661" s="2"/>
    </row>
    <row r="662" spans="46:51" thickBot="1" x14ac:dyDescent="0.3">
      <c r="AT662" s="2"/>
      <c r="AU662" s="2"/>
      <c r="AV662" s="2"/>
      <c r="AW662" s="2"/>
      <c r="AX662" s="2"/>
      <c r="AY662" s="2"/>
    </row>
    <row r="663" spans="46:51" thickBot="1" x14ac:dyDescent="0.3">
      <c r="AT663" s="2"/>
      <c r="AU663" s="2"/>
      <c r="AV663" s="2"/>
      <c r="AW663" s="2"/>
      <c r="AX663" s="2"/>
      <c r="AY663" s="2"/>
    </row>
    <row r="664" spans="46:51" thickBot="1" x14ac:dyDescent="0.3">
      <c r="AT664" s="2"/>
      <c r="AU664" s="2"/>
      <c r="AV664" s="2"/>
      <c r="AW664" s="2"/>
      <c r="AX664" s="2"/>
      <c r="AY664" s="2"/>
    </row>
    <row r="665" spans="46:51" thickBot="1" x14ac:dyDescent="0.3">
      <c r="AT665" s="2"/>
      <c r="AU665" s="2"/>
      <c r="AV665" s="2"/>
      <c r="AW665" s="2"/>
      <c r="AX665" s="2"/>
      <c r="AY665" s="2"/>
    </row>
    <row r="666" spans="46:51" thickBot="1" x14ac:dyDescent="0.3">
      <c r="AT666" s="2"/>
      <c r="AU666" s="2"/>
      <c r="AV666" s="2"/>
      <c r="AW666" s="2"/>
      <c r="AX666" s="2"/>
      <c r="AY666" s="2"/>
    </row>
    <row r="667" spans="46:51" thickBot="1" x14ac:dyDescent="0.3">
      <c r="AT667" s="2"/>
      <c r="AU667" s="2"/>
      <c r="AV667" s="2"/>
      <c r="AW667" s="2"/>
      <c r="AX667" s="2"/>
      <c r="AY667" s="2"/>
    </row>
    <row r="668" spans="46:51" thickBot="1" x14ac:dyDescent="0.3">
      <c r="AT668" s="2"/>
      <c r="AU668" s="2"/>
      <c r="AV668" s="2"/>
      <c r="AW668" s="2"/>
      <c r="AX668" s="2"/>
      <c r="AY668" s="2"/>
    </row>
    <row r="669" spans="46:51" thickBot="1" x14ac:dyDescent="0.3">
      <c r="AT669" s="2"/>
      <c r="AU669" s="2"/>
      <c r="AV669" s="2"/>
      <c r="AW669" s="2"/>
      <c r="AX669" s="2"/>
      <c r="AY669" s="2"/>
    </row>
    <row r="670" spans="46:51" thickBot="1" x14ac:dyDescent="0.3">
      <c r="AT670" s="2"/>
      <c r="AU670" s="2"/>
      <c r="AV670" s="2"/>
      <c r="AW670" s="2"/>
      <c r="AX670" s="2"/>
      <c r="AY670" s="2"/>
    </row>
    <row r="671" spans="46:51" thickBot="1" x14ac:dyDescent="0.3">
      <c r="AT671" s="2"/>
      <c r="AU671" s="2"/>
      <c r="AV671" s="2"/>
      <c r="AW671" s="2"/>
      <c r="AX671" s="2"/>
      <c r="AY671" s="2"/>
    </row>
    <row r="672" spans="46:51" thickBot="1" x14ac:dyDescent="0.3">
      <c r="AT672" s="2"/>
      <c r="AU672" s="2"/>
      <c r="AV672" s="2"/>
      <c r="AW672" s="2"/>
      <c r="AX672" s="2"/>
      <c r="AY672" s="2"/>
    </row>
    <row r="673" spans="46:51" thickBot="1" x14ac:dyDescent="0.3">
      <c r="AT673" s="2"/>
      <c r="AU673" s="2"/>
      <c r="AV673" s="2"/>
      <c r="AW673" s="2"/>
      <c r="AX673" s="2"/>
      <c r="AY673" s="2"/>
    </row>
    <row r="674" spans="46:51" thickBot="1" x14ac:dyDescent="0.3">
      <c r="AT674" s="2"/>
      <c r="AU674" s="2"/>
      <c r="AV674" s="2"/>
      <c r="AW674" s="2"/>
      <c r="AX674" s="2"/>
      <c r="AY674" s="2"/>
    </row>
    <row r="675" spans="46:51" thickBot="1" x14ac:dyDescent="0.3">
      <c r="AT675" s="2"/>
      <c r="AU675" s="2"/>
      <c r="AV675" s="2"/>
      <c r="AW675" s="2"/>
      <c r="AX675" s="2"/>
      <c r="AY675" s="2"/>
    </row>
    <row r="676" spans="46:51" thickBot="1" x14ac:dyDescent="0.3">
      <c r="AT676" s="2"/>
      <c r="AU676" s="2"/>
      <c r="AV676" s="2"/>
      <c r="AW676" s="2"/>
      <c r="AX676" s="2"/>
      <c r="AY676" s="2"/>
    </row>
    <row r="677" spans="46:51" thickBot="1" x14ac:dyDescent="0.3">
      <c r="AT677" s="2"/>
      <c r="AU677" s="2"/>
      <c r="AV677" s="2"/>
      <c r="AW677" s="2"/>
      <c r="AX677" s="2"/>
      <c r="AY677" s="2"/>
    </row>
    <row r="678" spans="46:51" thickBot="1" x14ac:dyDescent="0.3">
      <c r="AT678" s="2"/>
      <c r="AU678" s="2"/>
      <c r="AV678" s="2"/>
      <c r="AW678" s="2"/>
      <c r="AX678" s="2"/>
      <c r="AY678" s="2"/>
    </row>
    <row r="679" spans="46:51" thickBot="1" x14ac:dyDescent="0.3">
      <c r="AT679" s="2"/>
      <c r="AU679" s="2"/>
      <c r="AV679" s="2"/>
      <c r="AW679" s="2"/>
      <c r="AX679" s="2"/>
      <c r="AY679" s="2"/>
    </row>
    <row r="680" spans="46:51" thickBot="1" x14ac:dyDescent="0.3">
      <c r="AT680" s="2"/>
      <c r="AU680" s="2"/>
      <c r="AV680" s="2"/>
      <c r="AW680" s="2"/>
      <c r="AX680" s="2"/>
      <c r="AY680" s="2"/>
    </row>
    <row r="681" spans="46:51" thickBot="1" x14ac:dyDescent="0.3">
      <c r="AT681" s="2"/>
      <c r="AU681" s="2"/>
      <c r="AV681" s="2"/>
      <c r="AW681" s="2"/>
      <c r="AX681" s="2"/>
      <c r="AY681" s="2"/>
    </row>
    <row r="682" spans="46:51" thickBot="1" x14ac:dyDescent="0.3">
      <c r="AT682" s="2"/>
      <c r="AU682" s="2"/>
      <c r="AV682" s="2"/>
      <c r="AW682" s="2"/>
      <c r="AX682" s="2"/>
      <c r="AY682" s="2"/>
    </row>
    <row r="683" spans="46:51" thickBot="1" x14ac:dyDescent="0.3">
      <c r="AT683" s="2"/>
      <c r="AU683" s="2"/>
      <c r="AV683" s="2"/>
      <c r="AW683" s="2"/>
      <c r="AX683" s="2"/>
      <c r="AY683" s="2"/>
    </row>
    <row r="684" spans="46:51" thickBot="1" x14ac:dyDescent="0.3">
      <c r="AT684" s="2"/>
      <c r="AU684" s="2"/>
      <c r="AV684" s="2"/>
      <c r="AW684" s="2"/>
      <c r="AX684" s="2"/>
      <c r="AY684" s="2"/>
    </row>
    <row r="685" spans="46:51" thickBot="1" x14ac:dyDescent="0.3">
      <c r="AT685" s="2"/>
      <c r="AU685" s="2"/>
      <c r="AV685" s="2"/>
      <c r="AW685" s="2"/>
      <c r="AX685" s="2"/>
      <c r="AY685" s="2"/>
    </row>
    <row r="686" spans="46:51" thickBot="1" x14ac:dyDescent="0.3">
      <c r="AT686" s="2"/>
      <c r="AU686" s="2"/>
      <c r="AV686" s="2"/>
      <c r="AW686" s="2"/>
      <c r="AX686" s="2"/>
      <c r="AY686" s="2"/>
    </row>
    <row r="687" spans="46:51" thickBot="1" x14ac:dyDescent="0.3">
      <c r="AT687" s="2"/>
      <c r="AU687" s="2"/>
      <c r="AV687" s="2"/>
      <c r="AW687" s="2"/>
      <c r="AX687" s="2"/>
      <c r="AY687" s="2"/>
    </row>
    <row r="688" spans="46:51" thickBot="1" x14ac:dyDescent="0.3">
      <c r="AT688" s="2"/>
      <c r="AU688" s="2"/>
      <c r="AV688" s="2"/>
      <c r="AW688" s="2"/>
      <c r="AX688" s="2"/>
      <c r="AY688" s="2"/>
    </row>
    <row r="689" spans="46:51" thickBot="1" x14ac:dyDescent="0.3">
      <c r="AT689" s="2"/>
      <c r="AU689" s="2"/>
      <c r="AV689" s="2"/>
      <c r="AW689" s="2"/>
      <c r="AX689" s="2"/>
      <c r="AY689" s="2"/>
    </row>
    <row r="690" spans="46:51" thickBot="1" x14ac:dyDescent="0.3">
      <c r="AT690" s="2"/>
      <c r="AU690" s="2"/>
      <c r="AV690" s="2"/>
      <c r="AW690" s="2"/>
      <c r="AX690" s="2"/>
      <c r="AY690" s="2"/>
    </row>
    <row r="691" spans="46:51" thickBot="1" x14ac:dyDescent="0.3">
      <c r="AT691" s="2"/>
      <c r="AU691" s="2"/>
      <c r="AV691" s="2"/>
      <c r="AW691" s="2"/>
      <c r="AX691" s="2"/>
      <c r="AY691" s="2"/>
    </row>
    <row r="692" spans="46:51" thickBot="1" x14ac:dyDescent="0.3">
      <c r="AT692" s="2"/>
      <c r="AU692" s="2"/>
      <c r="AV692" s="2"/>
      <c r="AW692" s="2"/>
      <c r="AX692" s="2"/>
      <c r="AY692" s="2"/>
    </row>
    <row r="693" spans="46:51" thickBot="1" x14ac:dyDescent="0.3">
      <c r="AT693" s="2"/>
      <c r="AU693" s="2"/>
      <c r="AV693" s="2"/>
      <c r="AW693" s="2"/>
      <c r="AX693" s="2"/>
      <c r="AY693" s="2"/>
    </row>
    <row r="694" spans="46:51" thickBot="1" x14ac:dyDescent="0.3">
      <c r="AT694" s="2"/>
      <c r="AU694" s="2"/>
      <c r="AV694" s="2"/>
      <c r="AW694" s="2"/>
      <c r="AX694" s="2"/>
      <c r="AY694" s="2"/>
    </row>
    <row r="695" spans="46:51" thickBot="1" x14ac:dyDescent="0.3">
      <c r="AT695" s="2"/>
      <c r="AU695" s="2"/>
      <c r="AV695" s="2"/>
      <c r="AW695" s="2"/>
      <c r="AX695" s="2"/>
      <c r="AY695" s="2"/>
    </row>
    <row r="696" spans="46:51" thickBot="1" x14ac:dyDescent="0.3">
      <c r="AT696" s="2"/>
      <c r="AU696" s="2"/>
      <c r="AV696" s="2"/>
      <c r="AW696" s="2"/>
      <c r="AX696" s="2"/>
      <c r="AY696" s="2"/>
    </row>
    <row r="697" spans="46:51" thickBot="1" x14ac:dyDescent="0.3">
      <c r="AT697" s="2"/>
      <c r="AU697" s="2"/>
      <c r="AV697" s="2"/>
      <c r="AW697" s="2"/>
      <c r="AX697" s="2"/>
      <c r="AY697" s="2"/>
    </row>
    <row r="698" spans="46:51" thickBot="1" x14ac:dyDescent="0.3">
      <c r="AT698" s="2"/>
      <c r="AU698" s="2"/>
      <c r="AV698" s="2"/>
      <c r="AW698" s="2"/>
      <c r="AX698" s="2"/>
      <c r="AY698" s="2"/>
    </row>
    <row r="699" spans="46:51" thickBot="1" x14ac:dyDescent="0.3">
      <c r="AT699" s="2"/>
      <c r="AU699" s="2"/>
      <c r="AV699" s="2"/>
      <c r="AW699" s="2"/>
      <c r="AX699" s="2"/>
      <c r="AY699" s="2"/>
    </row>
    <row r="700" spans="46:51" thickBot="1" x14ac:dyDescent="0.3">
      <c r="AT700" s="2"/>
      <c r="AU700" s="2"/>
      <c r="AV700" s="2"/>
      <c r="AW700" s="2"/>
      <c r="AX700" s="2"/>
      <c r="AY700" s="2"/>
    </row>
    <row r="701" spans="46:51" thickBot="1" x14ac:dyDescent="0.3">
      <c r="AT701" s="2"/>
      <c r="AU701" s="2"/>
      <c r="AV701" s="2"/>
      <c r="AW701" s="2"/>
      <c r="AX701" s="2"/>
      <c r="AY701" s="2"/>
    </row>
    <row r="702" spans="46:51" thickBot="1" x14ac:dyDescent="0.3">
      <c r="AT702" s="2"/>
      <c r="AU702" s="2"/>
      <c r="AV702" s="2"/>
      <c r="AW702" s="2"/>
      <c r="AX702" s="2"/>
      <c r="AY702" s="2"/>
    </row>
    <row r="703" spans="46:51" thickBot="1" x14ac:dyDescent="0.3">
      <c r="AT703" s="2"/>
      <c r="AU703" s="2"/>
      <c r="AV703" s="2"/>
      <c r="AW703" s="2"/>
      <c r="AX703" s="2"/>
      <c r="AY703" s="2"/>
    </row>
    <row r="704" spans="46:51" thickBot="1" x14ac:dyDescent="0.3">
      <c r="AT704" s="2"/>
      <c r="AU704" s="2"/>
      <c r="AV704" s="2"/>
      <c r="AW704" s="2"/>
      <c r="AX704" s="2"/>
      <c r="AY704" s="2"/>
    </row>
    <row r="705" spans="46:51" thickBot="1" x14ac:dyDescent="0.3">
      <c r="AT705" s="2"/>
      <c r="AU705" s="2"/>
      <c r="AV705" s="2"/>
      <c r="AW705" s="2"/>
      <c r="AX705" s="2"/>
      <c r="AY705" s="2"/>
    </row>
    <row r="706" spans="46:51" thickBot="1" x14ac:dyDescent="0.3">
      <c r="AT706" s="2"/>
      <c r="AU706" s="2"/>
      <c r="AV706" s="2"/>
      <c r="AW706" s="2"/>
      <c r="AX706" s="2"/>
      <c r="AY706" s="2"/>
    </row>
    <row r="707" spans="46:51" thickBot="1" x14ac:dyDescent="0.3">
      <c r="AT707" s="2"/>
      <c r="AU707" s="2"/>
      <c r="AV707" s="2"/>
      <c r="AW707" s="2"/>
      <c r="AX707" s="2"/>
      <c r="AY707" s="2"/>
    </row>
    <row r="708" spans="46:51" thickBot="1" x14ac:dyDescent="0.3">
      <c r="AT708" s="2"/>
      <c r="AU708" s="2"/>
      <c r="AV708" s="2"/>
      <c r="AW708" s="2"/>
      <c r="AX708" s="2"/>
      <c r="AY708" s="2"/>
    </row>
    <row r="709" spans="46:51" thickBot="1" x14ac:dyDescent="0.3">
      <c r="AT709" s="2"/>
      <c r="AU709" s="2"/>
      <c r="AV709" s="2"/>
      <c r="AW709" s="2"/>
      <c r="AX709" s="2"/>
      <c r="AY709" s="2"/>
    </row>
    <row r="710" spans="46:51" thickBot="1" x14ac:dyDescent="0.3">
      <c r="AT710" s="2"/>
      <c r="AU710" s="2"/>
      <c r="AV710" s="2"/>
      <c r="AW710" s="2"/>
      <c r="AX710" s="2"/>
      <c r="AY710" s="2"/>
    </row>
    <row r="711" spans="46:51" thickBot="1" x14ac:dyDescent="0.3">
      <c r="AT711" s="2"/>
      <c r="AU711" s="2"/>
      <c r="AV711" s="2"/>
      <c r="AW711" s="2"/>
      <c r="AX711" s="2"/>
      <c r="AY711" s="2"/>
    </row>
    <row r="712" spans="46:51" thickBot="1" x14ac:dyDescent="0.3">
      <c r="AT712" s="2"/>
      <c r="AU712" s="2"/>
      <c r="AV712" s="2"/>
      <c r="AW712" s="2"/>
      <c r="AX712" s="2"/>
      <c r="AY712" s="2"/>
    </row>
    <row r="713" spans="46:51" thickBot="1" x14ac:dyDescent="0.3">
      <c r="AT713" s="2"/>
      <c r="AU713" s="2"/>
      <c r="AV713" s="2"/>
      <c r="AW713" s="2"/>
      <c r="AX713" s="2"/>
      <c r="AY713" s="2"/>
    </row>
    <row r="714" spans="46:51" thickBot="1" x14ac:dyDescent="0.3">
      <c r="AT714" s="2"/>
      <c r="AU714" s="2"/>
      <c r="AV714" s="2"/>
      <c r="AW714" s="2"/>
      <c r="AX714" s="2"/>
      <c r="AY714" s="2"/>
    </row>
    <row r="715" spans="46:51" thickBot="1" x14ac:dyDescent="0.3">
      <c r="AT715" s="2"/>
      <c r="AU715" s="2"/>
      <c r="AV715" s="2"/>
      <c r="AW715" s="2"/>
      <c r="AX715" s="2"/>
      <c r="AY715" s="2"/>
    </row>
    <row r="716" spans="46:51" thickBot="1" x14ac:dyDescent="0.3">
      <c r="AT716" s="2"/>
      <c r="AU716" s="2"/>
      <c r="AV716" s="2"/>
      <c r="AW716" s="2"/>
      <c r="AX716" s="2"/>
      <c r="AY716" s="2"/>
    </row>
    <row r="717" spans="46:51" thickBot="1" x14ac:dyDescent="0.3">
      <c r="AT717" s="2"/>
      <c r="AU717" s="2"/>
      <c r="AV717" s="2"/>
      <c r="AW717" s="2"/>
      <c r="AX717" s="2"/>
      <c r="AY717" s="2"/>
    </row>
    <row r="718" spans="46:51" thickBot="1" x14ac:dyDescent="0.3">
      <c r="AT718" s="2"/>
      <c r="AU718" s="2"/>
      <c r="AV718" s="2"/>
      <c r="AW718" s="2"/>
      <c r="AX718" s="2"/>
      <c r="AY718" s="2"/>
    </row>
    <row r="719" spans="46:51" thickBot="1" x14ac:dyDescent="0.3">
      <c r="AT719" s="2"/>
      <c r="AU719" s="2"/>
      <c r="AV719" s="2"/>
      <c r="AW719" s="2"/>
      <c r="AX719" s="2"/>
      <c r="AY719" s="2"/>
    </row>
    <row r="720" spans="46:51" thickBot="1" x14ac:dyDescent="0.3">
      <c r="AT720" s="2"/>
      <c r="AU720" s="2"/>
      <c r="AV720" s="2"/>
      <c r="AW720" s="2"/>
      <c r="AX720" s="2"/>
      <c r="AY720" s="2"/>
    </row>
    <row r="721" spans="46:51" thickBot="1" x14ac:dyDescent="0.3">
      <c r="AT721" s="2"/>
      <c r="AU721" s="2"/>
      <c r="AV721" s="2"/>
      <c r="AW721" s="2"/>
      <c r="AX721" s="2"/>
      <c r="AY721" s="2"/>
    </row>
    <row r="722" spans="46:51" thickBot="1" x14ac:dyDescent="0.3">
      <c r="AT722" s="2"/>
      <c r="AU722" s="2"/>
      <c r="AV722" s="2"/>
      <c r="AW722" s="2"/>
      <c r="AX722" s="2"/>
      <c r="AY722" s="2"/>
    </row>
    <row r="723" spans="46:51" thickBot="1" x14ac:dyDescent="0.3">
      <c r="AT723" s="2"/>
      <c r="AU723" s="2"/>
      <c r="AV723" s="2"/>
      <c r="AW723" s="2"/>
      <c r="AX723" s="2"/>
      <c r="AY723" s="2"/>
    </row>
    <row r="724" spans="46:51" thickBot="1" x14ac:dyDescent="0.3">
      <c r="AT724" s="2"/>
      <c r="AU724" s="2"/>
      <c r="AV724" s="2"/>
      <c r="AW724" s="2"/>
      <c r="AX724" s="2"/>
      <c r="AY724" s="2"/>
    </row>
    <row r="725" spans="46:51" thickBot="1" x14ac:dyDescent="0.3">
      <c r="AT725" s="2"/>
      <c r="AU725" s="2"/>
      <c r="AV725" s="2"/>
      <c r="AW725" s="2"/>
      <c r="AX725" s="2"/>
      <c r="AY725" s="2"/>
    </row>
    <row r="726" spans="46:51" thickBot="1" x14ac:dyDescent="0.3">
      <c r="AT726" s="2"/>
      <c r="AU726" s="2"/>
      <c r="AV726" s="2"/>
      <c r="AW726" s="2"/>
      <c r="AX726" s="2"/>
      <c r="AY726" s="2"/>
    </row>
    <row r="727" spans="46:51" thickBot="1" x14ac:dyDescent="0.3">
      <c r="AT727" s="2"/>
      <c r="AU727" s="2"/>
      <c r="AV727" s="2"/>
      <c r="AW727" s="2"/>
      <c r="AX727" s="2"/>
      <c r="AY727" s="2"/>
    </row>
    <row r="728" spans="46:51" thickBot="1" x14ac:dyDescent="0.3">
      <c r="AT728" s="2"/>
      <c r="AU728" s="2"/>
      <c r="AV728" s="2"/>
      <c r="AW728" s="2"/>
      <c r="AX728" s="2"/>
      <c r="AY728" s="2"/>
    </row>
    <row r="729" spans="46:51" thickBot="1" x14ac:dyDescent="0.3">
      <c r="AT729" s="2"/>
      <c r="AU729" s="2"/>
      <c r="AV729" s="2"/>
      <c r="AW729" s="2"/>
      <c r="AX729" s="2"/>
      <c r="AY729" s="2"/>
    </row>
    <row r="730" spans="46:51" thickBot="1" x14ac:dyDescent="0.3">
      <c r="AT730" s="2"/>
      <c r="AU730" s="2"/>
      <c r="AV730" s="2"/>
      <c r="AW730" s="2"/>
      <c r="AX730" s="2"/>
      <c r="AY730" s="2"/>
    </row>
    <row r="731" spans="46:51" thickBot="1" x14ac:dyDescent="0.3">
      <c r="AT731" s="2"/>
      <c r="AU731" s="2"/>
      <c r="AV731" s="2"/>
      <c r="AW731" s="2"/>
      <c r="AX731" s="2"/>
      <c r="AY731" s="2"/>
    </row>
    <row r="732" spans="46:51" thickBot="1" x14ac:dyDescent="0.3">
      <c r="AT732" s="2"/>
      <c r="AU732" s="2"/>
      <c r="AV732" s="2"/>
      <c r="AW732" s="2"/>
      <c r="AX732" s="2"/>
      <c r="AY732" s="2"/>
    </row>
    <row r="733" spans="46:51" thickBot="1" x14ac:dyDescent="0.3">
      <c r="AT733" s="2"/>
      <c r="AU733" s="2"/>
      <c r="AV733" s="2"/>
      <c r="AW733" s="2"/>
      <c r="AX733" s="2"/>
      <c r="AY733" s="2"/>
    </row>
    <row r="734" spans="46:51" thickBot="1" x14ac:dyDescent="0.3">
      <c r="AT734" s="2"/>
      <c r="AU734" s="2"/>
      <c r="AV734" s="2"/>
      <c r="AW734" s="2"/>
      <c r="AX734" s="2"/>
      <c r="AY734" s="2"/>
    </row>
    <row r="735" spans="46:51" thickBot="1" x14ac:dyDescent="0.3">
      <c r="AT735" s="2"/>
      <c r="AU735" s="2"/>
      <c r="AV735" s="2"/>
      <c r="AW735" s="2"/>
      <c r="AX735" s="2"/>
      <c r="AY735" s="2"/>
    </row>
    <row r="736" spans="46:51" thickBot="1" x14ac:dyDescent="0.3">
      <c r="AT736" s="2"/>
      <c r="AU736" s="2"/>
      <c r="AV736" s="2"/>
      <c r="AW736" s="2"/>
      <c r="AX736" s="2"/>
      <c r="AY736" s="2"/>
    </row>
    <row r="737" spans="46:51" thickBot="1" x14ac:dyDescent="0.3">
      <c r="AT737" s="2"/>
      <c r="AU737" s="2"/>
      <c r="AV737" s="2"/>
      <c r="AW737" s="2"/>
      <c r="AX737" s="2"/>
      <c r="AY737" s="2"/>
    </row>
    <row r="738" spans="46:51" thickBot="1" x14ac:dyDescent="0.3">
      <c r="AT738" s="2"/>
      <c r="AU738" s="2"/>
      <c r="AV738" s="2"/>
      <c r="AW738" s="2"/>
      <c r="AX738" s="2"/>
      <c r="AY738" s="2"/>
    </row>
    <row r="739" spans="46:51" thickBot="1" x14ac:dyDescent="0.3">
      <c r="AT739" s="2"/>
      <c r="AU739" s="2"/>
      <c r="AV739" s="2"/>
      <c r="AW739" s="2"/>
      <c r="AX739" s="2"/>
      <c r="AY739" s="2"/>
    </row>
    <row r="740" spans="46:51" thickBot="1" x14ac:dyDescent="0.3">
      <c r="AT740" s="2"/>
      <c r="AU740" s="2"/>
      <c r="AV740" s="2"/>
      <c r="AW740" s="2"/>
      <c r="AX740" s="2"/>
      <c r="AY740" s="2"/>
    </row>
    <row r="741" spans="46:51" thickBot="1" x14ac:dyDescent="0.3">
      <c r="AT741" s="2"/>
      <c r="AU741" s="2"/>
      <c r="AV741" s="2"/>
      <c r="AW741" s="2"/>
      <c r="AX741" s="2"/>
      <c r="AY741" s="2"/>
    </row>
    <row r="742" spans="46:51" thickBot="1" x14ac:dyDescent="0.3">
      <c r="AT742" s="2"/>
      <c r="AU742" s="2"/>
      <c r="AV742" s="2"/>
      <c r="AW742" s="2"/>
      <c r="AX742" s="2"/>
      <c r="AY742" s="2"/>
    </row>
    <row r="743" spans="46:51" thickBot="1" x14ac:dyDescent="0.3">
      <c r="AT743" s="2"/>
      <c r="AU743" s="2"/>
      <c r="AV743" s="2"/>
      <c r="AW743" s="2"/>
      <c r="AX743" s="2"/>
      <c r="AY743" s="2"/>
    </row>
    <row r="744" spans="46:51" thickBot="1" x14ac:dyDescent="0.3">
      <c r="AT744" s="2"/>
      <c r="AU744" s="2"/>
      <c r="AV744" s="2"/>
      <c r="AW744" s="2"/>
      <c r="AX744" s="2"/>
      <c r="AY744" s="2"/>
    </row>
    <row r="745" spans="46:51" thickBot="1" x14ac:dyDescent="0.3">
      <c r="AT745" s="2"/>
      <c r="AU745" s="2"/>
      <c r="AV745" s="2"/>
      <c r="AW745" s="2"/>
      <c r="AX745" s="2"/>
      <c r="AY745" s="2"/>
    </row>
    <row r="746" spans="46:51" thickBot="1" x14ac:dyDescent="0.3">
      <c r="AT746" s="2"/>
      <c r="AU746" s="2"/>
      <c r="AV746" s="2"/>
      <c r="AW746" s="2"/>
      <c r="AX746" s="2"/>
      <c r="AY746" s="2"/>
    </row>
    <row r="747" spans="46:51" thickBot="1" x14ac:dyDescent="0.3">
      <c r="AT747" s="2"/>
      <c r="AU747" s="2"/>
      <c r="AV747" s="2"/>
      <c r="AW747" s="2"/>
      <c r="AX747" s="2"/>
      <c r="AY747" s="2"/>
    </row>
    <row r="748" spans="46:51" thickBot="1" x14ac:dyDescent="0.3">
      <c r="AT748" s="2"/>
      <c r="AU748" s="2"/>
      <c r="AV748" s="2"/>
      <c r="AW748" s="2"/>
      <c r="AX748" s="2"/>
      <c r="AY748" s="2"/>
    </row>
    <row r="749" spans="46:51" thickBot="1" x14ac:dyDescent="0.3">
      <c r="AT749" s="2"/>
      <c r="AU749" s="2"/>
      <c r="AV749" s="2"/>
      <c r="AW749" s="2"/>
      <c r="AX749" s="2"/>
      <c r="AY749" s="2"/>
    </row>
    <row r="750" spans="46:51" thickBot="1" x14ac:dyDescent="0.3">
      <c r="AT750" s="2"/>
      <c r="AU750" s="2"/>
      <c r="AV750" s="2"/>
      <c r="AW750" s="2"/>
      <c r="AX750" s="2"/>
      <c r="AY750" s="2"/>
    </row>
    <row r="751" spans="46:51" thickBot="1" x14ac:dyDescent="0.3">
      <c r="AT751" s="2"/>
      <c r="AU751" s="2"/>
      <c r="AV751" s="2"/>
      <c r="AW751" s="2"/>
      <c r="AX751" s="2"/>
      <c r="AY751" s="2"/>
    </row>
    <row r="752" spans="46:51" thickBot="1" x14ac:dyDescent="0.3">
      <c r="AT752" s="2"/>
      <c r="AU752" s="2"/>
      <c r="AV752" s="2"/>
      <c r="AW752" s="2"/>
      <c r="AX752" s="2"/>
      <c r="AY752" s="2"/>
    </row>
    <row r="753" spans="46:51" thickBot="1" x14ac:dyDescent="0.3">
      <c r="AT753" s="2"/>
      <c r="AU753" s="2"/>
      <c r="AV753" s="2"/>
      <c r="AW753" s="2"/>
      <c r="AX753" s="2"/>
      <c r="AY753" s="2"/>
    </row>
    <row r="754" spans="46:51" thickBot="1" x14ac:dyDescent="0.3">
      <c r="AT754" s="2"/>
      <c r="AU754" s="2"/>
      <c r="AV754" s="2"/>
      <c r="AW754" s="2"/>
      <c r="AX754" s="2"/>
      <c r="AY754" s="2"/>
    </row>
    <row r="755" spans="46:51" thickBot="1" x14ac:dyDescent="0.3">
      <c r="AT755" s="2"/>
      <c r="AU755" s="2"/>
      <c r="AV755" s="2"/>
      <c r="AW755" s="2"/>
      <c r="AX755" s="2"/>
      <c r="AY755" s="2"/>
    </row>
    <row r="756" spans="46:51" thickBot="1" x14ac:dyDescent="0.3">
      <c r="AT756" s="2"/>
      <c r="AU756" s="2"/>
      <c r="AV756" s="2"/>
      <c r="AW756" s="2"/>
      <c r="AX756" s="2"/>
      <c r="AY756" s="2"/>
    </row>
    <row r="757" spans="46:51" thickBot="1" x14ac:dyDescent="0.3">
      <c r="AT757" s="2"/>
      <c r="AU757" s="2"/>
      <c r="AV757" s="2"/>
      <c r="AW757" s="2"/>
      <c r="AX757" s="2"/>
      <c r="AY757" s="2"/>
    </row>
    <row r="758" spans="46:51" thickBot="1" x14ac:dyDescent="0.3">
      <c r="AT758" s="2"/>
      <c r="AU758" s="2"/>
      <c r="AV758" s="2"/>
      <c r="AW758" s="2"/>
      <c r="AX758" s="2"/>
      <c r="AY758" s="2"/>
    </row>
    <row r="759" spans="46:51" thickBot="1" x14ac:dyDescent="0.3">
      <c r="AT759" s="2"/>
      <c r="AU759" s="2"/>
      <c r="AV759" s="2"/>
      <c r="AW759" s="2"/>
      <c r="AX759" s="2"/>
      <c r="AY759" s="2"/>
    </row>
    <row r="760" spans="46:51" thickBot="1" x14ac:dyDescent="0.3">
      <c r="AT760" s="2"/>
      <c r="AU760" s="2"/>
      <c r="AV760" s="2"/>
      <c r="AW760" s="2"/>
      <c r="AX760" s="2"/>
      <c r="AY760" s="2"/>
    </row>
    <row r="761" spans="46:51" thickBot="1" x14ac:dyDescent="0.3">
      <c r="AT761" s="2"/>
      <c r="AU761" s="2"/>
      <c r="AV761" s="2"/>
      <c r="AW761" s="2"/>
      <c r="AX761" s="2"/>
      <c r="AY761" s="2"/>
    </row>
    <row r="762" spans="46:51" thickBot="1" x14ac:dyDescent="0.3">
      <c r="AT762" s="2"/>
      <c r="AU762" s="2"/>
      <c r="AV762" s="2"/>
      <c r="AW762" s="2"/>
      <c r="AX762" s="2"/>
      <c r="AY762" s="2"/>
    </row>
    <row r="763" spans="46:51" thickBot="1" x14ac:dyDescent="0.3">
      <c r="AT763" s="2"/>
      <c r="AU763" s="2"/>
      <c r="AV763" s="2"/>
      <c r="AW763" s="2"/>
      <c r="AX763" s="2"/>
      <c r="AY763" s="2"/>
    </row>
    <row r="764" spans="46:51" thickBot="1" x14ac:dyDescent="0.3">
      <c r="AT764" s="2"/>
      <c r="AU764" s="2"/>
      <c r="AV764" s="2"/>
      <c r="AW764" s="2"/>
      <c r="AX764" s="2"/>
      <c r="AY764" s="2"/>
    </row>
    <row r="765" spans="46:51" thickBot="1" x14ac:dyDescent="0.3">
      <c r="AT765" s="2"/>
      <c r="AU765" s="2"/>
      <c r="AV765" s="2"/>
      <c r="AW765" s="2"/>
      <c r="AX765" s="2"/>
      <c r="AY765" s="2"/>
    </row>
    <row r="766" spans="46:51" thickBot="1" x14ac:dyDescent="0.3">
      <c r="AT766" s="2"/>
      <c r="AU766" s="2"/>
      <c r="AV766" s="2"/>
      <c r="AW766" s="2"/>
      <c r="AX766" s="2"/>
      <c r="AY766" s="2"/>
    </row>
    <row r="767" spans="46:51" thickBot="1" x14ac:dyDescent="0.3">
      <c r="AT767" s="2"/>
      <c r="AU767" s="2"/>
      <c r="AV767" s="2"/>
      <c r="AW767" s="2"/>
      <c r="AX767" s="2"/>
      <c r="AY767" s="2"/>
    </row>
    <row r="768" spans="46:51" thickBot="1" x14ac:dyDescent="0.3">
      <c r="AT768" s="2"/>
      <c r="AU768" s="2"/>
      <c r="AV768" s="2"/>
      <c r="AW768" s="2"/>
      <c r="AX768" s="2"/>
      <c r="AY768" s="2"/>
    </row>
    <row r="769" spans="46:51" thickBot="1" x14ac:dyDescent="0.3">
      <c r="AT769" s="2"/>
      <c r="AU769" s="2"/>
      <c r="AV769" s="2"/>
      <c r="AW769" s="2"/>
      <c r="AX769" s="2"/>
      <c r="AY769" s="2"/>
    </row>
    <row r="770" spans="46:51" thickBot="1" x14ac:dyDescent="0.3">
      <c r="AT770" s="2"/>
      <c r="AU770" s="2"/>
      <c r="AV770" s="2"/>
      <c r="AW770" s="2"/>
      <c r="AX770" s="2"/>
      <c r="AY770" s="2"/>
    </row>
    <row r="771" spans="46:51" thickBot="1" x14ac:dyDescent="0.3">
      <c r="AT771" s="2"/>
      <c r="AU771" s="2"/>
      <c r="AV771" s="2"/>
      <c r="AW771" s="2"/>
      <c r="AX771" s="2"/>
      <c r="AY771" s="2"/>
    </row>
    <row r="772" spans="46:51" thickBot="1" x14ac:dyDescent="0.3">
      <c r="AT772" s="2"/>
      <c r="AU772" s="2"/>
      <c r="AV772" s="2"/>
      <c r="AW772" s="2"/>
      <c r="AX772" s="2"/>
      <c r="AY772" s="2"/>
    </row>
    <row r="773" spans="46:51" thickBot="1" x14ac:dyDescent="0.3">
      <c r="AT773" s="2"/>
      <c r="AU773" s="2"/>
      <c r="AV773" s="2"/>
      <c r="AW773" s="2"/>
      <c r="AX773" s="2"/>
      <c r="AY773" s="2"/>
    </row>
    <row r="774" spans="46:51" thickBot="1" x14ac:dyDescent="0.3">
      <c r="AT774" s="2"/>
      <c r="AU774" s="2"/>
      <c r="AV774" s="2"/>
      <c r="AW774" s="2"/>
      <c r="AX774" s="2"/>
      <c r="AY774" s="2"/>
    </row>
    <row r="775" spans="46:51" thickBot="1" x14ac:dyDescent="0.3">
      <c r="AT775" s="2"/>
      <c r="AU775" s="2"/>
      <c r="AV775" s="2"/>
      <c r="AW775" s="2"/>
      <c r="AX775" s="2"/>
      <c r="AY775" s="2"/>
    </row>
    <row r="776" spans="46:51" thickBot="1" x14ac:dyDescent="0.3">
      <c r="AT776" s="2"/>
      <c r="AU776" s="2"/>
      <c r="AV776" s="2"/>
      <c r="AW776" s="2"/>
      <c r="AX776" s="2"/>
      <c r="AY776" s="2"/>
    </row>
    <row r="777" spans="46:51" thickBot="1" x14ac:dyDescent="0.3">
      <c r="AT777" s="2"/>
      <c r="AU777" s="2"/>
      <c r="AV777" s="2"/>
      <c r="AW777" s="2"/>
      <c r="AX777" s="2"/>
      <c r="AY777" s="2"/>
    </row>
    <row r="778" spans="46:51" thickBot="1" x14ac:dyDescent="0.3">
      <c r="AT778" s="2"/>
      <c r="AU778" s="2"/>
      <c r="AV778" s="2"/>
      <c r="AW778" s="2"/>
      <c r="AX778" s="2"/>
      <c r="AY778" s="2"/>
    </row>
    <row r="779" spans="46:51" thickBot="1" x14ac:dyDescent="0.3">
      <c r="AT779" s="2"/>
      <c r="AU779" s="2"/>
      <c r="AV779" s="2"/>
      <c r="AW779" s="2"/>
      <c r="AX779" s="2"/>
      <c r="AY779" s="2"/>
    </row>
    <row r="780" spans="46:51" thickBot="1" x14ac:dyDescent="0.3">
      <c r="AT780" s="2"/>
      <c r="AU780" s="2"/>
      <c r="AV780" s="2"/>
      <c r="AW780" s="2"/>
      <c r="AX780" s="2"/>
      <c r="AY780" s="2"/>
    </row>
    <row r="781" spans="46:51" thickBot="1" x14ac:dyDescent="0.3">
      <c r="AT781" s="2"/>
      <c r="AU781" s="2"/>
      <c r="AV781" s="2"/>
      <c r="AW781" s="2"/>
      <c r="AX781" s="2"/>
      <c r="AY781" s="2"/>
    </row>
    <row r="782" spans="46:51" thickBot="1" x14ac:dyDescent="0.3">
      <c r="AT782" s="2"/>
      <c r="AU782" s="2"/>
      <c r="AV782" s="2"/>
      <c r="AW782" s="2"/>
      <c r="AX782" s="2"/>
      <c r="AY782" s="2"/>
    </row>
    <row r="783" spans="46:51" thickBot="1" x14ac:dyDescent="0.3">
      <c r="AT783" s="2"/>
      <c r="AU783" s="2"/>
      <c r="AV783" s="2"/>
      <c r="AW783" s="2"/>
      <c r="AX783" s="2"/>
      <c r="AY783" s="2"/>
    </row>
    <row r="784" spans="46:51" thickBot="1" x14ac:dyDescent="0.3">
      <c r="AT784" s="2"/>
      <c r="AU784" s="2"/>
      <c r="AV784" s="2"/>
      <c r="AW784" s="2"/>
      <c r="AX784" s="2"/>
      <c r="AY784" s="2"/>
    </row>
    <row r="785" spans="46:51" thickBot="1" x14ac:dyDescent="0.3">
      <c r="AT785" s="2"/>
      <c r="AU785" s="2"/>
      <c r="AV785" s="2"/>
      <c r="AW785" s="2"/>
      <c r="AX785" s="2"/>
      <c r="AY785" s="2"/>
    </row>
    <row r="786" spans="46:51" thickBot="1" x14ac:dyDescent="0.3">
      <c r="AT786" s="2"/>
      <c r="AU786" s="2"/>
      <c r="AV786" s="2"/>
      <c r="AW786" s="2"/>
      <c r="AX786" s="2"/>
      <c r="AY786" s="2"/>
    </row>
    <row r="787" spans="46:51" thickBot="1" x14ac:dyDescent="0.3">
      <c r="AT787" s="2"/>
      <c r="AU787" s="2"/>
      <c r="AV787" s="2"/>
      <c r="AW787" s="2"/>
      <c r="AX787" s="2"/>
      <c r="AY787" s="2"/>
    </row>
    <row r="788" spans="46:51" thickBot="1" x14ac:dyDescent="0.3">
      <c r="AT788" s="2"/>
      <c r="AU788" s="2"/>
      <c r="AV788" s="2"/>
      <c r="AW788" s="2"/>
      <c r="AX788" s="2"/>
      <c r="AY788" s="2"/>
    </row>
    <row r="789" spans="46:51" thickBot="1" x14ac:dyDescent="0.3">
      <c r="AT789" s="2"/>
      <c r="AU789" s="2"/>
      <c r="AV789" s="2"/>
      <c r="AW789" s="2"/>
      <c r="AX789" s="2"/>
      <c r="AY789" s="2"/>
    </row>
    <row r="790" spans="46:51" thickBot="1" x14ac:dyDescent="0.3">
      <c r="AT790" s="2"/>
      <c r="AU790" s="2"/>
      <c r="AV790" s="2"/>
      <c r="AW790" s="2"/>
      <c r="AX790" s="2"/>
      <c r="AY790" s="2"/>
    </row>
    <row r="791" spans="46:51" thickBot="1" x14ac:dyDescent="0.3">
      <c r="AT791" s="2"/>
      <c r="AU791" s="2"/>
      <c r="AV791" s="2"/>
      <c r="AW791" s="2"/>
      <c r="AX791" s="2"/>
      <c r="AY791" s="2"/>
    </row>
    <row r="792" spans="46:51" thickBot="1" x14ac:dyDescent="0.3">
      <c r="AT792" s="2"/>
      <c r="AU792" s="2"/>
      <c r="AV792" s="2"/>
      <c r="AW792" s="2"/>
      <c r="AX792" s="2"/>
      <c r="AY792" s="2"/>
    </row>
    <row r="793" spans="46:51" thickBot="1" x14ac:dyDescent="0.3">
      <c r="AT793" s="2"/>
      <c r="AU793" s="2"/>
      <c r="AV793" s="2"/>
      <c r="AW793" s="2"/>
      <c r="AX793" s="2"/>
      <c r="AY793" s="2"/>
    </row>
    <row r="794" spans="46:51" thickBot="1" x14ac:dyDescent="0.3">
      <c r="AT794" s="2"/>
      <c r="AU794" s="2"/>
      <c r="AV794" s="2"/>
      <c r="AW794" s="2"/>
      <c r="AX794" s="2"/>
      <c r="AY794" s="2"/>
    </row>
    <row r="795" spans="46:51" thickBot="1" x14ac:dyDescent="0.3">
      <c r="AT795" s="2"/>
      <c r="AU795" s="2"/>
      <c r="AV795" s="2"/>
      <c r="AW795" s="2"/>
      <c r="AX795" s="2"/>
      <c r="AY795" s="2"/>
    </row>
    <row r="796" spans="46:51" thickBot="1" x14ac:dyDescent="0.3">
      <c r="AT796" s="2"/>
      <c r="AU796" s="2"/>
      <c r="AV796" s="2"/>
      <c r="AW796" s="2"/>
      <c r="AX796" s="2"/>
      <c r="AY796" s="2"/>
    </row>
    <row r="797" spans="46:51" thickBot="1" x14ac:dyDescent="0.3">
      <c r="AT797" s="2"/>
      <c r="AU797" s="2"/>
      <c r="AV797" s="2"/>
      <c r="AW797" s="2"/>
      <c r="AX797" s="2"/>
      <c r="AY797" s="2"/>
    </row>
    <row r="798" spans="46:51" thickBot="1" x14ac:dyDescent="0.3">
      <c r="AT798" s="2"/>
      <c r="AU798" s="2"/>
      <c r="AV798" s="2"/>
      <c r="AW798" s="2"/>
      <c r="AX798" s="2"/>
      <c r="AY798" s="2"/>
    </row>
    <row r="799" spans="46:51" thickBot="1" x14ac:dyDescent="0.3">
      <c r="AT799" s="2"/>
      <c r="AU799" s="2"/>
      <c r="AV799" s="2"/>
      <c r="AW799" s="2"/>
      <c r="AX799" s="2"/>
      <c r="AY799" s="2"/>
    </row>
    <row r="800" spans="46:51" thickBot="1" x14ac:dyDescent="0.3">
      <c r="AT800" s="2"/>
      <c r="AU800" s="2"/>
      <c r="AV800" s="2"/>
      <c r="AW800" s="2"/>
      <c r="AX800" s="2"/>
      <c r="AY800" s="2"/>
    </row>
    <row r="801" spans="46:51" thickBot="1" x14ac:dyDescent="0.3">
      <c r="AT801" s="2"/>
      <c r="AU801" s="2"/>
      <c r="AV801" s="2"/>
      <c r="AW801" s="2"/>
      <c r="AX801" s="2"/>
      <c r="AY801" s="2"/>
    </row>
    <row r="802" spans="46:51" thickBot="1" x14ac:dyDescent="0.3">
      <c r="AT802" s="2"/>
      <c r="AU802" s="2"/>
      <c r="AV802" s="2"/>
      <c r="AW802" s="2"/>
      <c r="AX802" s="2"/>
      <c r="AY802" s="2"/>
    </row>
    <row r="803" spans="46:51" thickBot="1" x14ac:dyDescent="0.3">
      <c r="AT803" s="2"/>
      <c r="AU803" s="2"/>
      <c r="AV803" s="2"/>
      <c r="AW803" s="2"/>
      <c r="AX803" s="2"/>
      <c r="AY803" s="2"/>
    </row>
    <row r="804" spans="46:51" thickBot="1" x14ac:dyDescent="0.3">
      <c r="AT804" s="2"/>
      <c r="AU804" s="2"/>
      <c r="AV804" s="2"/>
      <c r="AW804" s="2"/>
      <c r="AX804" s="2"/>
      <c r="AY804" s="2"/>
    </row>
    <row r="805" spans="46:51" thickBot="1" x14ac:dyDescent="0.3">
      <c r="AT805" s="2"/>
      <c r="AU805" s="2"/>
      <c r="AV805" s="2"/>
      <c r="AW805" s="2"/>
      <c r="AX805" s="2"/>
      <c r="AY805" s="2"/>
    </row>
    <row r="806" spans="46:51" thickBot="1" x14ac:dyDescent="0.3">
      <c r="AT806" s="2"/>
      <c r="AU806" s="2"/>
      <c r="AV806" s="2"/>
      <c r="AW806" s="2"/>
      <c r="AX806" s="2"/>
      <c r="AY806" s="2"/>
    </row>
    <row r="807" spans="46:51" thickBot="1" x14ac:dyDescent="0.3">
      <c r="AT807" s="2"/>
      <c r="AU807" s="2"/>
      <c r="AV807" s="2"/>
      <c r="AW807" s="2"/>
      <c r="AX807" s="2"/>
      <c r="AY807" s="2"/>
    </row>
    <row r="808" spans="46:51" thickBot="1" x14ac:dyDescent="0.3">
      <c r="AT808" s="2"/>
      <c r="AU808" s="2"/>
      <c r="AV808" s="2"/>
      <c r="AW808" s="2"/>
      <c r="AX808" s="2"/>
      <c r="AY808" s="2"/>
    </row>
    <row r="809" spans="46:51" thickBot="1" x14ac:dyDescent="0.3">
      <c r="AT809" s="2"/>
      <c r="AU809" s="2"/>
      <c r="AV809" s="2"/>
      <c r="AW809" s="2"/>
      <c r="AX809" s="2"/>
      <c r="AY809" s="2"/>
    </row>
    <row r="810" spans="46:51" thickBot="1" x14ac:dyDescent="0.3">
      <c r="AT810" s="2"/>
      <c r="AU810" s="2"/>
      <c r="AV810" s="2"/>
      <c r="AW810" s="2"/>
      <c r="AX810" s="2"/>
      <c r="AY810" s="2"/>
    </row>
    <row r="811" spans="46:51" thickBot="1" x14ac:dyDescent="0.3">
      <c r="AT811" s="2"/>
      <c r="AU811" s="2"/>
      <c r="AV811" s="2"/>
      <c r="AW811" s="2"/>
      <c r="AX811" s="2"/>
      <c r="AY811" s="2"/>
    </row>
    <row r="812" spans="46:51" thickBot="1" x14ac:dyDescent="0.3">
      <c r="AT812" s="2"/>
      <c r="AU812" s="2"/>
      <c r="AV812" s="2"/>
      <c r="AW812" s="2"/>
      <c r="AX812" s="2"/>
      <c r="AY812" s="2"/>
    </row>
    <row r="813" spans="46:51" thickBot="1" x14ac:dyDescent="0.3">
      <c r="AT813" s="2"/>
      <c r="AU813" s="2"/>
      <c r="AV813" s="2"/>
      <c r="AW813" s="2"/>
      <c r="AX813" s="2"/>
      <c r="AY813" s="2"/>
    </row>
    <row r="814" spans="46:51" thickBot="1" x14ac:dyDescent="0.3">
      <c r="AT814" s="2"/>
      <c r="AU814" s="2"/>
      <c r="AV814" s="2"/>
      <c r="AW814" s="2"/>
      <c r="AX814" s="2"/>
      <c r="AY814" s="2"/>
    </row>
    <row r="815" spans="46:51" thickBot="1" x14ac:dyDescent="0.3">
      <c r="AT815" s="2"/>
      <c r="AU815" s="2"/>
      <c r="AV815" s="2"/>
      <c r="AW815" s="2"/>
      <c r="AX815" s="2"/>
      <c r="AY815" s="2"/>
    </row>
    <row r="816" spans="46:51" thickBot="1" x14ac:dyDescent="0.3">
      <c r="AT816" s="2"/>
      <c r="AU816" s="2"/>
      <c r="AV816" s="2"/>
      <c r="AW816" s="2"/>
      <c r="AX816" s="2"/>
      <c r="AY816" s="2"/>
    </row>
    <row r="817" spans="46:51" thickBot="1" x14ac:dyDescent="0.3">
      <c r="AT817" s="2"/>
      <c r="AU817" s="2"/>
      <c r="AV817" s="2"/>
      <c r="AW817" s="2"/>
      <c r="AX817" s="2"/>
      <c r="AY817" s="2"/>
    </row>
    <row r="818" spans="46:51" thickBot="1" x14ac:dyDescent="0.3">
      <c r="AT818" s="2"/>
      <c r="AU818" s="2"/>
      <c r="AV818" s="2"/>
      <c r="AW818" s="2"/>
      <c r="AX818" s="2"/>
      <c r="AY818" s="2"/>
    </row>
    <row r="819" spans="46:51" thickBot="1" x14ac:dyDescent="0.3">
      <c r="AT819" s="2"/>
      <c r="AU819" s="2"/>
      <c r="AV819" s="2"/>
      <c r="AW819" s="2"/>
      <c r="AX819" s="2"/>
      <c r="AY819" s="2"/>
    </row>
    <row r="820" spans="46:51" thickBot="1" x14ac:dyDescent="0.3">
      <c r="AT820" s="2"/>
      <c r="AU820" s="2"/>
      <c r="AV820" s="2"/>
      <c r="AW820" s="2"/>
      <c r="AX820" s="2"/>
      <c r="AY820" s="2"/>
    </row>
    <row r="821" spans="46:51" thickBot="1" x14ac:dyDescent="0.3">
      <c r="AT821" s="2"/>
      <c r="AU821" s="2"/>
      <c r="AV821" s="2"/>
      <c r="AW821" s="2"/>
      <c r="AX821" s="2"/>
      <c r="AY821" s="2"/>
    </row>
    <row r="822" spans="46:51" thickBot="1" x14ac:dyDescent="0.3">
      <c r="AT822" s="2"/>
      <c r="AU822" s="2"/>
      <c r="AV822" s="2"/>
      <c r="AW822" s="2"/>
      <c r="AX822" s="2"/>
      <c r="AY822" s="2"/>
    </row>
    <row r="823" spans="46:51" thickBot="1" x14ac:dyDescent="0.3">
      <c r="AT823" s="2"/>
      <c r="AU823" s="2"/>
      <c r="AV823" s="2"/>
      <c r="AW823" s="2"/>
      <c r="AX823" s="2"/>
      <c r="AY823" s="2"/>
    </row>
    <row r="824" spans="46:51" thickBot="1" x14ac:dyDescent="0.3">
      <c r="AT824" s="2"/>
      <c r="AU824" s="2"/>
      <c r="AV824" s="2"/>
      <c r="AW824" s="2"/>
      <c r="AX824" s="2"/>
      <c r="AY824" s="2"/>
    </row>
    <row r="825" spans="46:51" thickBot="1" x14ac:dyDescent="0.3">
      <c r="AT825" s="2"/>
      <c r="AU825" s="2"/>
      <c r="AV825" s="2"/>
      <c r="AW825" s="2"/>
      <c r="AX825" s="2"/>
      <c r="AY825" s="2"/>
    </row>
    <row r="826" spans="46:51" thickBot="1" x14ac:dyDescent="0.3">
      <c r="AT826" s="2"/>
      <c r="AU826" s="2"/>
      <c r="AV826" s="2"/>
      <c r="AW826" s="2"/>
      <c r="AX826" s="2"/>
      <c r="AY826" s="2"/>
    </row>
    <row r="827" spans="46:51" thickBot="1" x14ac:dyDescent="0.3">
      <c r="AT827" s="2"/>
      <c r="AU827" s="2"/>
      <c r="AV827" s="2"/>
      <c r="AW827" s="2"/>
      <c r="AX827" s="2"/>
      <c r="AY827" s="2"/>
    </row>
    <row r="828" spans="46:51" thickBot="1" x14ac:dyDescent="0.3">
      <c r="AT828" s="2"/>
      <c r="AU828" s="2"/>
      <c r="AV828" s="2"/>
      <c r="AW828" s="2"/>
      <c r="AX828" s="2"/>
      <c r="AY828" s="2"/>
    </row>
    <row r="829" spans="46:51" thickBot="1" x14ac:dyDescent="0.3">
      <c r="AT829" s="2"/>
      <c r="AU829" s="2"/>
      <c r="AV829" s="2"/>
      <c r="AW829" s="2"/>
      <c r="AX829" s="2"/>
      <c r="AY829" s="2"/>
    </row>
    <row r="830" spans="46:51" thickBot="1" x14ac:dyDescent="0.3">
      <c r="AT830" s="2"/>
      <c r="AU830" s="2"/>
      <c r="AV830" s="2"/>
      <c r="AW830" s="2"/>
      <c r="AX830" s="2"/>
      <c r="AY830" s="2"/>
    </row>
    <row r="831" spans="46:51" thickBot="1" x14ac:dyDescent="0.3">
      <c r="AT831" s="2"/>
      <c r="AU831" s="2"/>
      <c r="AV831" s="2"/>
      <c r="AW831" s="2"/>
      <c r="AX831" s="2"/>
      <c r="AY831" s="2"/>
    </row>
    <row r="832" spans="46:51" thickBot="1" x14ac:dyDescent="0.3">
      <c r="AT832" s="2"/>
      <c r="AU832" s="2"/>
      <c r="AV832" s="2"/>
      <c r="AW832" s="2"/>
      <c r="AX832" s="2"/>
      <c r="AY832" s="2"/>
    </row>
    <row r="833" spans="46:51" thickBot="1" x14ac:dyDescent="0.3">
      <c r="AT833" s="2"/>
      <c r="AU833" s="2"/>
      <c r="AV833" s="2"/>
      <c r="AW833" s="2"/>
      <c r="AX833" s="2"/>
      <c r="AY833" s="2"/>
    </row>
    <row r="834" spans="46:51" thickBot="1" x14ac:dyDescent="0.3">
      <c r="AT834" s="2"/>
      <c r="AU834" s="2"/>
      <c r="AV834" s="2"/>
      <c r="AW834" s="2"/>
      <c r="AX834" s="2"/>
      <c r="AY834" s="2"/>
    </row>
    <row r="835" spans="46:51" thickBot="1" x14ac:dyDescent="0.3">
      <c r="AT835" s="2"/>
      <c r="AU835" s="2"/>
      <c r="AV835" s="2"/>
      <c r="AW835" s="2"/>
      <c r="AX835" s="2"/>
      <c r="AY835" s="2"/>
    </row>
    <row r="836" spans="46:51" thickBot="1" x14ac:dyDescent="0.3">
      <c r="AT836" s="2"/>
      <c r="AU836" s="2"/>
      <c r="AV836" s="2"/>
      <c r="AW836" s="2"/>
      <c r="AX836" s="2"/>
      <c r="AY836" s="2"/>
    </row>
    <row r="837" spans="46:51" thickBot="1" x14ac:dyDescent="0.3">
      <c r="AT837" s="2"/>
      <c r="AU837" s="2"/>
      <c r="AV837" s="2"/>
      <c r="AW837" s="2"/>
      <c r="AX837" s="2"/>
      <c r="AY837" s="2"/>
    </row>
    <row r="838" spans="46:51" thickBot="1" x14ac:dyDescent="0.3">
      <c r="AT838" s="2"/>
      <c r="AU838" s="2"/>
      <c r="AV838" s="2"/>
      <c r="AW838" s="2"/>
      <c r="AX838" s="2"/>
      <c r="AY838" s="2"/>
    </row>
    <row r="839" spans="46:51" thickBot="1" x14ac:dyDescent="0.3">
      <c r="AT839" s="2"/>
      <c r="AU839" s="2"/>
      <c r="AV839" s="2"/>
      <c r="AW839" s="2"/>
      <c r="AX839" s="2"/>
      <c r="AY839" s="2"/>
    </row>
    <row r="840" spans="46:51" thickBot="1" x14ac:dyDescent="0.3">
      <c r="AT840" s="2"/>
      <c r="AU840" s="2"/>
      <c r="AV840" s="2"/>
      <c r="AW840" s="2"/>
      <c r="AX840" s="2"/>
      <c r="AY840" s="2"/>
    </row>
    <row r="841" spans="46:51" thickBot="1" x14ac:dyDescent="0.3">
      <c r="AT841" s="2"/>
      <c r="AU841" s="2"/>
      <c r="AV841" s="2"/>
      <c r="AW841" s="2"/>
      <c r="AX841" s="2"/>
      <c r="AY841" s="2"/>
    </row>
    <row r="842" spans="46:51" thickBot="1" x14ac:dyDescent="0.3">
      <c r="AT842" s="2"/>
      <c r="AU842" s="2"/>
      <c r="AV842" s="2"/>
      <c r="AW842" s="2"/>
      <c r="AX842" s="2"/>
      <c r="AY842" s="2"/>
    </row>
    <row r="843" spans="46:51" thickBot="1" x14ac:dyDescent="0.3">
      <c r="AT843" s="2"/>
      <c r="AU843" s="2"/>
      <c r="AV843" s="2"/>
      <c r="AW843" s="2"/>
      <c r="AX843" s="2"/>
      <c r="AY843" s="2"/>
    </row>
    <row r="844" spans="46:51" thickBot="1" x14ac:dyDescent="0.3">
      <c r="AT844" s="2"/>
      <c r="AU844" s="2"/>
      <c r="AV844" s="2"/>
      <c r="AW844" s="2"/>
      <c r="AX844" s="2"/>
      <c r="AY844" s="2"/>
    </row>
    <row r="845" spans="46:51" thickBot="1" x14ac:dyDescent="0.3">
      <c r="AT845" s="2"/>
      <c r="AU845" s="2"/>
      <c r="AV845" s="2"/>
      <c r="AW845" s="2"/>
      <c r="AX845" s="2"/>
      <c r="AY845" s="2"/>
    </row>
    <row r="846" spans="46:51" thickBot="1" x14ac:dyDescent="0.3">
      <c r="AT846" s="2"/>
      <c r="AU846" s="2"/>
      <c r="AV846" s="2"/>
      <c r="AW846" s="2"/>
      <c r="AX846" s="2"/>
      <c r="AY846" s="2"/>
    </row>
    <row r="847" spans="46:51" thickBot="1" x14ac:dyDescent="0.3">
      <c r="AT847" s="2"/>
      <c r="AU847" s="2"/>
      <c r="AV847" s="2"/>
      <c r="AW847" s="2"/>
      <c r="AX847" s="2"/>
      <c r="AY847" s="2"/>
    </row>
    <row r="848" spans="46:51" thickBot="1" x14ac:dyDescent="0.3">
      <c r="AT848" s="2"/>
      <c r="AU848" s="2"/>
      <c r="AV848" s="2"/>
      <c r="AW848" s="2"/>
      <c r="AX848" s="2"/>
      <c r="AY848" s="2"/>
    </row>
    <row r="849" spans="46:51" thickBot="1" x14ac:dyDescent="0.3">
      <c r="AT849" s="2"/>
      <c r="AU849" s="2"/>
      <c r="AV849" s="2"/>
      <c r="AW849" s="2"/>
      <c r="AX849" s="2"/>
      <c r="AY849" s="2"/>
    </row>
    <row r="850" spans="46:51" thickBot="1" x14ac:dyDescent="0.3">
      <c r="AT850" s="2"/>
      <c r="AU850" s="2"/>
      <c r="AV850" s="2"/>
      <c r="AW850" s="2"/>
      <c r="AX850" s="2"/>
      <c r="AY850" s="2"/>
    </row>
    <row r="851" spans="46:51" thickBot="1" x14ac:dyDescent="0.3">
      <c r="AT851" s="2"/>
      <c r="AU851" s="2"/>
      <c r="AV851" s="2"/>
      <c r="AW851" s="2"/>
      <c r="AX851" s="2"/>
      <c r="AY851" s="2"/>
    </row>
    <row r="852" spans="46:51" thickBot="1" x14ac:dyDescent="0.3">
      <c r="AT852" s="2"/>
      <c r="AU852" s="2"/>
      <c r="AV852" s="2"/>
      <c r="AW852" s="2"/>
      <c r="AX852" s="2"/>
      <c r="AY852" s="2"/>
    </row>
    <row r="853" spans="46:51" thickBot="1" x14ac:dyDescent="0.3">
      <c r="AT853" s="2"/>
      <c r="AU853" s="2"/>
      <c r="AV853" s="2"/>
      <c r="AW853" s="2"/>
      <c r="AX853" s="2"/>
      <c r="AY853" s="2"/>
    </row>
    <row r="854" spans="46:51" thickBot="1" x14ac:dyDescent="0.3">
      <c r="AT854" s="2"/>
      <c r="AU854" s="2"/>
      <c r="AV854" s="2"/>
      <c r="AW854" s="2"/>
      <c r="AX854" s="2"/>
      <c r="AY854" s="2"/>
    </row>
    <row r="855" spans="46:51" thickBot="1" x14ac:dyDescent="0.3">
      <c r="AT855" s="2"/>
      <c r="AU855" s="2"/>
      <c r="AV855" s="2"/>
      <c r="AW855" s="2"/>
      <c r="AX855" s="2"/>
      <c r="AY855" s="2"/>
    </row>
    <row r="856" spans="46:51" thickBot="1" x14ac:dyDescent="0.3">
      <c r="AT856" s="2"/>
      <c r="AU856" s="2"/>
      <c r="AV856" s="2"/>
      <c r="AW856" s="2"/>
      <c r="AX856" s="2"/>
      <c r="AY856" s="2"/>
    </row>
    <row r="857" spans="46:51" thickBot="1" x14ac:dyDescent="0.3">
      <c r="AT857" s="2"/>
      <c r="AU857" s="2"/>
      <c r="AV857" s="2"/>
      <c r="AW857" s="2"/>
      <c r="AX857" s="2"/>
      <c r="AY857" s="2"/>
    </row>
    <row r="858" spans="46:51" thickBot="1" x14ac:dyDescent="0.3">
      <c r="AT858" s="2"/>
      <c r="AU858" s="2"/>
      <c r="AV858" s="2"/>
      <c r="AW858" s="2"/>
      <c r="AX858" s="2"/>
      <c r="AY858" s="2"/>
    </row>
    <row r="859" spans="46:51" thickBot="1" x14ac:dyDescent="0.3">
      <c r="AT859" s="2"/>
      <c r="AU859" s="2"/>
      <c r="AV859" s="2"/>
      <c r="AW859" s="2"/>
      <c r="AX859" s="2"/>
      <c r="AY859" s="2"/>
    </row>
    <row r="860" spans="46:51" thickBot="1" x14ac:dyDescent="0.3">
      <c r="AT860" s="2"/>
      <c r="AU860" s="2"/>
      <c r="AV860" s="2"/>
      <c r="AW860" s="2"/>
      <c r="AX860" s="2"/>
      <c r="AY860" s="2"/>
    </row>
    <row r="861" spans="46:51" thickBot="1" x14ac:dyDescent="0.3">
      <c r="AT861" s="2"/>
      <c r="AU861" s="2"/>
      <c r="AV861" s="2"/>
      <c r="AW861" s="2"/>
      <c r="AX861" s="2"/>
      <c r="AY861" s="2"/>
    </row>
    <row r="862" spans="46:51" thickBot="1" x14ac:dyDescent="0.3">
      <c r="AT862" s="2"/>
      <c r="AU862" s="2"/>
      <c r="AV862" s="2"/>
      <c r="AW862" s="2"/>
      <c r="AX862" s="2"/>
      <c r="AY862" s="2"/>
    </row>
    <row r="863" spans="46:51" thickBot="1" x14ac:dyDescent="0.3">
      <c r="AT863" s="2"/>
      <c r="AU863" s="2"/>
      <c r="AV863" s="2"/>
      <c r="AW863" s="2"/>
      <c r="AX863" s="2"/>
      <c r="AY863" s="2"/>
    </row>
    <row r="864" spans="46:51" thickBot="1" x14ac:dyDescent="0.3">
      <c r="AT864" s="2"/>
      <c r="AU864" s="2"/>
      <c r="AV864" s="2"/>
      <c r="AW864" s="2"/>
      <c r="AX864" s="2"/>
      <c r="AY864" s="2"/>
    </row>
    <row r="865" spans="46:51" thickBot="1" x14ac:dyDescent="0.3">
      <c r="AT865" s="2"/>
      <c r="AU865" s="2"/>
      <c r="AV865" s="2"/>
      <c r="AW865" s="2"/>
      <c r="AX865" s="2"/>
      <c r="AY865" s="2"/>
    </row>
    <row r="866" spans="46:51" thickBot="1" x14ac:dyDescent="0.3">
      <c r="AT866" s="2"/>
      <c r="AU866" s="2"/>
      <c r="AV866" s="2"/>
      <c r="AW866" s="2"/>
      <c r="AX866" s="2"/>
      <c r="AY866" s="2"/>
    </row>
    <row r="867" spans="46:51" thickBot="1" x14ac:dyDescent="0.3">
      <c r="AT867" s="2"/>
      <c r="AU867" s="2"/>
      <c r="AV867" s="2"/>
      <c r="AW867" s="2"/>
      <c r="AX867" s="2"/>
      <c r="AY867" s="2"/>
    </row>
    <row r="868" spans="46:51" thickBot="1" x14ac:dyDescent="0.3">
      <c r="AT868" s="2"/>
      <c r="AU868" s="2"/>
      <c r="AV868" s="2"/>
      <c r="AW868" s="2"/>
      <c r="AX868" s="2"/>
      <c r="AY868" s="2"/>
    </row>
    <row r="869" spans="46:51" thickBot="1" x14ac:dyDescent="0.3">
      <c r="AT869" s="2"/>
      <c r="AU869" s="2"/>
      <c r="AV869" s="2"/>
      <c r="AW869" s="2"/>
      <c r="AX869" s="2"/>
      <c r="AY869" s="2"/>
    </row>
    <row r="870" spans="46:51" thickBot="1" x14ac:dyDescent="0.3">
      <c r="AT870" s="2"/>
      <c r="AU870" s="2"/>
      <c r="AV870" s="2"/>
      <c r="AW870" s="2"/>
      <c r="AX870" s="2"/>
      <c r="AY870" s="2"/>
    </row>
    <row r="871" spans="46:51" thickBot="1" x14ac:dyDescent="0.3">
      <c r="AT871" s="2"/>
      <c r="AU871" s="2"/>
      <c r="AV871" s="2"/>
      <c r="AW871" s="2"/>
      <c r="AX871" s="2"/>
      <c r="AY871" s="2"/>
    </row>
    <row r="872" spans="46:51" thickBot="1" x14ac:dyDescent="0.3">
      <c r="AT872" s="2"/>
      <c r="AU872" s="2"/>
      <c r="AV872" s="2"/>
      <c r="AW872" s="2"/>
      <c r="AX872" s="2"/>
      <c r="AY872" s="2"/>
    </row>
    <row r="873" spans="46:51" thickBot="1" x14ac:dyDescent="0.3">
      <c r="AT873" s="2"/>
      <c r="AU873" s="2"/>
      <c r="AV873" s="2"/>
      <c r="AW873" s="2"/>
      <c r="AX873" s="2"/>
      <c r="AY873" s="2"/>
    </row>
    <row r="874" spans="46:51" thickBot="1" x14ac:dyDescent="0.3">
      <c r="AT874" s="2"/>
      <c r="AU874" s="2"/>
      <c r="AV874" s="2"/>
      <c r="AW874" s="2"/>
      <c r="AX874" s="2"/>
      <c r="AY874" s="2"/>
    </row>
    <row r="875" spans="46:51" thickBot="1" x14ac:dyDescent="0.3">
      <c r="AT875" s="2"/>
      <c r="AU875" s="2"/>
      <c r="AV875" s="2"/>
      <c r="AW875" s="2"/>
      <c r="AX875" s="2"/>
      <c r="AY875" s="2"/>
    </row>
    <row r="876" spans="46:51" thickBot="1" x14ac:dyDescent="0.3">
      <c r="AT876" s="2"/>
      <c r="AU876" s="2"/>
      <c r="AV876" s="2"/>
      <c r="AW876" s="2"/>
      <c r="AX876" s="2"/>
      <c r="AY876" s="2"/>
    </row>
    <row r="877" spans="46:51" thickBot="1" x14ac:dyDescent="0.3">
      <c r="AT877" s="2"/>
      <c r="AU877" s="2"/>
      <c r="AV877" s="2"/>
      <c r="AW877" s="2"/>
      <c r="AX877" s="2"/>
      <c r="AY877" s="2"/>
    </row>
    <row r="878" spans="46:51" thickBot="1" x14ac:dyDescent="0.3">
      <c r="AT878" s="2"/>
      <c r="AU878" s="2"/>
      <c r="AV878" s="2"/>
      <c r="AW878" s="2"/>
      <c r="AX878" s="2"/>
      <c r="AY878" s="2"/>
    </row>
    <row r="879" spans="46:51" thickBot="1" x14ac:dyDescent="0.3">
      <c r="AT879" s="2"/>
      <c r="AU879" s="2"/>
      <c r="AV879" s="2"/>
      <c r="AW879" s="2"/>
      <c r="AX879" s="2"/>
      <c r="AY879" s="2"/>
    </row>
    <row r="880" spans="46:51" thickBot="1" x14ac:dyDescent="0.3">
      <c r="AT880" s="2"/>
      <c r="AU880" s="2"/>
      <c r="AV880" s="2"/>
      <c r="AW880" s="2"/>
      <c r="AX880" s="2"/>
      <c r="AY880" s="2"/>
    </row>
    <row r="881" spans="46:51" thickBot="1" x14ac:dyDescent="0.3">
      <c r="AT881" s="2"/>
      <c r="AU881" s="2"/>
      <c r="AV881" s="2"/>
      <c r="AW881" s="2"/>
      <c r="AX881" s="2"/>
      <c r="AY881" s="2"/>
    </row>
    <row r="882" spans="46:51" thickBot="1" x14ac:dyDescent="0.3">
      <c r="AT882" s="2"/>
      <c r="AU882" s="2"/>
      <c r="AV882" s="2"/>
      <c r="AW882" s="2"/>
      <c r="AX882" s="2"/>
      <c r="AY882" s="2"/>
    </row>
    <row r="883" spans="46:51" thickBot="1" x14ac:dyDescent="0.3">
      <c r="AT883" s="2"/>
      <c r="AU883" s="2"/>
      <c r="AV883" s="2"/>
      <c r="AW883" s="2"/>
      <c r="AX883" s="2"/>
      <c r="AY883" s="2"/>
    </row>
    <row r="884" spans="46:51" thickBot="1" x14ac:dyDescent="0.3">
      <c r="AT884" s="2"/>
      <c r="AU884" s="2"/>
      <c r="AV884" s="2"/>
      <c r="AW884" s="2"/>
      <c r="AX884" s="2"/>
      <c r="AY884" s="2"/>
    </row>
    <row r="885" spans="46:51" thickBot="1" x14ac:dyDescent="0.3">
      <c r="AT885" s="2"/>
      <c r="AU885" s="2"/>
      <c r="AV885" s="2"/>
      <c r="AW885" s="2"/>
      <c r="AX885" s="2"/>
      <c r="AY885" s="2"/>
    </row>
    <row r="886" spans="46:51" thickBot="1" x14ac:dyDescent="0.3">
      <c r="AT886" s="2"/>
      <c r="AU886" s="2"/>
      <c r="AV886" s="2"/>
      <c r="AW886" s="2"/>
      <c r="AX886" s="2"/>
      <c r="AY886" s="2"/>
    </row>
    <row r="887" spans="46:51" thickBot="1" x14ac:dyDescent="0.3">
      <c r="AT887" s="2"/>
      <c r="AU887" s="2"/>
      <c r="AV887" s="2"/>
      <c r="AW887" s="2"/>
      <c r="AX887" s="2"/>
      <c r="AY887" s="2"/>
    </row>
    <row r="888" spans="46:51" thickBot="1" x14ac:dyDescent="0.3">
      <c r="AT888" s="2"/>
      <c r="AU888" s="2"/>
      <c r="AV888" s="2"/>
      <c r="AW888" s="2"/>
      <c r="AX888" s="2"/>
      <c r="AY888" s="2"/>
    </row>
    <row r="889" spans="46:51" thickBot="1" x14ac:dyDescent="0.3">
      <c r="AT889" s="2"/>
      <c r="AU889" s="2"/>
      <c r="AV889" s="2"/>
      <c r="AW889" s="2"/>
      <c r="AX889" s="2"/>
      <c r="AY889" s="2"/>
    </row>
    <row r="890" spans="46:51" thickBot="1" x14ac:dyDescent="0.3">
      <c r="AT890" s="2"/>
      <c r="AU890" s="2"/>
      <c r="AV890" s="2"/>
      <c r="AW890" s="2"/>
      <c r="AX890" s="2"/>
      <c r="AY890" s="2"/>
    </row>
    <row r="891" spans="46:51" thickBot="1" x14ac:dyDescent="0.3">
      <c r="AT891" s="2"/>
      <c r="AU891" s="2"/>
      <c r="AV891" s="2"/>
      <c r="AW891" s="2"/>
      <c r="AX891" s="2"/>
      <c r="AY891" s="2"/>
    </row>
    <row r="892" spans="46:51" thickBot="1" x14ac:dyDescent="0.3">
      <c r="AT892" s="2"/>
      <c r="AU892" s="2"/>
      <c r="AV892" s="2"/>
      <c r="AW892" s="2"/>
      <c r="AX892" s="2"/>
      <c r="AY892" s="2"/>
    </row>
    <row r="893" spans="46:51" thickBot="1" x14ac:dyDescent="0.3">
      <c r="AT893" s="2"/>
      <c r="AU893" s="2"/>
      <c r="AV893" s="2"/>
      <c r="AW893" s="2"/>
      <c r="AX893" s="2"/>
      <c r="AY893" s="2"/>
    </row>
    <row r="894" spans="46:51" thickBot="1" x14ac:dyDescent="0.3">
      <c r="AT894" s="2"/>
      <c r="AU894" s="2"/>
      <c r="AV894" s="2"/>
      <c r="AW894" s="2"/>
      <c r="AX894" s="2"/>
      <c r="AY894" s="2"/>
    </row>
    <row r="895" spans="46:51" thickBot="1" x14ac:dyDescent="0.3">
      <c r="AT895" s="2"/>
      <c r="AU895" s="2"/>
      <c r="AV895" s="2"/>
      <c r="AW895" s="2"/>
      <c r="AX895" s="2"/>
      <c r="AY895" s="2"/>
    </row>
    <row r="896" spans="46:51" thickBot="1" x14ac:dyDescent="0.3">
      <c r="AT896" s="2"/>
      <c r="AU896" s="2"/>
      <c r="AV896" s="2"/>
      <c r="AW896" s="2"/>
      <c r="AX896" s="2"/>
      <c r="AY896" s="2"/>
    </row>
    <row r="897" spans="46:51" thickBot="1" x14ac:dyDescent="0.3">
      <c r="AT897" s="2"/>
      <c r="AU897" s="2"/>
      <c r="AV897" s="2"/>
      <c r="AW897" s="2"/>
      <c r="AX897" s="2"/>
      <c r="AY897" s="2"/>
    </row>
    <row r="898" spans="46:51" thickBot="1" x14ac:dyDescent="0.3">
      <c r="AT898" s="2"/>
      <c r="AU898" s="2"/>
      <c r="AV898" s="2"/>
      <c r="AW898" s="2"/>
      <c r="AX898" s="2"/>
      <c r="AY898" s="2"/>
    </row>
    <row r="899" spans="46:51" thickBot="1" x14ac:dyDescent="0.3">
      <c r="AT899" s="2"/>
      <c r="AU899" s="2"/>
      <c r="AV899" s="2"/>
      <c r="AW899" s="2"/>
      <c r="AX899" s="2"/>
      <c r="AY899" s="2"/>
    </row>
    <row r="900" spans="46:51" thickBot="1" x14ac:dyDescent="0.3">
      <c r="AT900" s="2"/>
      <c r="AU900" s="2"/>
      <c r="AV900" s="2"/>
      <c r="AW900" s="2"/>
      <c r="AX900" s="2"/>
      <c r="AY900" s="2"/>
    </row>
    <row r="901" spans="46:51" thickBot="1" x14ac:dyDescent="0.3">
      <c r="AT901" s="2"/>
      <c r="AU901" s="2"/>
      <c r="AV901" s="2"/>
      <c r="AW901" s="2"/>
      <c r="AX901" s="2"/>
      <c r="AY901" s="2"/>
    </row>
    <row r="902" spans="46:51" thickBot="1" x14ac:dyDescent="0.3">
      <c r="AT902" s="2"/>
      <c r="AU902" s="2"/>
      <c r="AV902" s="2"/>
      <c r="AW902" s="2"/>
      <c r="AX902" s="2"/>
      <c r="AY902" s="2"/>
    </row>
    <row r="903" spans="46:51" thickBot="1" x14ac:dyDescent="0.3">
      <c r="AT903" s="2"/>
      <c r="AU903" s="2"/>
      <c r="AV903" s="2"/>
      <c r="AW903" s="2"/>
      <c r="AX903" s="2"/>
      <c r="AY903" s="2"/>
    </row>
    <row r="904" spans="46:51" thickBot="1" x14ac:dyDescent="0.3">
      <c r="AT904" s="2"/>
      <c r="AU904" s="2"/>
      <c r="AV904" s="2"/>
      <c r="AW904" s="2"/>
      <c r="AX904" s="2"/>
      <c r="AY904" s="2"/>
    </row>
    <row r="905" spans="46:51" thickBot="1" x14ac:dyDescent="0.3">
      <c r="AT905" s="2"/>
      <c r="AU905" s="2"/>
      <c r="AV905" s="2"/>
      <c r="AW905" s="2"/>
      <c r="AX905" s="2"/>
      <c r="AY905" s="2"/>
    </row>
    <row r="906" spans="46:51" thickBot="1" x14ac:dyDescent="0.3">
      <c r="AT906" s="2"/>
      <c r="AU906" s="2"/>
      <c r="AV906" s="2"/>
      <c r="AW906" s="2"/>
      <c r="AX906" s="2"/>
      <c r="AY906" s="2"/>
    </row>
    <row r="907" spans="46:51" thickBot="1" x14ac:dyDescent="0.3">
      <c r="AT907" s="2"/>
      <c r="AU907" s="2"/>
      <c r="AV907" s="2"/>
      <c r="AW907" s="2"/>
      <c r="AX907" s="2"/>
      <c r="AY907" s="2"/>
    </row>
    <row r="908" spans="46:51" thickBot="1" x14ac:dyDescent="0.3">
      <c r="AT908" s="2"/>
      <c r="AU908" s="2"/>
      <c r="AV908" s="2"/>
      <c r="AW908" s="2"/>
      <c r="AX908" s="2"/>
      <c r="AY908" s="2"/>
    </row>
    <row r="909" spans="46:51" thickBot="1" x14ac:dyDescent="0.3">
      <c r="AT909" s="2"/>
      <c r="AU909" s="2"/>
      <c r="AV909" s="2"/>
      <c r="AW909" s="2"/>
      <c r="AX909" s="2"/>
      <c r="AY909" s="2"/>
    </row>
    <row r="910" spans="46:51" thickBot="1" x14ac:dyDescent="0.3">
      <c r="AT910" s="2"/>
      <c r="AU910" s="2"/>
      <c r="AV910" s="2"/>
      <c r="AW910" s="2"/>
      <c r="AX910" s="2"/>
      <c r="AY910" s="2"/>
    </row>
    <row r="911" spans="46:51" thickBot="1" x14ac:dyDescent="0.3">
      <c r="AT911" s="2"/>
      <c r="AU911" s="2"/>
      <c r="AV911" s="2"/>
      <c r="AW911" s="2"/>
      <c r="AX911" s="2"/>
      <c r="AY911" s="2"/>
    </row>
    <row r="912" spans="46:51" thickBot="1" x14ac:dyDescent="0.3">
      <c r="AT912" s="2"/>
      <c r="AU912" s="2"/>
      <c r="AV912" s="2"/>
      <c r="AW912" s="2"/>
      <c r="AX912" s="2"/>
      <c r="AY912" s="2"/>
    </row>
    <row r="913" spans="46:51" thickBot="1" x14ac:dyDescent="0.3">
      <c r="AT913" s="2"/>
      <c r="AU913" s="2"/>
      <c r="AV913" s="2"/>
      <c r="AW913" s="2"/>
      <c r="AX913" s="2"/>
      <c r="AY913" s="2"/>
    </row>
    <row r="914" spans="46:51" thickBot="1" x14ac:dyDescent="0.3">
      <c r="AT914" s="2"/>
      <c r="AU914" s="2"/>
      <c r="AV914" s="2"/>
      <c r="AW914" s="2"/>
      <c r="AX914" s="2"/>
      <c r="AY914" s="2"/>
    </row>
    <row r="915" spans="46:51" thickBot="1" x14ac:dyDescent="0.3">
      <c r="AT915" s="2"/>
      <c r="AU915" s="2"/>
      <c r="AV915" s="2"/>
      <c r="AW915" s="2"/>
      <c r="AX915" s="2"/>
      <c r="AY915" s="2"/>
    </row>
    <row r="916" spans="46:51" thickBot="1" x14ac:dyDescent="0.3">
      <c r="AT916" s="2"/>
      <c r="AU916" s="2"/>
      <c r="AV916" s="2"/>
      <c r="AW916" s="2"/>
      <c r="AX916" s="2"/>
      <c r="AY916" s="2"/>
    </row>
    <row r="917" spans="46:51" thickBot="1" x14ac:dyDescent="0.3">
      <c r="AT917" s="2"/>
      <c r="AU917" s="2"/>
      <c r="AV917" s="2"/>
      <c r="AW917" s="2"/>
      <c r="AX917" s="2"/>
      <c r="AY917" s="2"/>
    </row>
    <row r="918" spans="46:51" thickBot="1" x14ac:dyDescent="0.3">
      <c r="AT918" s="2"/>
      <c r="AU918" s="2"/>
      <c r="AV918" s="2"/>
      <c r="AW918" s="2"/>
      <c r="AX918" s="2"/>
      <c r="AY918" s="2"/>
    </row>
    <row r="919" spans="46:51" thickBot="1" x14ac:dyDescent="0.3">
      <c r="AT919" s="2"/>
      <c r="AU919" s="2"/>
      <c r="AV919" s="2"/>
      <c r="AW919" s="2"/>
      <c r="AX919" s="2"/>
      <c r="AY919" s="2"/>
    </row>
    <row r="920" spans="46:51" thickBot="1" x14ac:dyDescent="0.3">
      <c r="AT920" s="2"/>
      <c r="AU920" s="2"/>
      <c r="AV920" s="2"/>
      <c r="AW920" s="2"/>
      <c r="AX920" s="2"/>
      <c r="AY920" s="2"/>
    </row>
    <row r="921" spans="46:51" thickBot="1" x14ac:dyDescent="0.3">
      <c r="AT921" s="2"/>
      <c r="AU921" s="2"/>
      <c r="AV921" s="2"/>
      <c r="AW921" s="2"/>
      <c r="AX921" s="2"/>
      <c r="AY921" s="2"/>
    </row>
    <row r="922" spans="46:51" thickBot="1" x14ac:dyDescent="0.3">
      <c r="AT922" s="2"/>
      <c r="AU922" s="2"/>
      <c r="AV922" s="2"/>
      <c r="AW922" s="2"/>
      <c r="AX922" s="2"/>
      <c r="AY922" s="2"/>
    </row>
    <row r="923" spans="46:51" thickBot="1" x14ac:dyDescent="0.3">
      <c r="AT923" s="2"/>
      <c r="AU923" s="2"/>
      <c r="AV923" s="2"/>
      <c r="AW923" s="2"/>
      <c r="AX923" s="2"/>
      <c r="AY923" s="2"/>
    </row>
    <row r="924" spans="46:51" thickBot="1" x14ac:dyDescent="0.3">
      <c r="AT924" s="2"/>
      <c r="AU924" s="2"/>
      <c r="AV924" s="2"/>
      <c r="AW924" s="2"/>
      <c r="AX924" s="2"/>
      <c r="AY924" s="2"/>
    </row>
    <row r="925" spans="46:51" thickBot="1" x14ac:dyDescent="0.3">
      <c r="AT925" s="2"/>
      <c r="AU925" s="2"/>
      <c r="AV925" s="2"/>
      <c r="AW925" s="2"/>
      <c r="AX925" s="2"/>
      <c r="AY925" s="2"/>
    </row>
    <row r="926" spans="46:51" thickBot="1" x14ac:dyDescent="0.3">
      <c r="AT926" s="2"/>
      <c r="AU926" s="2"/>
      <c r="AV926" s="2"/>
      <c r="AW926" s="2"/>
      <c r="AX926" s="2"/>
      <c r="AY926" s="2"/>
    </row>
    <row r="927" spans="46:51" thickBot="1" x14ac:dyDescent="0.3">
      <c r="AT927" s="2"/>
      <c r="AU927" s="2"/>
      <c r="AV927" s="2"/>
      <c r="AW927" s="2"/>
      <c r="AX927" s="2"/>
      <c r="AY927" s="2"/>
    </row>
    <row r="928" spans="46:51" thickBot="1" x14ac:dyDescent="0.3">
      <c r="AT928" s="2"/>
      <c r="AU928" s="2"/>
      <c r="AV928" s="2"/>
      <c r="AW928" s="2"/>
      <c r="AX928" s="2"/>
      <c r="AY928" s="2"/>
    </row>
    <row r="929" spans="46:51" thickBot="1" x14ac:dyDescent="0.3">
      <c r="AT929" s="2"/>
      <c r="AU929" s="2"/>
      <c r="AV929" s="2"/>
      <c r="AW929" s="2"/>
      <c r="AX929" s="2"/>
      <c r="AY929" s="2"/>
    </row>
    <row r="930" spans="46:51" thickBot="1" x14ac:dyDescent="0.3">
      <c r="AT930" s="2"/>
      <c r="AU930" s="2"/>
      <c r="AV930" s="2"/>
      <c r="AW930" s="2"/>
      <c r="AX930" s="2"/>
      <c r="AY930" s="2"/>
    </row>
    <row r="931" spans="46:51" thickBot="1" x14ac:dyDescent="0.3">
      <c r="AT931" s="2"/>
      <c r="AU931" s="2"/>
      <c r="AV931" s="2"/>
      <c r="AW931" s="2"/>
      <c r="AX931" s="2"/>
      <c r="AY931" s="2"/>
    </row>
    <row r="932" spans="46:51" thickBot="1" x14ac:dyDescent="0.3">
      <c r="AT932" s="2"/>
      <c r="AU932" s="2"/>
      <c r="AV932" s="2"/>
      <c r="AW932" s="2"/>
      <c r="AX932" s="2"/>
      <c r="AY932" s="2"/>
    </row>
    <row r="933" spans="46:51" thickBot="1" x14ac:dyDescent="0.3">
      <c r="AT933" s="2"/>
      <c r="AU933" s="2"/>
      <c r="AV933" s="2"/>
      <c r="AW933" s="2"/>
      <c r="AX933" s="2"/>
      <c r="AY933" s="2"/>
    </row>
    <row r="934" spans="46:51" thickBot="1" x14ac:dyDescent="0.3">
      <c r="AT934" s="2"/>
      <c r="AU934" s="2"/>
      <c r="AV934" s="2"/>
      <c r="AW934" s="2"/>
      <c r="AX934" s="2"/>
      <c r="AY934" s="2"/>
    </row>
    <row r="935" spans="46:51" thickBot="1" x14ac:dyDescent="0.3">
      <c r="AT935" s="2"/>
      <c r="AU935" s="2"/>
      <c r="AV935" s="2"/>
      <c r="AW935" s="2"/>
      <c r="AX935" s="2"/>
      <c r="AY935" s="2"/>
    </row>
    <row r="936" spans="46:51" thickBot="1" x14ac:dyDescent="0.3">
      <c r="AT936" s="2"/>
      <c r="AU936" s="2"/>
      <c r="AV936" s="2"/>
      <c r="AW936" s="2"/>
      <c r="AX936" s="2"/>
      <c r="AY936" s="2"/>
    </row>
    <row r="937" spans="46:51" thickBot="1" x14ac:dyDescent="0.3">
      <c r="AT937" s="2"/>
      <c r="AU937" s="2"/>
      <c r="AV937" s="2"/>
      <c r="AW937" s="2"/>
      <c r="AX937" s="2"/>
      <c r="AY937" s="2"/>
    </row>
    <row r="938" spans="46:51" thickBot="1" x14ac:dyDescent="0.3">
      <c r="AT938" s="2"/>
      <c r="AU938" s="2"/>
      <c r="AV938" s="2"/>
      <c r="AW938" s="2"/>
      <c r="AX938" s="2"/>
      <c r="AY938" s="2"/>
    </row>
    <row r="939" spans="46:51" thickBot="1" x14ac:dyDescent="0.3">
      <c r="AT939" s="2"/>
      <c r="AU939" s="2"/>
      <c r="AV939" s="2"/>
      <c r="AW939" s="2"/>
      <c r="AX939" s="2"/>
      <c r="AY939" s="2"/>
    </row>
    <row r="940" spans="46:51" thickBot="1" x14ac:dyDescent="0.3">
      <c r="AT940" s="2"/>
      <c r="AU940" s="2"/>
      <c r="AV940" s="2"/>
      <c r="AW940" s="2"/>
      <c r="AX940" s="2"/>
      <c r="AY940" s="2"/>
    </row>
    <row r="941" spans="46:51" thickBot="1" x14ac:dyDescent="0.3">
      <c r="AT941" s="2"/>
      <c r="AU941" s="2"/>
      <c r="AV941" s="2"/>
      <c r="AW941" s="2"/>
      <c r="AX941" s="2"/>
      <c r="AY941" s="2"/>
    </row>
    <row r="942" spans="46:51" thickBot="1" x14ac:dyDescent="0.3">
      <c r="AT942" s="2"/>
      <c r="AU942" s="2"/>
      <c r="AV942" s="2"/>
      <c r="AW942" s="2"/>
      <c r="AX942" s="2"/>
      <c r="AY942" s="2"/>
    </row>
    <row r="943" spans="46:51" thickBot="1" x14ac:dyDescent="0.3">
      <c r="AT943" s="2"/>
      <c r="AU943" s="2"/>
      <c r="AV943" s="2"/>
      <c r="AW943" s="2"/>
      <c r="AX943" s="2"/>
      <c r="AY943" s="2"/>
    </row>
    <row r="944" spans="46:51" thickBot="1" x14ac:dyDescent="0.3">
      <c r="AT944" s="2"/>
      <c r="AU944" s="2"/>
      <c r="AV944" s="2"/>
      <c r="AW944" s="2"/>
      <c r="AX944" s="2"/>
      <c r="AY944" s="2"/>
    </row>
    <row r="945" spans="46:51" thickBot="1" x14ac:dyDescent="0.3">
      <c r="AT945" s="2"/>
      <c r="AU945" s="2"/>
      <c r="AV945" s="2"/>
      <c r="AW945" s="2"/>
      <c r="AX945" s="2"/>
      <c r="AY945" s="2"/>
    </row>
    <row r="946" spans="46:51" thickBot="1" x14ac:dyDescent="0.3">
      <c r="AT946" s="2"/>
      <c r="AU946" s="2"/>
      <c r="AV946" s="2"/>
      <c r="AW946" s="2"/>
      <c r="AX946" s="2"/>
      <c r="AY946" s="2"/>
    </row>
    <row r="947" spans="46:51" thickBot="1" x14ac:dyDescent="0.3">
      <c r="AT947" s="2"/>
      <c r="AU947" s="2"/>
      <c r="AV947" s="2"/>
      <c r="AW947" s="2"/>
      <c r="AX947" s="2"/>
      <c r="AY947" s="2"/>
    </row>
    <row r="948" spans="46:51" thickBot="1" x14ac:dyDescent="0.3">
      <c r="AT948" s="2"/>
      <c r="AU948" s="2"/>
      <c r="AV948" s="2"/>
      <c r="AW948" s="2"/>
      <c r="AX948" s="2"/>
      <c r="AY948" s="2"/>
    </row>
    <row r="949" spans="46:51" thickBot="1" x14ac:dyDescent="0.3">
      <c r="AT949" s="2"/>
      <c r="AU949" s="2"/>
      <c r="AV949" s="2"/>
      <c r="AW949" s="2"/>
      <c r="AX949" s="2"/>
      <c r="AY949" s="2"/>
    </row>
    <row r="950" spans="46:51" thickBot="1" x14ac:dyDescent="0.3">
      <c r="AT950" s="2"/>
      <c r="AU950" s="2"/>
      <c r="AV950" s="2"/>
      <c r="AW950" s="2"/>
      <c r="AX950" s="2"/>
      <c r="AY950" s="2"/>
    </row>
    <row r="951" spans="46:51" thickBot="1" x14ac:dyDescent="0.3">
      <c r="AT951" s="2"/>
      <c r="AU951" s="2"/>
      <c r="AV951" s="2"/>
      <c r="AW951" s="2"/>
      <c r="AX951" s="2"/>
      <c r="AY951" s="2"/>
    </row>
    <row r="952" spans="46:51" thickBot="1" x14ac:dyDescent="0.3">
      <c r="AT952" s="2"/>
      <c r="AU952" s="2"/>
      <c r="AV952" s="2"/>
      <c r="AW952" s="2"/>
      <c r="AX952" s="2"/>
      <c r="AY952" s="2"/>
    </row>
    <row r="953" spans="46:51" thickBot="1" x14ac:dyDescent="0.3">
      <c r="AT953" s="2"/>
      <c r="AU953" s="2"/>
      <c r="AV953" s="2"/>
      <c r="AW953" s="2"/>
      <c r="AX953" s="2"/>
      <c r="AY953" s="2"/>
    </row>
    <row r="954" spans="46:51" thickBot="1" x14ac:dyDescent="0.3">
      <c r="AT954" s="2"/>
      <c r="AU954" s="2"/>
      <c r="AV954" s="2"/>
      <c r="AW954" s="2"/>
      <c r="AX954" s="2"/>
      <c r="AY954" s="2"/>
    </row>
    <row r="955" spans="46:51" thickBot="1" x14ac:dyDescent="0.3">
      <c r="AT955" s="2"/>
      <c r="AU955" s="2"/>
      <c r="AV955" s="2"/>
      <c r="AW955" s="2"/>
      <c r="AX955" s="2"/>
      <c r="AY955" s="2"/>
    </row>
    <row r="956" spans="46:51" thickBot="1" x14ac:dyDescent="0.3">
      <c r="AT956" s="2"/>
      <c r="AU956" s="2"/>
      <c r="AV956" s="2"/>
      <c r="AW956" s="2"/>
      <c r="AX956" s="2"/>
      <c r="AY956" s="2"/>
    </row>
    <row r="957" spans="46:51" thickBot="1" x14ac:dyDescent="0.3">
      <c r="AT957" s="2"/>
      <c r="AU957" s="2"/>
      <c r="AV957" s="2"/>
      <c r="AW957" s="2"/>
      <c r="AX957" s="2"/>
      <c r="AY957" s="2"/>
    </row>
    <row r="958" spans="46:51" thickBot="1" x14ac:dyDescent="0.3">
      <c r="AT958" s="2"/>
      <c r="AU958" s="2"/>
      <c r="AV958" s="2"/>
      <c r="AW958" s="2"/>
      <c r="AX958" s="2"/>
      <c r="AY958" s="2"/>
    </row>
    <row r="959" spans="46:51" thickBot="1" x14ac:dyDescent="0.3">
      <c r="AT959" s="2"/>
      <c r="AU959" s="2"/>
      <c r="AV959" s="2"/>
      <c r="AW959" s="2"/>
      <c r="AX959" s="2"/>
      <c r="AY959" s="2"/>
    </row>
    <row r="960" spans="46:51" thickBot="1" x14ac:dyDescent="0.3">
      <c r="AT960" s="2"/>
      <c r="AU960" s="2"/>
      <c r="AV960" s="2"/>
      <c r="AW960" s="2"/>
      <c r="AX960" s="2"/>
      <c r="AY960" s="2"/>
    </row>
    <row r="961" spans="46:51" thickBot="1" x14ac:dyDescent="0.3">
      <c r="AT961" s="2"/>
      <c r="AU961" s="2"/>
      <c r="AV961" s="2"/>
      <c r="AW961" s="2"/>
      <c r="AX961" s="2"/>
      <c r="AY961" s="2"/>
    </row>
    <row r="962" spans="46:51" thickBot="1" x14ac:dyDescent="0.3">
      <c r="AT962" s="2"/>
      <c r="AU962" s="2"/>
      <c r="AV962" s="2"/>
      <c r="AW962" s="2"/>
      <c r="AX962" s="2"/>
      <c r="AY962" s="2"/>
    </row>
    <row r="963" spans="46:51" thickBot="1" x14ac:dyDescent="0.3">
      <c r="AT963" s="2"/>
      <c r="AU963" s="2"/>
      <c r="AV963" s="2"/>
      <c r="AW963" s="2"/>
      <c r="AX963" s="2"/>
      <c r="AY963" s="2"/>
    </row>
    <row r="964" spans="46:51" thickBot="1" x14ac:dyDescent="0.3">
      <c r="AT964" s="2"/>
      <c r="AU964" s="2"/>
      <c r="AV964" s="2"/>
      <c r="AW964" s="2"/>
      <c r="AX964" s="2"/>
      <c r="AY964" s="2"/>
    </row>
    <row r="965" spans="46:51" thickBot="1" x14ac:dyDescent="0.3">
      <c r="AT965" s="2"/>
      <c r="AU965" s="2"/>
      <c r="AV965" s="2"/>
      <c r="AW965" s="2"/>
      <c r="AX965" s="2"/>
      <c r="AY965" s="2"/>
    </row>
    <row r="966" spans="46:51" thickBot="1" x14ac:dyDescent="0.3">
      <c r="AT966" s="2"/>
      <c r="AU966" s="2"/>
      <c r="AV966" s="2"/>
      <c r="AW966" s="2"/>
      <c r="AX966" s="2"/>
      <c r="AY966" s="2"/>
    </row>
    <row r="967" spans="46:51" thickBot="1" x14ac:dyDescent="0.3">
      <c r="AT967" s="2"/>
      <c r="AU967" s="2"/>
      <c r="AV967" s="2"/>
      <c r="AW967" s="2"/>
      <c r="AX967" s="2"/>
      <c r="AY967" s="2"/>
    </row>
    <row r="968" spans="46:51" thickBot="1" x14ac:dyDescent="0.3">
      <c r="AT968" s="2"/>
      <c r="AU968" s="2"/>
      <c r="AV968" s="2"/>
      <c r="AW968" s="2"/>
      <c r="AX968" s="2"/>
      <c r="AY968" s="2"/>
    </row>
    <row r="969" spans="46:51" thickBot="1" x14ac:dyDescent="0.3">
      <c r="AT969" s="2"/>
      <c r="AU969" s="2"/>
      <c r="AV969" s="2"/>
      <c r="AW969" s="2"/>
      <c r="AX969" s="2"/>
      <c r="AY969" s="2"/>
    </row>
    <row r="970" spans="46:51" thickBot="1" x14ac:dyDescent="0.3">
      <c r="AT970" s="2"/>
      <c r="AU970" s="2"/>
      <c r="AV970" s="2"/>
      <c r="AW970" s="2"/>
      <c r="AX970" s="2"/>
      <c r="AY970" s="2"/>
    </row>
    <row r="971" spans="46:51" thickBot="1" x14ac:dyDescent="0.3">
      <c r="AT971" s="2"/>
      <c r="AU971" s="2"/>
      <c r="AV971" s="2"/>
      <c r="AW971" s="2"/>
      <c r="AX971" s="2"/>
      <c r="AY971" s="2"/>
    </row>
    <row r="972" spans="46:51" thickBot="1" x14ac:dyDescent="0.3">
      <c r="AT972" s="2"/>
      <c r="AU972" s="2"/>
      <c r="AV972" s="2"/>
      <c r="AW972" s="2"/>
      <c r="AX972" s="2"/>
      <c r="AY972" s="2"/>
    </row>
    <row r="973" spans="46:51" thickBot="1" x14ac:dyDescent="0.3">
      <c r="AT973" s="2"/>
      <c r="AU973" s="2"/>
      <c r="AV973" s="2"/>
      <c r="AW973" s="2"/>
      <c r="AX973" s="2"/>
      <c r="AY973" s="2"/>
    </row>
    <row r="974" spans="46:51" thickBot="1" x14ac:dyDescent="0.3">
      <c r="AT974" s="2"/>
      <c r="AU974" s="2"/>
      <c r="AV974" s="2"/>
      <c r="AW974" s="2"/>
      <c r="AX974" s="2"/>
      <c r="AY974" s="2"/>
    </row>
    <row r="975" spans="46:51" thickBot="1" x14ac:dyDescent="0.3">
      <c r="AT975" s="2"/>
      <c r="AU975" s="2"/>
      <c r="AV975" s="2"/>
      <c r="AW975" s="2"/>
      <c r="AX975" s="2"/>
      <c r="AY975" s="2"/>
    </row>
    <row r="976" spans="46:51" thickBot="1" x14ac:dyDescent="0.3">
      <c r="AT976" s="2"/>
      <c r="AU976" s="2"/>
      <c r="AV976" s="2"/>
      <c r="AW976" s="2"/>
      <c r="AX976" s="2"/>
      <c r="AY976" s="2"/>
    </row>
    <row r="977" spans="46:51" thickBot="1" x14ac:dyDescent="0.3">
      <c r="AT977" s="2"/>
      <c r="AU977" s="2"/>
      <c r="AV977" s="2"/>
      <c r="AW977" s="2"/>
      <c r="AX977" s="2"/>
      <c r="AY977" s="2"/>
    </row>
    <row r="978" spans="46:51" thickBot="1" x14ac:dyDescent="0.3">
      <c r="AT978" s="2"/>
      <c r="AU978" s="2"/>
      <c r="AV978" s="2"/>
      <c r="AW978" s="2"/>
      <c r="AX978" s="2"/>
      <c r="AY978" s="2"/>
    </row>
    <row r="979" spans="46:51" thickBot="1" x14ac:dyDescent="0.3">
      <c r="AT979" s="2"/>
      <c r="AU979" s="2"/>
      <c r="AV979" s="2"/>
      <c r="AW979" s="2"/>
      <c r="AX979" s="2"/>
      <c r="AY979" s="2"/>
    </row>
    <row r="980" spans="46:51" thickBot="1" x14ac:dyDescent="0.3">
      <c r="AT980" s="2"/>
      <c r="AU980" s="2"/>
      <c r="AV980" s="2"/>
      <c r="AW980" s="2"/>
      <c r="AX980" s="2"/>
      <c r="AY980" s="2"/>
    </row>
    <row r="981" spans="46:51" thickBot="1" x14ac:dyDescent="0.3">
      <c r="AT981" s="2"/>
      <c r="AU981" s="2"/>
      <c r="AV981" s="2"/>
      <c r="AW981" s="2"/>
      <c r="AX981" s="2"/>
      <c r="AY981" s="2"/>
    </row>
    <row r="982" spans="46:51" thickBot="1" x14ac:dyDescent="0.3">
      <c r="AT982" s="2"/>
      <c r="AU982" s="2"/>
      <c r="AV982" s="2"/>
      <c r="AW982" s="2"/>
      <c r="AX982" s="2"/>
      <c r="AY982" s="2"/>
    </row>
    <row r="983" spans="46:51" thickBot="1" x14ac:dyDescent="0.3">
      <c r="AT983" s="2"/>
      <c r="AU983" s="2"/>
      <c r="AV983" s="2"/>
      <c r="AW983" s="2"/>
      <c r="AX983" s="2"/>
      <c r="AY983" s="2"/>
    </row>
    <row r="984" spans="46:51" thickBot="1" x14ac:dyDescent="0.3">
      <c r="AT984" s="2"/>
      <c r="AU984" s="2"/>
      <c r="AV984" s="2"/>
      <c r="AW984" s="2"/>
      <c r="AX984" s="2"/>
      <c r="AY984" s="2"/>
    </row>
    <row r="985" spans="46:51" thickBot="1" x14ac:dyDescent="0.3">
      <c r="AT985" s="2"/>
      <c r="AU985" s="2"/>
      <c r="AV985" s="2"/>
      <c r="AW985" s="2"/>
      <c r="AX985" s="2"/>
      <c r="AY985" s="2"/>
    </row>
    <row r="986" spans="46:51" thickBot="1" x14ac:dyDescent="0.3">
      <c r="AT986" s="2"/>
      <c r="AU986" s="2"/>
      <c r="AV986" s="2"/>
      <c r="AW986" s="2"/>
      <c r="AX986" s="2"/>
      <c r="AY986" s="2"/>
    </row>
    <row r="987" spans="46:51" thickBot="1" x14ac:dyDescent="0.3">
      <c r="AT987" s="2"/>
      <c r="AU987" s="2"/>
      <c r="AV987" s="2"/>
      <c r="AW987" s="2"/>
      <c r="AX987" s="2"/>
      <c r="AY987" s="2"/>
    </row>
    <row r="988" spans="46:51" thickBot="1" x14ac:dyDescent="0.3">
      <c r="AT988" s="2"/>
      <c r="AU988" s="2"/>
      <c r="AV988" s="2"/>
      <c r="AW988" s="2"/>
      <c r="AX988" s="2"/>
      <c r="AY988" s="2"/>
    </row>
    <row r="989" spans="46:51" thickBot="1" x14ac:dyDescent="0.3">
      <c r="AT989" s="2"/>
      <c r="AU989" s="2"/>
      <c r="AV989" s="2"/>
      <c r="AW989" s="2"/>
      <c r="AX989" s="2"/>
      <c r="AY989" s="2"/>
    </row>
    <row r="990" spans="46:51" thickBot="1" x14ac:dyDescent="0.3">
      <c r="AT990" s="2"/>
      <c r="AU990" s="2"/>
      <c r="AV990" s="2"/>
      <c r="AW990" s="2"/>
      <c r="AX990" s="2"/>
      <c r="AY990" s="2"/>
    </row>
    <row r="991" spans="46:51" thickBot="1" x14ac:dyDescent="0.3">
      <c r="AT991" s="2"/>
      <c r="AU991" s="2"/>
      <c r="AV991" s="2"/>
      <c r="AW991" s="2"/>
      <c r="AX991" s="2"/>
      <c r="AY991" s="2"/>
    </row>
    <row r="992" spans="46:51" thickBot="1" x14ac:dyDescent="0.3">
      <c r="AT992" s="2"/>
      <c r="AU992" s="2"/>
      <c r="AV992" s="2"/>
      <c r="AW992" s="2"/>
      <c r="AX992" s="2"/>
      <c r="AY992" s="2"/>
    </row>
    <row r="993" spans="46:51" thickBot="1" x14ac:dyDescent="0.3">
      <c r="AT993" s="2"/>
      <c r="AU993" s="2"/>
      <c r="AV993" s="2"/>
      <c r="AW993" s="2"/>
      <c r="AX993" s="2"/>
      <c r="AY993" s="2"/>
    </row>
    <row r="994" spans="46:51" thickBot="1" x14ac:dyDescent="0.3">
      <c r="AT994" s="2"/>
      <c r="AU994" s="2"/>
      <c r="AV994" s="2"/>
      <c r="AW994" s="2"/>
      <c r="AX994" s="2"/>
      <c r="AY994" s="2"/>
    </row>
    <row r="995" spans="46:51" thickBot="1" x14ac:dyDescent="0.3">
      <c r="AT995" s="2"/>
      <c r="AU995" s="2"/>
      <c r="AV995" s="2"/>
      <c r="AW995" s="2"/>
      <c r="AX995" s="2"/>
      <c r="AY995" s="2"/>
    </row>
    <row r="996" spans="46:51" thickBot="1" x14ac:dyDescent="0.3">
      <c r="AT996" s="2"/>
      <c r="AU996" s="2"/>
      <c r="AV996" s="2"/>
      <c r="AW996" s="2"/>
      <c r="AX996" s="2"/>
      <c r="AY996" s="2"/>
    </row>
    <row r="997" spans="46:51" thickBot="1" x14ac:dyDescent="0.3">
      <c r="AT997" s="2"/>
      <c r="AU997" s="2"/>
      <c r="AV997" s="2"/>
      <c r="AW997" s="2"/>
      <c r="AX997" s="2"/>
      <c r="AY997" s="2"/>
    </row>
    <row r="998" spans="46:51" thickBot="1" x14ac:dyDescent="0.3">
      <c r="AT998" s="2"/>
      <c r="AU998" s="2"/>
      <c r="AV998" s="2"/>
      <c r="AW998" s="2"/>
      <c r="AX998" s="2"/>
      <c r="AY998" s="2"/>
    </row>
    <row r="999" spans="46:51" thickBot="1" x14ac:dyDescent="0.3">
      <c r="AT999" s="2"/>
      <c r="AU999" s="2"/>
      <c r="AV999" s="2"/>
      <c r="AW999" s="2"/>
      <c r="AX999" s="2"/>
      <c r="AY999" s="2"/>
    </row>
    <row r="1000" spans="46:51" thickBot="1" x14ac:dyDescent="0.3">
      <c r="AT1000" s="2"/>
      <c r="AU1000" s="2"/>
      <c r="AV1000" s="2"/>
      <c r="AW1000" s="2"/>
      <c r="AX1000" s="2"/>
      <c r="AY1000" s="2"/>
    </row>
    <row r="1001" spans="46:51" thickBot="1" x14ac:dyDescent="0.3">
      <c r="AT1001" s="2"/>
      <c r="AU1001" s="2"/>
      <c r="AV1001" s="2"/>
      <c r="AW1001" s="2"/>
      <c r="AX1001" s="2"/>
      <c r="AY1001" s="2"/>
    </row>
    <row r="1002" spans="46:51" thickBot="1" x14ac:dyDescent="0.3">
      <c r="AT1002" s="2"/>
      <c r="AU1002" s="2"/>
      <c r="AV1002" s="2"/>
      <c r="AW1002" s="2"/>
      <c r="AX1002" s="2"/>
      <c r="AY1002" s="2"/>
    </row>
    <row r="1003" spans="46:51" thickBot="1" x14ac:dyDescent="0.3">
      <c r="AT1003" s="2"/>
      <c r="AU1003" s="2"/>
      <c r="AV1003" s="2"/>
      <c r="AW1003" s="2"/>
      <c r="AX1003" s="2"/>
      <c r="AY1003" s="2"/>
    </row>
    <row r="1004" spans="46:51" thickBot="1" x14ac:dyDescent="0.3">
      <c r="AT1004" s="2"/>
      <c r="AU1004" s="2"/>
      <c r="AV1004" s="2"/>
      <c r="AW1004" s="2"/>
      <c r="AX1004" s="2"/>
      <c r="AY1004" s="2"/>
    </row>
    <row r="1005" spans="46:51" thickBot="1" x14ac:dyDescent="0.3">
      <c r="AT1005" s="2"/>
      <c r="AU1005" s="2"/>
      <c r="AV1005" s="2"/>
      <c r="AW1005" s="2"/>
      <c r="AX1005" s="2"/>
      <c r="AY1005" s="2"/>
    </row>
    <row r="1006" spans="46:51" thickBot="1" x14ac:dyDescent="0.3">
      <c r="AT1006" s="2"/>
      <c r="AU1006" s="2"/>
      <c r="AV1006" s="2"/>
      <c r="AW1006" s="2"/>
      <c r="AX1006" s="2"/>
      <c r="AY1006" s="2"/>
    </row>
    <row r="1007" spans="46:51" thickBot="1" x14ac:dyDescent="0.3">
      <c r="AT1007" s="2"/>
      <c r="AU1007" s="2"/>
      <c r="AV1007" s="2"/>
      <c r="AW1007" s="2"/>
      <c r="AX1007" s="2"/>
      <c r="AY1007" s="2"/>
    </row>
    <row r="1008" spans="46:51" thickBot="1" x14ac:dyDescent="0.3">
      <c r="AT1008" s="2"/>
      <c r="AU1008" s="2"/>
      <c r="AV1008" s="2"/>
      <c r="AW1008" s="2"/>
      <c r="AX1008" s="2"/>
      <c r="AY1008" s="2"/>
    </row>
    <row r="1009" spans="46:51" thickBot="1" x14ac:dyDescent="0.3">
      <c r="AT1009" s="2"/>
      <c r="AU1009" s="2"/>
      <c r="AV1009" s="2"/>
      <c r="AW1009" s="2"/>
      <c r="AX1009" s="2"/>
      <c r="AY1009" s="2"/>
    </row>
    <row r="1010" spans="46:51" thickBot="1" x14ac:dyDescent="0.3">
      <c r="AT1010" s="2"/>
      <c r="AU1010" s="2"/>
      <c r="AV1010" s="2"/>
      <c r="AW1010" s="2"/>
      <c r="AX1010" s="2"/>
      <c r="AY1010" s="2"/>
    </row>
    <row r="1011" spans="46:51" thickBot="1" x14ac:dyDescent="0.3">
      <c r="AT1011" s="2"/>
      <c r="AU1011" s="2"/>
      <c r="AV1011" s="2"/>
      <c r="AW1011" s="2"/>
      <c r="AX1011" s="2"/>
      <c r="AY1011" s="2"/>
    </row>
    <row r="1012" spans="46:51" thickBot="1" x14ac:dyDescent="0.3">
      <c r="AT1012" s="2"/>
      <c r="AU1012" s="2"/>
      <c r="AV1012" s="2"/>
      <c r="AW1012" s="2"/>
      <c r="AX1012" s="2"/>
      <c r="AY1012" s="2"/>
    </row>
    <row r="1013" spans="46:51" thickBot="1" x14ac:dyDescent="0.3">
      <c r="AT1013" s="2"/>
      <c r="AU1013" s="2"/>
      <c r="AV1013" s="2"/>
      <c r="AW1013" s="2"/>
      <c r="AX1013" s="2"/>
      <c r="AY1013" s="2"/>
    </row>
    <row r="1014" spans="46:51" thickBot="1" x14ac:dyDescent="0.3">
      <c r="AT1014" s="2"/>
      <c r="AU1014" s="2"/>
      <c r="AV1014" s="2"/>
      <c r="AW1014" s="2"/>
      <c r="AX1014" s="2"/>
      <c r="AY1014" s="2"/>
    </row>
    <row r="1015" spans="46:51" thickBot="1" x14ac:dyDescent="0.3">
      <c r="AT1015" s="2"/>
      <c r="AU1015" s="2"/>
      <c r="AV1015" s="2"/>
      <c r="AW1015" s="2"/>
      <c r="AX1015" s="2"/>
      <c r="AY1015" s="2"/>
    </row>
    <row r="1016" spans="46:51" thickBot="1" x14ac:dyDescent="0.3">
      <c r="AT1016" s="2"/>
      <c r="AU1016" s="2"/>
      <c r="AV1016" s="2"/>
      <c r="AW1016" s="2"/>
      <c r="AX1016" s="2"/>
      <c r="AY1016" s="2"/>
    </row>
    <row r="1017" spans="46:51" thickBot="1" x14ac:dyDescent="0.3">
      <c r="AT1017" s="2"/>
      <c r="AU1017" s="2"/>
      <c r="AV1017" s="2"/>
      <c r="AW1017" s="2"/>
      <c r="AX1017" s="2"/>
      <c r="AY1017" s="2"/>
    </row>
    <row r="1018" spans="46:51" thickBot="1" x14ac:dyDescent="0.3">
      <c r="AT1018" s="2"/>
      <c r="AU1018" s="2"/>
      <c r="AV1018" s="2"/>
      <c r="AW1018" s="2"/>
      <c r="AX1018" s="2"/>
      <c r="AY1018" s="2"/>
    </row>
    <row r="1019" spans="46:51" thickBot="1" x14ac:dyDescent="0.3">
      <c r="AT1019" s="2"/>
      <c r="AU1019" s="2"/>
      <c r="AV1019" s="2"/>
      <c r="AW1019" s="2"/>
      <c r="AX1019" s="2"/>
      <c r="AY1019" s="2"/>
    </row>
    <row r="1020" spans="46:51" thickBot="1" x14ac:dyDescent="0.3">
      <c r="AT1020" s="2"/>
      <c r="AU1020" s="2"/>
      <c r="AV1020" s="2"/>
      <c r="AW1020" s="2"/>
      <c r="AX1020" s="2"/>
      <c r="AY1020" s="2"/>
    </row>
    <row r="1021" spans="46:51" thickBot="1" x14ac:dyDescent="0.3">
      <c r="AT1021" s="2"/>
      <c r="AU1021" s="2"/>
      <c r="AV1021" s="2"/>
      <c r="AW1021" s="2"/>
      <c r="AX1021" s="2"/>
      <c r="AY1021" s="2"/>
    </row>
    <row r="1022" spans="46:51" thickBot="1" x14ac:dyDescent="0.3">
      <c r="AT1022" s="2"/>
      <c r="AU1022" s="2"/>
      <c r="AV1022" s="2"/>
      <c r="AW1022" s="2"/>
      <c r="AX1022" s="2"/>
      <c r="AY1022" s="2"/>
    </row>
    <row r="1023" spans="46:51" thickBot="1" x14ac:dyDescent="0.3">
      <c r="AT1023" s="2"/>
      <c r="AU1023" s="2"/>
      <c r="AV1023" s="2"/>
      <c r="AW1023" s="2"/>
      <c r="AX1023" s="2"/>
      <c r="AY1023" s="2"/>
    </row>
    <row r="1024" spans="46:51" thickBot="1" x14ac:dyDescent="0.3">
      <c r="AT1024" s="2"/>
      <c r="AU1024" s="2"/>
      <c r="AV1024" s="2"/>
      <c r="AW1024" s="2"/>
      <c r="AX1024" s="2"/>
      <c r="AY1024" s="2"/>
    </row>
    <row r="1025" spans="46:51" thickBot="1" x14ac:dyDescent="0.3">
      <c r="AT1025" s="2"/>
      <c r="AU1025" s="2"/>
      <c r="AV1025" s="2"/>
      <c r="AW1025" s="2"/>
      <c r="AX1025" s="2"/>
      <c r="AY1025" s="2"/>
    </row>
    <row r="1026" spans="46:51" thickBot="1" x14ac:dyDescent="0.3">
      <c r="AT1026" s="2"/>
      <c r="AU1026" s="2"/>
      <c r="AV1026" s="2"/>
      <c r="AW1026" s="2"/>
      <c r="AX1026" s="2"/>
      <c r="AY1026" s="2"/>
    </row>
    <row r="1027" spans="46:51" thickBot="1" x14ac:dyDescent="0.3">
      <c r="AT1027" s="2"/>
      <c r="AU1027" s="2"/>
      <c r="AV1027" s="2"/>
      <c r="AW1027" s="2"/>
      <c r="AX1027" s="2"/>
      <c r="AY1027" s="2"/>
    </row>
    <row r="1028" spans="46:51" thickBot="1" x14ac:dyDescent="0.3">
      <c r="AT1028" s="2"/>
      <c r="AU1028" s="2"/>
      <c r="AV1028" s="2"/>
      <c r="AW1028" s="2"/>
      <c r="AX1028" s="2"/>
      <c r="AY1028" s="2"/>
    </row>
    <row r="1029" spans="46:51" thickBot="1" x14ac:dyDescent="0.3">
      <c r="AT1029" s="2"/>
      <c r="AU1029" s="2"/>
      <c r="AV1029" s="2"/>
      <c r="AW1029" s="2"/>
      <c r="AX1029" s="2"/>
      <c r="AY1029" s="2"/>
    </row>
    <row r="1030" spans="46:51" thickBot="1" x14ac:dyDescent="0.3">
      <c r="AT1030" s="2"/>
      <c r="AU1030" s="2"/>
      <c r="AV1030" s="2"/>
      <c r="AW1030" s="2"/>
      <c r="AX1030" s="2"/>
      <c r="AY1030" s="2"/>
    </row>
    <row r="1031" spans="46:51" thickBot="1" x14ac:dyDescent="0.3">
      <c r="AT1031" s="2"/>
      <c r="AU1031" s="2"/>
      <c r="AV1031" s="2"/>
      <c r="AW1031" s="2"/>
      <c r="AX1031" s="2"/>
      <c r="AY1031" s="2"/>
    </row>
    <row r="1032" spans="46:51" thickBot="1" x14ac:dyDescent="0.3">
      <c r="AT1032" s="2"/>
      <c r="AU1032" s="2"/>
      <c r="AV1032" s="2"/>
      <c r="AW1032" s="2"/>
      <c r="AX1032" s="2"/>
      <c r="AY1032" s="2"/>
    </row>
    <row r="1033" spans="46:51" thickBot="1" x14ac:dyDescent="0.3">
      <c r="AT1033" s="2"/>
      <c r="AU1033" s="2"/>
      <c r="AV1033" s="2"/>
      <c r="AW1033" s="2"/>
      <c r="AX1033" s="2"/>
      <c r="AY1033" s="2"/>
    </row>
    <row r="1034" spans="46:51" thickBot="1" x14ac:dyDescent="0.3">
      <c r="AT1034" s="2"/>
      <c r="AU1034" s="2"/>
      <c r="AV1034" s="2"/>
      <c r="AW1034" s="2"/>
      <c r="AX1034" s="2"/>
      <c r="AY1034" s="2"/>
    </row>
    <row r="1035" spans="46:51" thickBot="1" x14ac:dyDescent="0.3">
      <c r="AT1035" s="2"/>
      <c r="AU1035" s="2"/>
      <c r="AV1035" s="2"/>
      <c r="AW1035" s="2"/>
      <c r="AX1035" s="2"/>
      <c r="AY1035" s="2"/>
    </row>
    <row r="1036" spans="46:51" thickBot="1" x14ac:dyDescent="0.3">
      <c r="AT1036" s="2"/>
      <c r="AU1036" s="2"/>
      <c r="AV1036" s="2"/>
      <c r="AW1036" s="2"/>
      <c r="AX1036" s="2"/>
      <c r="AY1036" s="2"/>
    </row>
    <row r="1037" spans="46:51" thickBot="1" x14ac:dyDescent="0.3">
      <c r="AT1037" s="2"/>
      <c r="AU1037" s="2"/>
      <c r="AV1037" s="2"/>
      <c r="AW1037" s="2"/>
      <c r="AX1037" s="2"/>
      <c r="AY1037" s="2"/>
    </row>
    <row r="1038" spans="46:51" thickBot="1" x14ac:dyDescent="0.3">
      <c r="AT1038" s="2"/>
      <c r="AU1038" s="2"/>
      <c r="AV1038" s="2"/>
      <c r="AW1038" s="2"/>
      <c r="AX1038" s="2"/>
      <c r="AY1038" s="2"/>
    </row>
    <row r="1039" spans="46:51" thickBot="1" x14ac:dyDescent="0.3">
      <c r="AT1039" s="2"/>
      <c r="AU1039" s="2"/>
      <c r="AV1039" s="2"/>
      <c r="AW1039" s="2"/>
      <c r="AX1039" s="2"/>
      <c r="AY1039" s="2"/>
    </row>
    <row r="1040" spans="46:51" thickBot="1" x14ac:dyDescent="0.3">
      <c r="AT1040" s="2"/>
      <c r="AU1040" s="2"/>
      <c r="AV1040" s="2"/>
      <c r="AW1040" s="2"/>
      <c r="AX1040" s="2"/>
      <c r="AY1040" s="2"/>
    </row>
    <row r="1041" spans="46:51" thickBot="1" x14ac:dyDescent="0.3">
      <c r="AT1041" s="2"/>
      <c r="AU1041" s="2"/>
      <c r="AV1041" s="2"/>
      <c r="AW1041" s="2"/>
      <c r="AX1041" s="2"/>
      <c r="AY1041" s="2"/>
    </row>
    <row r="1042" spans="46:51" thickBot="1" x14ac:dyDescent="0.3">
      <c r="AT1042" s="2"/>
      <c r="AU1042" s="2"/>
      <c r="AV1042" s="2"/>
      <c r="AW1042" s="2"/>
      <c r="AX1042" s="2"/>
      <c r="AY1042" s="2"/>
    </row>
    <row r="1043" spans="46:51" thickBot="1" x14ac:dyDescent="0.3">
      <c r="AT1043" s="2"/>
      <c r="AU1043" s="2"/>
      <c r="AV1043" s="2"/>
      <c r="AW1043" s="2"/>
      <c r="AX1043" s="2"/>
      <c r="AY1043" s="2"/>
    </row>
    <row r="1044" spans="46:51" thickBot="1" x14ac:dyDescent="0.3">
      <c r="AT1044" s="2"/>
      <c r="AU1044" s="2"/>
      <c r="AV1044" s="2"/>
      <c r="AW1044" s="2"/>
      <c r="AX1044" s="2"/>
      <c r="AY1044" s="2"/>
    </row>
    <row r="1045" spans="46:51" thickBot="1" x14ac:dyDescent="0.3">
      <c r="AT1045" s="2"/>
      <c r="AU1045" s="2"/>
      <c r="AV1045" s="2"/>
      <c r="AW1045" s="2"/>
      <c r="AX1045" s="2"/>
      <c r="AY1045" s="2"/>
    </row>
    <row r="1046" spans="46:51" thickBot="1" x14ac:dyDescent="0.3">
      <c r="AT1046" s="2"/>
      <c r="AU1046" s="2"/>
      <c r="AV1046" s="2"/>
      <c r="AW1046" s="2"/>
      <c r="AX1046" s="2"/>
      <c r="AY1046" s="2"/>
    </row>
    <row r="1047" spans="46:51" thickBot="1" x14ac:dyDescent="0.3">
      <c r="AT1047" s="2"/>
      <c r="AU1047" s="2"/>
      <c r="AV1047" s="2"/>
      <c r="AW1047" s="2"/>
      <c r="AX1047" s="2"/>
      <c r="AY1047" s="2"/>
    </row>
    <row r="1048" spans="46:51" thickBot="1" x14ac:dyDescent="0.3">
      <c r="AT1048" s="2"/>
      <c r="AU1048" s="2"/>
      <c r="AV1048" s="2"/>
      <c r="AW1048" s="2"/>
      <c r="AX1048" s="2"/>
      <c r="AY1048" s="2"/>
    </row>
    <row r="1049" spans="46:51" thickBot="1" x14ac:dyDescent="0.3">
      <c r="AT1049" s="2"/>
      <c r="AU1049" s="2"/>
      <c r="AV1049" s="2"/>
      <c r="AW1049" s="2"/>
      <c r="AX1049" s="2"/>
      <c r="AY1049" s="2"/>
    </row>
    <row r="1050" spans="46:51" thickBot="1" x14ac:dyDescent="0.3">
      <c r="AT1050" s="2"/>
      <c r="AU1050" s="2"/>
      <c r="AV1050" s="2"/>
      <c r="AW1050" s="2"/>
      <c r="AX1050" s="2"/>
      <c r="AY1050" s="2"/>
    </row>
    <row r="1051" spans="46:51" thickBot="1" x14ac:dyDescent="0.3">
      <c r="AT1051" s="2"/>
      <c r="AU1051" s="2"/>
      <c r="AV1051" s="2"/>
      <c r="AW1051" s="2"/>
      <c r="AX1051" s="2"/>
      <c r="AY1051" s="2"/>
    </row>
    <row r="1052" spans="46:51" thickBot="1" x14ac:dyDescent="0.3">
      <c r="AT1052" s="2"/>
      <c r="AU1052" s="2"/>
      <c r="AV1052" s="2"/>
      <c r="AW1052" s="2"/>
      <c r="AX1052" s="2"/>
      <c r="AY1052" s="2"/>
    </row>
    <row r="1053" spans="46:51" thickBot="1" x14ac:dyDescent="0.3">
      <c r="AT1053" s="2"/>
      <c r="AU1053" s="2"/>
      <c r="AV1053" s="2"/>
      <c r="AW1053" s="2"/>
      <c r="AX1053" s="2"/>
      <c r="AY1053" s="2"/>
    </row>
    <row r="1054" spans="46:51" thickBot="1" x14ac:dyDescent="0.3">
      <c r="AT1054" s="2"/>
      <c r="AU1054" s="2"/>
      <c r="AV1054" s="2"/>
      <c r="AW1054" s="2"/>
      <c r="AX1054" s="2"/>
      <c r="AY1054" s="2"/>
    </row>
    <row r="1055" spans="46:51" thickBot="1" x14ac:dyDescent="0.3">
      <c r="AT1055" s="2"/>
      <c r="AU1055" s="2"/>
      <c r="AV1055" s="2"/>
      <c r="AW1055" s="2"/>
      <c r="AX1055" s="2"/>
      <c r="AY1055" s="2"/>
    </row>
    <row r="1056" spans="46:51" thickBot="1" x14ac:dyDescent="0.3">
      <c r="AT1056" s="2"/>
      <c r="AU1056" s="2"/>
      <c r="AV1056" s="2"/>
      <c r="AW1056" s="2"/>
      <c r="AX1056" s="2"/>
      <c r="AY1056" s="2"/>
    </row>
    <row r="1057" spans="46:51" thickBot="1" x14ac:dyDescent="0.3">
      <c r="AT1057" s="2"/>
      <c r="AU1057" s="2"/>
      <c r="AV1057" s="2"/>
      <c r="AW1057" s="2"/>
      <c r="AX1057" s="2"/>
      <c r="AY1057" s="2"/>
    </row>
    <row r="1058" spans="46:51" thickBot="1" x14ac:dyDescent="0.3">
      <c r="AT1058" s="2"/>
      <c r="AU1058" s="2"/>
      <c r="AV1058" s="2"/>
      <c r="AW1058" s="2"/>
      <c r="AX1058" s="2"/>
      <c r="AY1058" s="2"/>
    </row>
    <row r="1059" spans="46:51" thickBot="1" x14ac:dyDescent="0.3">
      <c r="AT1059" s="2"/>
      <c r="AU1059" s="2"/>
      <c r="AV1059" s="2"/>
      <c r="AW1059" s="2"/>
      <c r="AX1059" s="2"/>
      <c r="AY1059" s="2"/>
    </row>
    <row r="1060" spans="46:51" thickBot="1" x14ac:dyDescent="0.3">
      <c r="AT1060" s="2"/>
      <c r="AU1060" s="2"/>
      <c r="AV1060" s="2"/>
      <c r="AW1060" s="2"/>
      <c r="AX1060" s="2"/>
      <c r="AY1060" s="2"/>
    </row>
    <row r="1061" spans="46:51" thickBot="1" x14ac:dyDescent="0.3">
      <c r="AT1061" s="2"/>
      <c r="AU1061" s="2"/>
      <c r="AV1061" s="2"/>
      <c r="AW1061" s="2"/>
      <c r="AX1061" s="2"/>
      <c r="AY1061" s="2"/>
    </row>
    <row r="1062" spans="46:51" thickBot="1" x14ac:dyDescent="0.3">
      <c r="AT1062" s="2"/>
      <c r="AU1062" s="2"/>
      <c r="AV1062" s="2"/>
      <c r="AW1062" s="2"/>
      <c r="AX1062" s="2"/>
      <c r="AY1062" s="2"/>
    </row>
    <row r="1063" spans="46:51" thickBot="1" x14ac:dyDescent="0.3">
      <c r="AT1063" s="2"/>
      <c r="AU1063" s="2"/>
      <c r="AV1063" s="2"/>
      <c r="AW1063" s="2"/>
      <c r="AX1063" s="2"/>
      <c r="AY1063" s="2"/>
    </row>
    <row r="1064" spans="46:51" thickBot="1" x14ac:dyDescent="0.3">
      <c r="AT1064" s="2"/>
      <c r="AU1064" s="2"/>
      <c r="AV1064" s="2"/>
      <c r="AW1064" s="2"/>
      <c r="AX1064" s="2"/>
      <c r="AY1064" s="2"/>
    </row>
    <row r="1065" spans="46:51" thickBot="1" x14ac:dyDescent="0.3">
      <c r="AT1065" s="2"/>
      <c r="AU1065" s="2"/>
      <c r="AV1065" s="2"/>
      <c r="AW1065" s="2"/>
      <c r="AX1065" s="2"/>
      <c r="AY1065" s="2"/>
    </row>
    <row r="1066" spans="46:51" thickBot="1" x14ac:dyDescent="0.3">
      <c r="AT1066" s="2"/>
      <c r="AU1066" s="2"/>
      <c r="AV1066" s="2"/>
      <c r="AW1066" s="2"/>
      <c r="AX1066" s="2"/>
      <c r="AY1066" s="2"/>
    </row>
    <row r="1067" spans="46:51" thickBot="1" x14ac:dyDescent="0.3">
      <c r="AT1067" s="2"/>
      <c r="AU1067" s="2"/>
      <c r="AV1067" s="2"/>
      <c r="AW1067" s="2"/>
      <c r="AX1067" s="2"/>
      <c r="AY1067" s="2"/>
    </row>
    <row r="1068" spans="46:51" thickBot="1" x14ac:dyDescent="0.3">
      <c r="AT1068" s="2"/>
      <c r="AU1068" s="2"/>
      <c r="AV1068" s="2"/>
      <c r="AW1068" s="2"/>
      <c r="AX1068" s="2"/>
      <c r="AY1068" s="2"/>
    </row>
    <row r="1069" spans="46:51" thickBot="1" x14ac:dyDescent="0.3">
      <c r="AT1069" s="2"/>
      <c r="AU1069" s="2"/>
      <c r="AV1069" s="2"/>
      <c r="AW1069" s="2"/>
      <c r="AX1069" s="2"/>
      <c r="AY1069" s="2"/>
    </row>
    <row r="1070" spans="46:51" thickBot="1" x14ac:dyDescent="0.3">
      <c r="AT1070" s="2"/>
      <c r="AU1070" s="2"/>
      <c r="AV1070" s="2"/>
      <c r="AW1070" s="2"/>
      <c r="AX1070" s="2"/>
      <c r="AY1070" s="2"/>
    </row>
    <row r="1071" spans="46:51" thickBot="1" x14ac:dyDescent="0.3">
      <c r="AT1071" s="2"/>
      <c r="AU1071" s="2"/>
      <c r="AV1071" s="2"/>
      <c r="AW1071" s="2"/>
      <c r="AX1071" s="2"/>
      <c r="AY1071" s="2"/>
    </row>
    <row r="1072" spans="46:51" thickBot="1" x14ac:dyDescent="0.3">
      <c r="AT1072" s="2"/>
      <c r="AU1072" s="2"/>
      <c r="AV1072" s="2"/>
      <c r="AW1072" s="2"/>
      <c r="AX1072" s="2"/>
      <c r="AY1072" s="2"/>
    </row>
    <row r="1073" spans="46:51" thickBot="1" x14ac:dyDescent="0.3">
      <c r="AT1073" s="2"/>
      <c r="AU1073" s="2"/>
      <c r="AV1073" s="2"/>
      <c r="AW1073" s="2"/>
      <c r="AX1073" s="2"/>
      <c r="AY1073" s="2"/>
    </row>
    <row r="1074" spans="46:51" thickBot="1" x14ac:dyDescent="0.3">
      <c r="AT1074" s="2"/>
      <c r="AU1074" s="2"/>
      <c r="AV1074" s="2"/>
      <c r="AW1074" s="2"/>
      <c r="AX1074" s="2"/>
      <c r="AY1074" s="2"/>
    </row>
    <row r="1075" spans="46:51" thickBot="1" x14ac:dyDescent="0.3">
      <c r="AT1075" s="2"/>
      <c r="AU1075" s="2"/>
      <c r="AV1075" s="2"/>
      <c r="AW1075" s="2"/>
      <c r="AX1075" s="2"/>
      <c r="AY1075" s="2"/>
    </row>
    <row r="1076" spans="46:51" thickBot="1" x14ac:dyDescent="0.3">
      <c r="AT1076" s="2"/>
      <c r="AU1076" s="2"/>
      <c r="AV1076" s="2"/>
      <c r="AW1076" s="2"/>
      <c r="AX1076" s="2"/>
      <c r="AY1076" s="2"/>
    </row>
    <row r="1077" spans="46:51" thickBot="1" x14ac:dyDescent="0.3">
      <c r="AT1077" s="2"/>
      <c r="AU1077" s="2"/>
      <c r="AV1077" s="2"/>
      <c r="AW1077" s="2"/>
      <c r="AX1077" s="2"/>
      <c r="AY1077" s="2"/>
    </row>
    <row r="1078" spans="46:51" thickBot="1" x14ac:dyDescent="0.3">
      <c r="AT1078" s="2"/>
      <c r="AU1078" s="2"/>
      <c r="AV1078" s="2"/>
      <c r="AW1078" s="2"/>
      <c r="AX1078" s="2"/>
      <c r="AY1078" s="2"/>
    </row>
    <row r="1079" spans="46:51" thickBot="1" x14ac:dyDescent="0.3">
      <c r="AT1079" s="2"/>
      <c r="AU1079" s="2"/>
      <c r="AV1079" s="2"/>
      <c r="AW1079" s="2"/>
      <c r="AX1079" s="2"/>
      <c r="AY1079" s="2"/>
    </row>
    <row r="1080" spans="46:51" thickBot="1" x14ac:dyDescent="0.3">
      <c r="AT1080" s="2"/>
      <c r="AU1080" s="2"/>
      <c r="AV1080" s="2"/>
      <c r="AW1080" s="2"/>
      <c r="AX1080" s="2"/>
      <c r="AY1080" s="2"/>
    </row>
    <row r="1081" spans="46:51" thickBot="1" x14ac:dyDescent="0.3">
      <c r="AT1081" s="2"/>
      <c r="AU1081" s="2"/>
      <c r="AV1081" s="2"/>
      <c r="AW1081" s="2"/>
      <c r="AX1081" s="2"/>
      <c r="AY1081" s="2"/>
    </row>
    <row r="1082" spans="46:51" thickBot="1" x14ac:dyDescent="0.3">
      <c r="AT1082" s="2"/>
      <c r="AU1082" s="2"/>
      <c r="AV1082" s="2"/>
      <c r="AW1082" s="2"/>
      <c r="AX1082" s="2"/>
      <c r="AY1082" s="2"/>
    </row>
    <row r="1083" spans="46:51" thickBot="1" x14ac:dyDescent="0.3">
      <c r="AT1083" s="2"/>
      <c r="AU1083" s="2"/>
      <c r="AV1083" s="2"/>
      <c r="AW1083" s="2"/>
      <c r="AX1083" s="2"/>
      <c r="AY1083" s="2"/>
    </row>
    <row r="1084" spans="46:51" thickBot="1" x14ac:dyDescent="0.3">
      <c r="AT1084" s="2"/>
      <c r="AU1084" s="2"/>
      <c r="AV1084" s="2"/>
      <c r="AW1084" s="2"/>
      <c r="AX1084" s="2"/>
      <c r="AY1084" s="2"/>
    </row>
    <row r="1085" spans="46:51" thickBot="1" x14ac:dyDescent="0.3">
      <c r="AT1085" s="2"/>
      <c r="AU1085" s="2"/>
      <c r="AV1085" s="2"/>
      <c r="AW1085" s="2"/>
      <c r="AX1085" s="2"/>
      <c r="AY1085" s="2"/>
    </row>
    <row r="1086" spans="46:51" thickBot="1" x14ac:dyDescent="0.3">
      <c r="AT1086" s="2"/>
      <c r="AU1086" s="2"/>
      <c r="AV1086" s="2"/>
      <c r="AW1086" s="2"/>
      <c r="AX1086" s="2"/>
      <c r="AY1086" s="2"/>
    </row>
    <row r="1087" spans="46:51" thickBot="1" x14ac:dyDescent="0.3">
      <c r="AT1087" s="2"/>
      <c r="AU1087" s="2"/>
      <c r="AV1087" s="2"/>
      <c r="AW1087" s="2"/>
      <c r="AX1087" s="2"/>
      <c r="AY1087" s="2"/>
    </row>
    <row r="1088" spans="46:51" thickBot="1" x14ac:dyDescent="0.3">
      <c r="AT1088" s="2"/>
      <c r="AU1088" s="2"/>
      <c r="AV1088" s="2"/>
      <c r="AW1088" s="2"/>
      <c r="AX1088" s="2"/>
      <c r="AY1088" s="2"/>
    </row>
    <row r="1089" spans="46:51" thickBot="1" x14ac:dyDescent="0.3">
      <c r="AT1089" s="2"/>
      <c r="AU1089" s="2"/>
      <c r="AV1089" s="2"/>
      <c r="AW1089" s="2"/>
      <c r="AX1089" s="2"/>
      <c r="AY1089" s="2"/>
    </row>
    <row r="1090" spans="46:51" thickBot="1" x14ac:dyDescent="0.3">
      <c r="AT1090" s="2"/>
      <c r="AU1090" s="2"/>
      <c r="AV1090" s="2"/>
      <c r="AW1090" s="2"/>
      <c r="AX1090" s="2"/>
      <c r="AY1090" s="2"/>
    </row>
    <row r="1091" spans="46:51" thickBot="1" x14ac:dyDescent="0.3">
      <c r="AT1091" s="2"/>
      <c r="AU1091" s="2"/>
      <c r="AV1091" s="2"/>
      <c r="AW1091" s="2"/>
      <c r="AX1091" s="2"/>
      <c r="AY1091" s="2"/>
    </row>
    <row r="1092" spans="46:51" thickBot="1" x14ac:dyDescent="0.3">
      <c r="AT1092" s="2"/>
      <c r="AU1092" s="2"/>
      <c r="AV1092" s="2"/>
      <c r="AW1092" s="2"/>
      <c r="AX1092" s="2"/>
      <c r="AY1092" s="2"/>
    </row>
    <row r="1093" spans="46:51" thickBot="1" x14ac:dyDescent="0.3">
      <c r="AT1093" s="2"/>
      <c r="AU1093" s="2"/>
      <c r="AV1093" s="2"/>
      <c r="AW1093" s="2"/>
      <c r="AX1093" s="2"/>
      <c r="AY1093" s="2"/>
    </row>
    <row r="1094" spans="46:51" thickBot="1" x14ac:dyDescent="0.3">
      <c r="AT1094" s="2"/>
      <c r="AU1094" s="2"/>
      <c r="AV1094" s="2"/>
      <c r="AW1094" s="2"/>
      <c r="AX1094" s="2"/>
      <c r="AY1094" s="2"/>
    </row>
    <row r="1095" spans="46:51" thickBot="1" x14ac:dyDescent="0.3">
      <c r="AT1095" s="2"/>
      <c r="AU1095" s="2"/>
      <c r="AV1095" s="2"/>
      <c r="AW1095" s="2"/>
      <c r="AX1095" s="2"/>
      <c r="AY1095" s="2"/>
    </row>
    <row r="1096" spans="46:51" thickBot="1" x14ac:dyDescent="0.3">
      <c r="AT1096" s="2"/>
      <c r="AU1096" s="2"/>
      <c r="AV1096" s="2"/>
      <c r="AW1096" s="2"/>
      <c r="AX1096" s="2"/>
      <c r="AY1096" s="2"/>
    </row>
    <row r="1097" spans="46:51" thickBot="1" x14ac:dyDescent="0.3">
      <c r="AT1097" s="2"/>
      <c r="AU1097" s="2"/>
      <c r="AV1097" s="2"/>
      <c r="AW1097" s="2"/>
      <c r="AX1097" s="2"/>
      <c r="AY1097" s="2"/>
    </row>
    <row r="1098" spans="46:51" thickBot="1" x14ac:dyDescent="0.3">
      <c r="AT1098" s="2"/>
      <c r="AU1098" s="2"/>
      <c r="AV1098" s="2"/>
      <c r="AW1098" s="2"/>
      <c r="AX1098" s="2"/>
      <c r="AY1098" s="2"/>
    </row>
    <row r="1099" spans="46:51" thickBot="1" x14ac:dyDescent="0.3">
      <c r="AT1099" s="2"/>
      <c r="AU1099" s="2"/>
      <c r="AV1099" s="2"/>
      <c r="AW1099" s="2"/>
      <c r="AX1099" s="2"/>
      <c r="AY1099" s="2"/>
    </row>
    <row r="1100" spans="46:51" thickBot="1" x14ac:dyDescent="0.3">
      <c r="AT1100" s="2"/>
      <c r="AU1100" s="2"/>
      <c r="AV1100" s="2"/>
      <c r="AW1100" s="2"/>
      <c r="AX1100" s="2"/>
      <c r="AY1100" s="2"/>
    </row>
    <row r="1101" spans="46:51" thickBot="1" x14ac:dyDescent="0.3">
      <c r="AT1101" s="2"/>
      <c r="AU1101" s="2"/>
      <c r="AV1101" s="2"/>
      <c r="AW1101" s="2"/>
      <c r="AX1101" s="2"/>
      <c r="AY1101" s="2"/>
    </row>
    <row r="1102" spans="46:51" thickBot="1" x14ac:dyDescent="0.3">
      <c r="AT1102" s="2"/>
      <c r="AU1102" s="2"/>
      <c r="AV1102" s="2"/>
      <c r="AW1102" s="2"/>
      <c r="AX1102" s="2"/>
      <c r="AY1102" s="2"/>
    </row>
    <row r="1103" spans="46:51" thickBot="1" x14ac:dyDescent="0.3">
      <c r="AT1103" s="2"/>
      <c r="AU1103" s="2"/>
      <c r="AV1103" s="2"/>
      <c r="AW1103" s="2"/>
      <c r="AX1103" s="2"/>
      <c r="AY1103" s="2"/>
    </row>
    <row r="1104" spans="46:51" thickBot="1" x14ac:dyDescent="0.3">
      <c r="AT1104" s="2"/>
      <c r="AU1104" s="2"/>
      <c r="AV1104" s="2"/>
      <c r="AW1104" s="2"/>
      <c r="AX1104" s="2"/>
      <c r="AY1104" s="2"/>
    </row>
    <row r="1105" spans="46:51" thickBot="1" x14ac:dyDescent="0.3">
      <c r="AT1105" s="2"/>
      <c r="AU1105" s="2"/>
      <c r="AV1105" s="2"/>
      <c r="AW1105" s="2"/>
      <c r="AX1105" s="2"/>
      <c r="AY1105" s="2"/>
    </row>
    <row r="1106" spans="46:51" thickBot="1" x14ac:dyDescent="0.3">
      <c r="AT1106" s="2"/>
      <c r="AU1106" s="2"/>
      <c r="AV1106" s="2"/>
      <c r="AW1106" s="2"/>
      <c r="AX1106" s="2"/>
      <c r="AY1106" s="2"/>
    </row>
    <row r="1107" spans="46:51" thickBot="1" x14ac:dyDescent="0.3">
      <c r="AT1107" s="2"/>
      <c r="AU1107" s="2"/>
      <c r="AV1107" s="2"/>
      <c r="AW1107" s="2"/>
      <c r="AX1107" s="2"/>
      <c r="AY1107" s="2"/>
    </row>
    <row r="1108" spans="46:51" thickBot="1" x14ac:dyDescent="0.3">
      <c r="AT1108" s="2"/>
      <c r="AU1108" s="2"/>
      <c r="AV1108" s="2"/>
      <c r="AW1108" s="2"/>
      <c r="AX1108" s="2"/>
      <c r="AY1108" s="2"/>
    </row>
    <row r="1109" spans="46:51" thickBot="1" x14ac:dyDescent="0.3">
      <c r="AT1109" s="2"/>
      <c r="AU1109" s="2"/>
      <c r="AV1109" s="2"/>
      <c r="AW1109" s="2"/>
      <c r="AX1109" s="2"/>
      <c r="AY1109" s="2"/>
    </row>
    <row r="1110" spans="46:51" thickBot="1" x14ac:dyDescent="0.3">
      <c r="AT1110" s="2"/>
      <c r="AU1110" s="2"/>
      <c r="AV1110" s="2"/>
      <c r="AW1110" s="2"/>
      <c r="AX1110" s="2"/>
      <c r="AY1110" s="2"/>
    </row>
    <row r="1111" spans="46:51" thickBot="1" x14ac:dyDescent="0.3">
      <c r="AT1111" s="2"/>
      <c r="AU1111" s="2"/>
      <c r="AV1111" s="2"/>
      <c r="AW1111" s="2"/>
      <c r="AX1111" s="2"/>
      <c r="AY1111" s="2"/>
    </row>
    <row r="1112" spans="46:51" thickBot="1" x14ac:dyDescent="0.3">
      <c r="AT1112" s="2"/>
      <c r="AU1112" s="2"/>
      <c r="AV1112" s="2"/>
      <c r="AW1112" s="2"/>
      <c r="AX1112" s="2"/>
      <c r="AY1112" s="2"/>
    </row>
    <row r="1113" spans="46:51" thickBot="1" x14ac:dyDescent="0.3">
      <c r="AT1113" s="2"/>
      <c r="AU1113" s="2"/>
      <c r="AV1113" s="2"/>
      <c r="AW1113" s="2"/>
      <c r="AX1113" s="2"/>
      <c r="AY1113" s="2"/>
    </row>
    <row r="1114" spans="46:51" thickBot="1" x14ac:dyDescent="0.3">
      <c r="AT1114" s="2"/>
      <c r="AU1114" s="2"/>
      <c r="AV1114" s="2"/>
      <c r="AW1114" s="2"/>
      <c r="AX1114" s="2"/>
      <c r="AY1114" s="2"/>
    </row>
  </sheetData>
  <conditionalFormatting sqref="BE41:BE55 AK38:AK39 AK23:AK36 D3:D17 B2:B11 D2:E11 C2 C4:C18">
    <cfRule type="cellIs" dxfId="833" priority="339" operator="lessThanOrEqual">
      <formula>-2</formula>
    </cfRule>
    <cfRule type="cellIs" dxfId="832" priority="340" operator="greaterThanOrEqual">
      <formula>2</formula>
    </cfRule>
  </conditionalFormatting>
  <conditionalFormatting sqref="BD40:BD54">
    <cfRule type="cellIs" dxfId="831" priority="337" operator="lessThanOrEqual">
      <formula>-2</formula>
    </cfRule>
    <cfRule type="cellIs" dxfId="830" priority="338" operator="greaterThanOrEqual">
      <formula>2</formula>
    </cfRule>
  </conditionalFormatting>
  <conditionalFormatting sqref="BC39:BC53">
    <cfRule type="cellIs" dxfId="829" priority="335" operator="lessThanOrEqual">
      <formula>-2</formula>
    </cfRule>
    <cfRule type="cellIs" dxfId="828" priority="336" operator="greaterThanOrEqual">
      <formula>2</formula>
    </cfRule>
  </conditionalFormatting>
  <conditionalFormatting sqref="BB39:BB53">
    <cfRule type="cellIs" dxfId="827" priority="333" operator="lessThanOrEqual">
      <formula>-2</formula>
    </cfRule>
    <cfRule type="cellIs" dxfId="826" priority="334" operator="greaterThanOrEqual">
      <formula>2</formula>
    </cfRule>
  </conditionalFormatting>
  <conditionalFormatting sqref="BA36:BA50 BA52:BA53">
    <cfRule type="cellIs" dxfId="825" priority="331" operator="lessThanOrEqual">
      <formula>-2</formula>
    </cfRule>
    <cfRule type="cellIs" dxfId="824" priority="332" operator="greaterThanOrEqual">
      <formula>2</formula>
    </cfRule>
  </conditionalFormatting>
  <conditionalFormatting sqref="AZ35:BC49 AZ52:BC53 BA50:BC50 AZ51 BB51:BC51 AZ55:BC59 AZ54:BA54 AZ1115:BC1048576 BA60:BC1114">
    <cfRule type="cellIs" dxfId="823" priority="329" operator="lessThanOrEqual">
      <formula>-2</formula>
    </cfRule>
    <cfRule type="cellIs" dxfId="822" priority="330" operator="greaterThanOrEqual">
      <formula>2</formula>
    </cfRule>
  </conditionalFormatting>
  <conditionalFormatting sqref="AZ51:AZ55">
    <cfRule type="cellIs" dxfId="821" priority="327" operator="lessThanOrEqual">
      <formula>-2</formula>
    </cfRule>
    <cfRule type="cellIs" dxfId="820" priority="328" operator="greaterThanOrEqual">
      <formula>2</formula>
    </cfRule>
  </conditionalFormatting>
  <conditionalFormatting sqref="AZ51:AZ55">
    <cfRule type="cellIs" dxfId="819" priority="325" operator="lessThanOrEqual">
      <formula>-2</formula>
    </cfRule>
    <cfRule type="cellIs" dxfId="818" priority="326" operator="greaterThanOrEqual">
      <formula>2</formula>
    </cfRule>
  </conditionalFormatting>
  <conditionalFormatting sqref="AY35:AY49">
    <cfRule type="cellIs" dxfId="817" priority="323" operator="lessThanOrEqual">
      <formula>-2</formula>
    </cfRule>
    <cfRule type="cellIs" dxfId="816" priority="324" operator="greaterThanOrEqual">
      <formula>2</formula>
    </cfRule>
  </conditionalFormatting>
  <conditionalFormatting sqref="AX34:AX48">
    <cfRule type="cellIs" dxfId="815" priority="321" operator="lessThanOrEqual">
      <formula>-2</formula>
    </cfRule>
    <cfRule type="cellIs" dxfId="814" priority="322" operator="greaterThanOrEqual">
      <formula>2</formula>
    </cfRule>
  </conditionalFormatting>
  <conditionalFormatting sqref="AW33:AW47">
    <cfRule type="cellIs" dxfId="813" priority="319" operator="lessThanOrEqual">
      <formula>-2</formula>
    </cfRule>
    <cfRule type="cellIs" dxfId="812" priority="320" operator="greaterThanOrEqual">
      <formula>2</formula>
    </cfRule>
  </conditionalFormatting>
  <conditionalFormatting sqref="AV32:AV46">
    <cfRule type="cellIs" dxfId="811" priority="317" operator="lessThanOrEqual">
      <formula>-2</formula>
    </cfRule>
    <cfRule type="cellIs" dxfId="810" priority="318" operator="greaterThanOrEqual">
      <formula>2</formula>
    </cfRule>
  </conditionalFormatting>
  <conditionalFormatting sqref="AU32:AU45">
    <cfRule type="cellIs" dxfId="809" priority="315" operator="lessThanOrEqual">
      <formula>-2</formula>
    </cfRule>
    <cfRule type="cellIs" dxfId="808" priority="316" operator="greaterThanOrEqual">
      <formula>2</formula>
    </cfRule>
  </conditionalFormatting>
  <conditionalFormatting sqref="AU46">
    <cfRule type="cellIs" dxfId="807" priority="313" operator="lessThanOrEqual">
      <formula>-2</formula>
    </cfRule>
    <cfRule type="cellIs" dxfId="806" priority="314" operator="greaterThanOrEqual">
      <formula>2</formula>
    </cfRule>
  </conditionalFormatting>
  <conditionalFormatting sqref="AW59">
    <cfRule type="cellIs" dxfId="805" priority="289" operator="lessThanOrEqual">
      <formula>-2</formula>
    </cfRule>
    <cfRule type="cellIs" dxfId="804" priority="290" operator="greaterThanOrEqual">
      <formula>2</formula>
    </cfRule>
  </conditionalFormatting>
  <conditionalFormatting sqref="AS31:BE45">
    <cfRule type="cellIs" dxfId="803" priority="311" operator="lessThanOrEqual">
      <formula>-2</formula>
    </cfRule>
    <cfRule type="cellIs" dxfId="802" priority="312" operator="greaterThanOrEqual">
      <formula>2</formula>
    </cfRule>
  </conditionalFormatting>
  <conditionalFormatting sqref="AT51:AY58 AT60:AY60 AT59:AV59 AX59:AY59">
    <cfRule type="cellIs" dxfId="801" priority="309" operator="lessThanOrEqual">
      <formula>-2</formula>
    </cfRule>
    <cfRule type="cellIs" dxfId="800" priority="310" operator="greaterThanOrEqual">
      <formula>2</formula>
    </cfRule>
  </conditionalFormatting>
  <conditionalFormatting sqref="AZ60">
    <cfRule type="cellIs" dxfId="799" priority="305" operator="lessThanOrEqual">
      <formula>-2</formula>
    </cfRule>
    <cfRule type="cellIs" dxfId="798" priority="306" operator="greaterThanOrEqual">
      <formula>2</formula>
    </cfRule>
  </conditionalFormatting>
  <conditionalFormatting sqref="AR56:AS69 A56:A69 Q56:AA56 Q57:AF69">
    <cfRule type="cellIs" dxfId="797" priority="303" operator="lessThanOrEqual">
      <formula>-2</formula>
    </cfRule>
    <cfRule type="cellIs" dxfId="796" priority="304" operator="greaterThanOrEqual">
      <formula>2</formula>
    </cfRule>
  </conditionalFormatting>
  <conditionalFormatting sqref="AU48:AV50">
    <cfRule type="cellIs" dxfId="795" priority="297" operator="lessThanOrEqual">
      <formula>-2</formula>
    </cfRule>
    <cfRule type="cellIs" dxfId="794" priority="298" operator="greaterThanOrEqual">
      <formula>2</formula>
    </cfRule>
  </conditionalFormatting>
  <conditionalFormatting sqref="AT47:AT50">
    <cfRule type="cellIs" dxfId="793" priority="299" operator="lessThanOrEqual">
      <formula>-2</formula>
    </cfRule>
    <cfRule type="cellIs" dxfId="792" priority="300" operator="greaterThanOrEqual">
      <formula>2</formula>
    </cfRule>
  </conditionalFormatting>
  <conditionalFormatting sqref="AW49:AW50">
    <cfRule type="cellIs" dxfId="791" priority="295" operator="lessThanOrEqual">
      <formula>-2</formula>
    </cfRule>
    <cfRule type="cellIs" dxfId="790" priority="296" operator="greaterThanOrEqual">
      <formula>2</formula>
    </cfRule>
  </conditionalFormatting>
  <conditionalFormatting sqref="AX50">
    <cfRule type="cellIs" dxfId="789" priority="293" operator="lessThanOrEqual">
      <formula>-2</formula>
    </cfRule>
    <cfRule type="cellIs" dxfId="788" priority="294" operator="greaterThanOrEqual">
      <formula>2</formula>
    </cfRule>
  </conditionalFormatting>
  <conditionalFormatting sqref="AT61:AZ1114">
    <cfRule type="cellIs" dxfId="787" priority="291" operator="lessThanOrEqual">
      <formula>-2</formula>
    </cfRule>
    <cfRule type="cellIs" dxfId="786" priority="292" operator="greaterThanOrEqual">
      <formula>2</formula>
    </cfRule>
  </conditionalFormatting>
  <conditionalFormatting sqref="AS31:AS45">
    <cfRule type="cellIs" dxfId="785" priority="287" operator="lessThanOrEqual">
      <formula>-2</formula>
    </cfRule>
    <cfRule type="cellIs" dxfId="784" priority="288" operator="greaterThanOrEqual">
      <formula>2</formula>
    </cfRule>
  </conditionalFormatting>
  <conditionalFormatting sqref="AR28:AR42 AR44:AR52">
    <cfRule type="cellIs" dxfId="783" priority="285" operator="lessThanOrEqual">
      <formula>-2</formula>
    </cfRule>
    <cfRule type="cellIs" dxfId="782" priority="286" operator="greaterThanOrEqual">
      <formula>2</formula>
    </cfRule>
  </conditionalFormatting>
  <conditionalFormatting sqref="AR28:AR42 AR44:AR52">
    <cfRule type="cellIs" dxfId="781" priority="283" operator="lessThanOrEqual">
      <formula>-2</formula>
    </cfRule>
    <cfRule type="cellIs" dxfId="780" priority="284" operator="greaterThanOrEqual">
      <formula>2</formula>
    </cfRule>
  </conditionalFormatting>
  <conditionalFormatting sqref="AQ28:AQ42 AQ44:AQ1048576">
    <cfRule type="cellIs" dxfId="779" priority="281" operator="lessThanOrEqual">
      <formula>-2</formula>
    </cfRule>
    <cfRule type="cellIs" dxfId="778" priority="282" operator="greaterThanOrEqual">
      <formula>2</formula>
    </cfRule>
  </conditionalFormatting>
  <conditionalFormatting sqref="AQ28:AQ42 AQ44:AQ1048576">
    <cfRule type="cellIs" dxfId="777" priority="279" operator="lessThanOrEqual">
      <formula>-2</formula>
    </cfRule>
    <cfRule type="cellIs" dxfId="776" priority="280" operator="greaterThanOrEqual">
      <formula>2</formula>
    </cfRule>
  </conditionalFormatting>
  <conditionalFormatting sqref="AP43:AP1048576">
    <cfRule type="cellIs" dxfId="775" priority="277" operator="lessThanOrEqual">
      <formula>-2</formula>
    </cfRule>
    <cfRule type="cellIs" dxfId="774" priority="278" operator="greaterThanOrEqual">
      <formula>2</formula>
    </cfRule>
  </conditionalFormatting>
  <conditionalFormatting sqref="AP43:AP1048576">
    <cfRule type="cellIs" dxfId="773" priority="275" operator="lessThanOrEqual">
      <formula>-2</formula>
    </cfRule>
    <cfRule type="cellIs" dxfId="772" priority="276" operator="greaterThanOrEqual">
      <formula>2</formula>
    </cfRule>
  </conditionalFormatting>
  <conditionalFormatting sqref="AP27:AP41">
    <cfRule type="cellIs" dxfId="771" priority="273" operator="lessThanOrEqual">
      <formula>-2</formula>
    </cfRule>
    <cfRule type="cellIs" dxfId="770" priority="274" operator="greaterThanOrEqual">
      <formula>2</formula>
    </cfRule>
  </conditionalFormatting>
  <conditionalFormatting sqref="AP27:AP41">
    <cfRule type="cellIs" dxfId="769" priority="271" operator="lessThanOrEqual">
      <formula>-2</formula>
    </cfRule>
    <cfRule type="cellIs" dxfId="768" priority="272" operator="greaterThanOrEqual">
      <formula>2</formula>
    </cfRule>
  </conditionalFormatting>
  <conditionalFormatting sqref="AO26:AO40 AO42:AO44">
    <cfRule type="cellIs" dxfId="767" priority="267" operator="lessThanOrEqual">
      <formula>-2</formula>
    </cfRule>
    <cfRule type="cellIs" dxfId="766" priority="268" operator="greaterThanOrEqual">
      <formula>2</formula>
    </cfRule>
  </conditionalFormatting>
  <conditionalFormatting sqref="AO26:AO40 AO42:AO44">
    <cfRule type="cellIs" dxfId="765" priority="269" operator="lessThanOrEqual">
      <formula>-2</formula>
    </cfRule>
    <cfRule type="cellIs" dxfId="764" priority="270" operator="greaterThanOrEqual">
      <formula>2</formula>
    </cfRule>
  </conditionalFormatting>
  <conditionalFormatting sqref="AN25:AN38">
    <cfRule type="cellIs" dxfId="763" priority="263" operator="lessThanOrEqual">
      <formula>-2</formula>
    </cfRule>
    <cfRule type="cellIs" dxfId="762" priority="264" operator="greaterThanOrEqual">
      <formula>2</formula>
    </cfRule>
  </conditionalFormatting>
  <conditionalFormatting sqref="AN25:AN38">
    <cfRule type="cellIs" dxfId="761" priority="265" operator="lessThanOrEqual">
      <formula>-2</formula>
    </cfRule>
    <cfRule type="cellIs" dxfId="760" priority="266" operator="greaterThanOrEqual">
      <formula>2</formula>
    </cfRule>
  </conditionalFormatting>
  <conditionalFormatting sqref="AL24:AL38 AM41:AM44">
    <cfRule type="cellIs" dxfId="759" priority="259" operator="lessThanOrEqual">
      <formula>-2</formula>
    </cfRule>
    <cfRule type="cellIs" dxfId="758" priority="260" operator="greaterThanOrEqual">
      <formula>2</formula>
    </cfRule>
  </conditionalFormatting>
  <conditionalFormatting sqref="AL24:AL38 AM41:AM44">
    <cfRule type="cellIs" dxfId="757" priority="261" operator="lessThanOrEqual">
      <formula>-2</formula>
    </cfRule>
    <cfRule type="cellIs" dxfId="756" priority="262" operator="greaterThanOrEqual">
      <formula>2</formula>
    </cfRule>
  </conditionalFormatting>
  <conditionalFormatting sqref="AM25:AM38">
    <cfRule type="cellIs" dxfId="755" priority="255" operator="lessThanOrEqual">
      <formula>-2</formula>
    </cfRule>
    <cfRule type="cellIs" dxfId="754" priority="256" operator="greaterThanOrEqual">
      <formula>2</formula>
    </cfRule>
  </conditionalFormatting>
  <conditionalFormatting sqref="AM25:AM38">
    <cfRule type="cellIs" dxfId="753" priority="257" operator="lessThanOrEqual">
      <formula>-2</formula>
    </cfRule>
    <cfRule type="cellIs" dxfId="752" priority="258" operator="greaterThanOrEqual">
      <formula>2</formula>
    </cfRule>
  </conditionalFormatting>
  <conditionalFormatting sqref="AM39:AN39">
    <cfRule type="cellIs" dxfId="751" priority="251" operator="lessThanOrEqual">
      <formula>-2</formula>
    </cfRule>
    <cfRule type="cellIs" dxfId="750" priority="252" operator="greaterThanOrEqual">
      <formula>2</formula>
    </cfRule>
  </conditionalFormatting>
  <conditionalFormatting sqref="AM39:AN39">
    <cfRule type="cellIs" dxfId="749" priority="253" operator="lessThanOrEqual">
      <formula>-2</formula>
    </cfRule>
    <cfRule type="cellIs" dxfId="748" priority="254" operator="greaterThanOrEqual">
      <formula>2</formula>
    </cfRule>
  </conditionalFormatting>
  <conditionalFormatting sqref="AK22">
    <cfRule type="cellIs" dxfId="747" priority="247" operator="lessThanOrEqual">
      <formula>-2</formula>
    </cfRule>
    <cfRule type="cellIs" dxfId="746" priority="248" operator="greaterThanOrEqual">
      <formula>2</formula>
    </cfRule>
  </conditionalFormatting>
  <conditionalFormatting sqref="AK22">
    <cfRule type="cellIs" dxfId="745" priority="249" operator="lessThanOrEqual">
      <formula>-2</formula>
    </cfRule>
    <cfRule type="cellIs" dxfId="744" priority="250" operator="greaterThanOrEqual">
      <formula>2</formula>
    </cfRule>
  </conditionalFormatting>
  <conditionalFormatting sqref="AJ37:AJ39">
    <cfRule type="cellIs" dxfId="743" priority="243" operator="lessThanOrEqual">
      <formula>-2</formula>
    </cfRule>
    <cfRule type="cellIs" dxfId="742" priority="244" operator="greaterThanOrEqual">
      <formula>2</formula>
    </cfRule>
  </conditionalFormatting>
  <conditionalFormatting sqref="AJ37:AJ39">
    <cfRule type="cellIs" dxfId="741" priority="245" operator="lessThanOrEqual">
      <formula>-2</formula>
    </cfRule>
    <cfRule type="cellIs" dxfId="740" priority="246" operator="greaterThanOrEqual">
      <formula>2</formula>
    </cfRule>
  </conditionalFormatting>
  <conditionalFormatting sqref="AJ20:AJ34 AJ36">
    <cfRule type="cellIs" dxfId="739" priority="239" operator="lessThanOrEqual">
      <formula>-2</formula>
    </cfRule>
    <cfRule type="cellIs" dxfId="738" priority="240" operator="greaterThanOrEqual">
      <formula>2</formula>
    </cfRule>
  </conditionalFormatting>
  <conditionalFormatting sqref="AJ20:AJ34 AJ36">
    <cfRule type="cellIs" dxfId="737" priority="241" operator="lessThanOrEqual">
      <formula>-2</formula>
    </cfRule>
    <cfRule type="cellIs" dxfId="736" priority="242" operator="greaterThanOrEqual">
      <formula>2</formula>
    </cfRule>
  </conditionalFormatting>
  <conditionalFormatting sqref="AI20:AI34 AI36:AI39">
    <cfRule type="cellIs" dxfId="735" priority="235" operator="lessThanOrEqual">
      <formula>-2</formula>
    </cfRule>
    <cfRule type="cellIs" dxfId="734" priority="236" operator="greaterThanOrEqual">
      <formula>2</formula>
    </cfRule>
  </conditionalFormatting>
  <conditionalFormatting sqref="AI20:AI34 AI36:AI39">
    <cfRule type="cellIs" dxfId="733" priority="237" operator="lessThanOrEqual">
      <formula>-2</formula>
    </cfRule>
    <cfRule type="cellIs" dxfId="732" priority="238" operator="greaterThanOrEqual">
      <formula>2</formula>
    </cfRule>
  </conditionalFormatting>
  <conditionalFormatting sqref="AG18:AH32 AG35:AH37 AH33">
    <cfRule type="cellIs" dxfId="731" priority="231" operator="lessThanOrEqual">
      <formula>-2</formula>
    </cfRule>
    <cfRule type="cellIs" dxfId="730" priority="232" operator="greaterThanOrEqual">
      <formula>2</formula>
    </cfRule>
  </conditionalFormatting>
  <conditionalFormatting sqref="AG18:AH32 AG35:AH37 AH33">
    <cfRule type="cellIs" dxfId="729" priority="233" operator="lessThanOrEqual">
      <formula>-2</formula>
    </cfRule>
    <cfRule type="cellIs" dxfId="728" priority="234" operator="greaterThanOrEqual">
      <formula>2</formula>
    </cfRule>
  </conditionalFormatting>
  <conditionalFormatting sqref="AI40:AL44">
    <cfRule type="cellIs" dxfId="727" priority="227" operator="lessThanOrEqual">
      <formula>-2</formula>
    </cfRule>
    <cfRule type="cellIs" dxfId="726" priority="228" operator="greaterThanOrEqual">
      <formula>2</formula>
    </cfRule>
  </conditionalFormatting>
  <conditionalFormatting sqref="AI40:AL44">
    <cfRule type="cellIs" dxfId="725" priority="229" operator="lessThanOrEqual">
      <formula>-2</formula>
    </cfRule>
    <cfRule type="cellIs" dxfId="724" priority="230" operator="greaterThanOrEqual">
      <formula>2</formula>
    </cfRule>
  </conditionalFormatting>
  <conditionalFormatting sqref="AG57:AO100 AI45:AO56">
    <cfRule type="cellIs" dxfId="723" priority="223" operator="lessThanOrEqual">
      <formula>-2</formula>
    </cfRule>
    <cfRule type="cellIs" dxfId="722" priority="224" operator="greaterThanOrEqual">
      <formula>2</formula>
    </cfRule>
  </conditionalFormatting>
  <conditionalFormatting sqref="AG57:AO100 AI45:AO56">
    <cfRule type="cellIs" dxfId="721" priority="225" operator="lessThanOrEqual">
      <formula>-2</formula>
    </cfRule>
    <cfRule type="cellIs" dxfId="720" priority="226" operator="greaterThanOrEqual">
      <formula>2</formula>
    </cfRule>
  </conditionalFormatting>
  <conditionalFormatting sqref="AF18:AF32 AF35:AF37">
    <cfRule type="cellIs" dxfId="719" priority="219" operator="lessThanOrEqual">
      <formula>-2</formula>
    </cfRule>
    <cfRule type="cellIs" dxfId="718" priority="220" operator="greaterThanOrEqual">
      <formula>2</formula>
    </cfRule>
  </conditionalFormatting>
  <conditionalFormatting sqref="AF18:AF32 AF35:AF37">
    <cfRule type="cellIs" dxfId="717" priority="221" operator="lessThanOrEqual">
      <formula>-2</formula>
    </cfRule>
    <cfRule type="cellIs" dxfId="716" priority="222" operator="greaterThanOrEqual">
      <formula>2</formula>
    </cfRule>
  </conditionalFormatting>
  <conditionalFormatting sqref="AE18:AE32 AE34:AE37">
    <cfRule type="cellIs" dxfId="715" priority="215" operator="lessThanOrEqual">
      <formula>-2</formula>
    </cfRule>
    <cfRule type="cellIs" dxfId="714" priority="216" operator="greaterThanOrEqual">
      <formula>2</formula>
    </cfRule>
  </conditionalFormatting>
  <conditionalFormatting sqref="AE18:AE32 AE34:AE37">
    <cfRule type="cellIs" dxfId="713" priority="217" operator="lessThanOrEqual">
      <formula>-2</formula>
    </cfRule>
    <cfRule type="cellIs" dxfId="712" priority="218" operator="greaterThanOrEqual">
      <formula>2</formula>
    </cfRule>
  </conditionalFormatting>
  <conditionalFormatting sqref="AD17:AD31 AD33:AD37">
    <cfRule type="cellIs" dxfId="711" priority="211" operator="lessThanOrEqual">
      <formula>-2</formula>
    </cfRule>
    <cfRule type="cellIs" dxfId="710" priority="212" operator="greaterThanOrEqual">
      <formula>2</formula>
    </cfRule>
  </conditionalFormatting>
  <conditionalFormatting sqref="AD17:AD31 AD33:AD37">
    <cfRule type="cellIs" dxfId="709" priority="213" operator="lessThanOrEqual">
      <formula>-2</formula>
    </cfRule>
    <cfRule type="cellIs" dxfId="708" priority="214" operator="greaterThanOrEqual">
      <formula>2</formula>
    </cfRule>
  </conditionalFormatting>
  <conditionalFormatting sqref="AC17:AC31">
    <cfRule type="cellIs" dxfId="707" priority="207" operator="lessThanOrEqual">
      <formula>-2</formula>
    </cfRule>
    <cfRule type="cellIs" dxfId="706" priority="208" operator="greaterThanOrEqual">
      <formula>2</formula>
    </cfRule>
  </conditionalFormatting>
  <conditionalFormatting sqref="AC17:AC31">
    <cfRule type="cellIs" dxfId="705" priority="209" operator="lessThanOrEqual">
      <formula>-2</formula>
    </cfRule>
    <cfRule type="cellIs" dxfId="704" priority="210" operator="greaterThanOrEqual">
      <formula>2</formula>
    </cfRule>
  </conditionalFormatting>
  <conditionalFormatting sqref="AB16:AB30 AB32">
    <cfRule type="cellIs" dxfId="703" priority="203" operator="lessThanOrEqual">
      <formula>-2</formula>
    </cfRule>
    <cfRule type="cellIs" dxfId="702" priority="204" operator="greaterThanOrEqual">
      <formula>2</formula>
    </cfRule>
  </conditionalFormatting>
  <conditionalFormatting sqref="AB16:AB30 AB32">
    <cfRule type="cellIs" dxfId="701" priority="205" operator="lessThanOrEqual">
      <formula>-2</formula>
    </cfRule>
    <cfRule type="cellIs" dxfId="700" priority="206" operator="greaterThanOrEqual">
      <formula>2</formula>
    </cfRule>
  </conditionalFormatting>
  <conditionalFormatting sqref="AA15:AA29 AA31:AA32">
    <cfRule type="cellIs" dxfId="699" priority="199" operator="lessThanOrEqual">
      <formula>-2</formula>
    </cfRule>
    <cfRule type="cellIs" dxfId="698" priority="200" operator="greaterThanOrEqual">
      <formula>2</formula>
    </cfRule>
  </conditionalFormatting>
  <conditionalFormatting sqref="AA15:AA29 AA31:AA32">
    <cfRule type="cellIs" dxfId="697" priority="201" operator="lessThanOrEqual">
      <formula>-2</formula>
    </cfRule>
    <cfRule type="cellIs" dxfId="696" priority="202" operator="greaterThanOrEqual">
      <formula>2</formula>
    </cfRule>
  </conditionalFormatting>
  <conditionalFormatting sqref="Z31:Z32">
    <cfRule type="cellIs" dxfId="695" priority="195" operator="lessThanOrEqual">
      <formula>-2</formula>
    </cfRule>
    <cfRule type="cellIs" dxfId="694" priority="196" operator="greaterThanOrEqual">
      <formula>2</formula>
    </cfRule>
  </conditionalFormatting>
  <conditionalFormatting sqref="Z31:Z32">
    <cfRule type="cellIs" dxfId="693" priority="197" operator="lessThanOrEqual">
      <formula>-2</formula>
    </cfRule>
    <cfRule type="cellIs" dxfId="692" priority="198" operator="greaterThanOrEqual">
      <formula>2</formula>
    </cfRule>
  </conditionalFormatting>
  <conditionalFormatting sqref="Z15:Z29">
    <cfRule type="cellIs" dxfId="691" priority="191" operator="lessThanOrEqual">
      <formula>-2</formula>
    </cfRule>
    <cfRule type="cellIs" dxfId="690" priority="192" operator="greaterThanOrEqual">
      <formula>2</formula>
    </cfRule>
  </conditionalFormatting>
  <conditionalFormatting sqref="Z15:Z29">
    <cfRule type="cellIs" dxfId="689" priority="193" operator="lessThanOrEqual">
      <formula>-2</formula>
    </cfRule>
    <cfRule type="cellIs" dxfId="688" priority="194" operator="greaterThanOrEqual">
      <formula>2</formula>
    </cfRule>
  </conditionalFormatting>
  <conditionalFormatting sqref="Y15:Y29 Y31:Y32">
    <cfRule type="cellIs" dxfId="687" priority="187" operator="lessThanOrEqual">
      <formula>-2</formula>
    </cfRule>
    <cfRule type="cellIs" dxfId="686" priority="188" operator="greaterThanOrEqual">
      <formula>2</formula>
    </cfRule>
  </conditionalFormatting>
  <conditionalFormatting sqref="Y15:Y29 Y31:Y32">
    <cfRule type="cellIs" dxfId="685" priority="189" operator="lessThanOrEqual">
      <formula>-2</formula>
    </cfRule>
    <cfRule type="cellIs" dxfId="684" priority="190" operator="greaterThanOrEqual">
      <formula>2</formula>
    </cfRule>
  </conditionalFormatting>
  <conditionalFormatting sqref="Y33:AC37 Y38:AA55">
    <cfRule type="cellIs" dxfId="683" priority="183" operator="lessThanOrEqual">
      <formula>-2</formula>
    </cfRule>
    <cfRule type="cellIs" dxfId="682" priority="184" operator="greaterThanOrEqual">
      <formula>2</formula>
    </cfRule>
  </conditionalFormatting>
  <conditionalFormatting sqref="Y33:AC37 Y38:AA55">
    <cfRule type="cellIs" dxfId="681" priority="185" operator="lessThanOrEqual">
      <formula>-2</formula>
    </cfRule>
    <cfRule type="cellIs" dxfId="680" priority="186" operator="greaterThanOrEqual">
      <formula>2</formula>
    </cfRule>
  </conditionalFormatting>
  <conditionalFormatting sqref="AB38:AH56">
    <cfRule type="cellIs" dxfId="679" priority="179" operator="lessThanOrEqual">
      <formula>-2</formula>
    </cfRule>
    <cfRule type="cellIs" dxfId="678" priority="180" operator="greaterThanOrEqual">
      <formula>2</formula>
    </cfRule>
  </conditionalFormatting>
  <conditionalFormatting sqref="AB38:AH56">
    <cfRule type="cellIs" dxfId="677" priority="181" operator="lessThanOrEqual">
      <formula>-2</formula>
    </cfRule>
    <cfRule type="cellIs" dxfId="676" priority="182" operator="greaterThanOrEqual">
      <formula>2</formula>
    </cfRule>
  </conditionalFormatting>
  <conditionalFormatting sqref="X14:X28">
    <cfRule type="cellIs" dxfId="675" priority="175" operator="lessThanOrEqual">
      <formula>-2</formula>
    </cfRule>
    <cfRule type="cellIs" dxfId="674" priority="176" operator="greaterThanOrEqual">
      <formula>2</formula>
    </cfRule>
  </conditionalFormatting>
  <conditionalFormatting sqref="X14:X28">
    <cfRule type="cellIs" dxfId="673" priority="177" operator="lessThanOrEqual">
      <formula>-2</formula>
    </cfRule>
    <cfRule type="cellIs" dxfId="672" priority="178" operator="greaterThanOrEqual">
      <formula>2</formula>
    </cfRule>
  </conditionalFormatting>
  <conditionalFormatting sqref="W14:W21">
    <cfRule type="cellIs" dxfId="671" priority="171" operator="lessThanOrEqual">
      <formula>-2</formula>
    </cfRule>
    <cfRule type="cellIs" dxfId="670" priority="172" operator="greaterThanOrEqual">
      <formula>2</formula>
    </cfRule>
  </conditionalFormatting>
  <conditionalFormatting sqref="W14:W21">
    <cfRule type="cellIs" dxfId="669" priority="173" operator="lessThanOrEqual">
      <formula>-2</formula>
    </cfRule>
    <cfRule type="cellIs" dxfId="668" priority="174" operator="greaterThanOrEqual">
      <formula>2</formula>
    </cfRule>
  </conditionalFormatting>
  <conditionalFormatting sqref="W22:W28">
    <cfRule type="cellIs" dxfId="667" priority="167" operator="lessThanOrEqual">
      <formula>-2</formula>
    </cfRule>
    <cfRule type="cellIs" dxfId="666" priority="168" operator="greaterThanOrEqual">
      <formula>2</formula>
    </cfRule>
  </conditionalFormatting>
  <conditionalFormatting sqref="W22:W28">
    <cfRule type="cellIs" dxfId="665" priority="169" operator="lessThanOrEqual">
      <formula>-2</formula>
    </cfRule>
    <cfRule type="cellIs" dxfId="664" priority="170" operator="greaterThanOrEqual">
      <formula>2</formula>
    </cfRule>
  </conditionalFormatting>
  <conditionalFormatting sqref="V14:V28">
    <cfRule type="cellIs" dxfId="663" priority="163" operator="lessThanOrEqual">
      <formula>-2</formula>
    </cfRule>
    <cfRule type="cellIs" dxfId="662" priority="164" operator="greaterThanOrEqual">
      <formula>2</formula>
    </cfRule>
  </conditionalFormatting>
  <conditionalFormatting sqref="V14:V28">
    <cfRule type="cellIs" dxfId="661" priority="165" operator="lessThanOrEqual">
      <formula>-2</formula>
    </cfRule>
    <cfRule type="cellIs" dxfId="660" priority="166" operator="greaterThanOrEqual">
      <formula>2</formula>
    </cfRule>
  </conditionalFormatting>
  <conditionalFormatting sqref="U13:U27">
    <cfRule type="cellIs" dxfId="659" priority="159" operator="lessThanOrEqual">
      <formula>-2</formula>
    </cfRule>
    <cfRule type="cellIs" dxfId="658" priority="160" operator="greaterThanOrEqual">
      <formula>2</formula>
    </cfRule>
  </conditionalFormatting>
  <conditionalFormatting sqref="U13:U27">
    <cfRule type="cellIs" dxfId="657" priority="161" operator="lessThanOrEqual">
      <formula>-2</formula>
    </cfRule>
    <cfRule type="cellIs" dxfId="656" priority="162" operator="greaterThanOrEqual">
      <formula>2</formula>
    </cfRule>
  </conditionalFormatting>
  <conditionalFormatting sqref="T13:T27 T29">
    <cfRule type="cellIs" dxfId="655" priority="155" operator="lessThanOrEqual">
      <formula>-2</formula>
    </cfRule>
    <cfRule type="cellIs" dxfId="654" priority="156" operator="greaterThanOrEqual">
      <formula>2</formula>
    </cfRule>
  </conditionalFormatting>
  <conditionalFormatting sqref="T13:T27 T29">
    <cfRule type="cellIs" dxfId="653" priority="157" operator="lessThanOrEqual">
      <formula>-2</formula>
    </cfRule>
    <cfRule type="cellIs" dxfId="652" priority="158" operator="greaterThanOrEqual">
      <formula>2</formula>
    </cfRule>
  </conditionalFormatting>
  <conditionalFormatting sqref="S13:S27 S29">
    <cfRule type="cellIs" dxfId="651" priority="151" operator="lessThanOrEqual">
      <formula>-2</formula>
    </cfRule>
    <cfRule type="cellIs" dxfId="650" priority="152" operator="greaterThanOrEqual">
      <formula>2</formula>
    </cfRule>
  </conditionalFormatting>
  <conditionalFormatting sqref="S13:S27 S29">
    <cfRule type="cellIs" dxfId="649" priority="153" operator="lessThanOrEqual">
      <formula>-2</formula>
    </cfRule>
    <cfRule type="cellIs" dxfId="648" priority="154" operator="greaterThanOrEqual">
      <formula>2</formula>
    </cfRule>
  </conditionalFormatting>
  <conditionalFormatting sqref="R13:R27 R29">
    <cfRule type="cellIs" dxfId="647" priority="147" operator="lessThanOrEqual">
      <formula>-2</formula>
    </cfRule>
    <cfRule type="cellIs" dxfId="646" priority="148" operator="greaterThanOrEqual">
      <formula>2</formula>
    </cfRule>
  </conditionalFormatting>
  <conditionalFormatting sqref="R13:R27 R29">
    <cfRule type="cellIs" dxfId="645" priority="149" operator="lessThanOrEqual">
      <formula>-2</formula>
    </cfRule>
    <cfRule type="cellIs" dxfId="644" priority="150" operator="greaterThanOrEqual">
      <formula>2</formula>
    </cfRule>
  </conditionalFormatting>
  <conditionalFormatting sqref="Q12:Q26 Q28:Q29">
    <cfRule type="cellIs" dxfId="643" priority="143" operator="lessThanOrEqual">
      <formula>-2</formula>
    </cfRule>
    <cfRule type="cellIs" dxfId="642" priority="144" operator="greaterThanOrEqual">
      <formula>2</formula>
    </cfRule>
  </conditionalFormatting>
  <conditionalFormatting sqref="Q12:Q26 Q28:Q29">
    <cfRule type="cellIs" dxfId="641" priority="145" operator="lessThanOrEqual">
      <formula>-2</formula>
    </cfRule>
    <cfRule type="cellIs" dxfId="640" priority="146" operator="greaterThanOrEqual">
      <formula>2</formula>
    </cfRule>
  </conditionalFormatting>
  <conditionalFormatting sqref="Q30:X54">
    <cfRule type="cellIs" dxfId="639" priority="139" operator="lessThanOrEqual">
      <formula>-2</formula>
    </cfRule>
    <cfRule type="cellIs" dxfId="638" priority="140" operator="greaterThanOrEqual">
      <formula>2</formula>
    </cfRule>
  </conditionalFormatting>
  <conditionalFormatting sqref="Q30:X54">
    <cfRule type="cellIs" dxfId="637" priority="141" operator="lessThanOrEqual">
      <formula>-2</formula>
    </cfRule>
    <cfRule type="cellIs" dxfId="636" priority="142" operator="greaterThanOrEqual">
      <formula>2</formula>
    </cfRule>
  </conditionalFormatting>
  <conditionalFormatting sqref="P11:P25">
    <cfRule type="cellIs" dxfId="635" priority="135" operator="lessThanOrEqual">
      <formula>-2</formula>
    </cfRule>
    <cfRule type="cellIs" dxfId="634" priority="136" operator="greaterThanOrEqual">
      <formula>2</formula>
    </cfRule>
  </conditionalFormatting>
  <conditionalFormatting sqref="P11:P25">
    <cfRule type="cellIs" dxfId="633" priority="137" operator="lessThanOrEqual">
      <formula>-2</formula>
    </cfRule>
    <cfRule type="cellIs" dxfId="632" priority="138" operator="greaterThanOrEqual">
      <formula>2</formula>
    </cfRule>
  </conditionalFormatting>
  <conditionalFormatting sqref="O11:O25">
    <cfRule type="cellIs" dxfId="631" priority="131" operator="lessThanOrEqual">
      <formula>-2</formula>
    </cfRule>
    <cfRule type="cellIs" dxfId="630" priority="132" operator="greaterThanOrEqual">
      <formula>2</formula>
    </cfRule>
  </conditionalFormatting>
  <conditionalFormatting sqref="O11:O25">
    <cfRule type="cellIs" dxfId="629" priority="133" operator="lessThanOrEqual">
      <formula>-2</formula>
    </cfRule>
    <cfRule type="cellIs" dxfId="628" priority="134" operator="greaterThanOrEqual">
      <formula>2</formula>
    </cfRule>
  </conditionalFormatting>
  <conditionalFormatting sqref="N11:N24">
    <cfRule type="cellIs" dxfId="627" priority="127" operator="lessThanOrEqual">
      <formula>-2</formula>
    </cfRule>
    <cfRule type="cellIs" dxfId="626" priority="128" operator="greaterThanOrEqual">
      <formula>2</formula>
    </cfRule>
  </conditionalFormatting>
  <conditionalFormatting sqref="N11:N24">
    <cfRule type="cellIs" dxfId="625" priority="129" operator="lessThanOrEqual">
      <formula>-2</formula>
    </cfRule>
    <cfRule type="cellIs" dxfId="624" priority="130" operator="greaterThanOrEqual">
      <formula>2</formula>
    </cfRule>
  </conditionalFormatting>
  <conditionalFormatting sqref="M11:M23">
    <cfRule type="cellIs" dxfId="623" priority="123" operator="lessThanOrEqual">
      <formula>-2</formula>
    </cfRule>
    <cfRule type="cellIs" dxfId="622" priority="124" operator="greaterThanOrEqual">
      <formula>2</formula>
    </cfRule>
  </conditionalFormatting>
  <conditionalFormatting sqref="M11:M23">
    <cfRule type="cellIs" dxfId="621" priority="125" operator="lessThanOrEqual">
      <formula>-2</formula>
    </cfRule>
    <cfRule type="cellIs" dxfId="620" priority="126" operator="greaterThanOrEqual">
      <formula>2</formula>
    </cfRule>
  </conditionalFormatting>
  <conditionalFormatting sqref="L7:L21 L23:L30">
    <cfRule type="cellIs" dxfId="619" priority="115" operator="lessThanOrEqual">
      <formula>-2</formula>
    </cfRule>
    <cfRule type="cellIs" dxfId="618" priority="116" operator="greaterThanOrEqual">
      <formula>2</formula>
    </cfRule>
  </conditionalFormatting>
  <conditionalFormatting sqref="L7:L21 L23:L30">
    <cfRule type="cellIs" dxfId="617" priority="117" operator="lessThanOrEqual">
      <formula>-2</formula>
    </cfRule>
    <cfRule type="cellIs" dxfId="616" priority="118" operator="greaterThanOrEqual">
      <formula>2</formula>
    </cfRule>
  </conditionalFormatting>
  <conditionalFormatting sqref="K7:K21 K23:K30">
    <cfRule type="cellIs" dxfId="615" priority="111" operator="lessThanOrEqual">
      <formula>-2</formula>
    </cfRule>
    <cfRule type="cellIs" dxfId="614" priority="112" operator="greaterThanOrEqual">
      <formula>2</formula>
    </cfRule>
  </conditionalFormatting>
  <conditionalFormatting sqref="K7:K21 K23:K30">
    <cfRule type="cellIs" dxfId="613" priority="113" operator="lessThanOrEqual">
      <formula>-2</formula>
    </cfRule>
    <cfRule type="cellIs" dxfId="612" priority="114" operator="greaterThanOrEqual">
      <formula>2</formula>
    </cfRule>
  </conditionalFormatting>
  <conditionalFormatting sqref="J7:J21 J23:J30">
    <cfRule type="cellIs" dxfId="611" priority="107" operator="lessThanOrEqual">
      <formula>-2</formula>
    </cfRule>
    <cfRule type="cellIs" dxfId="610" priority="108" operator="greaterThanOrEqual">
      <formula>2</formula>
    </cfRule>
  </conditionalFormatting>
  <conditionalFormatting sqref="J7:J21 J23:J30">
    <cfRule type="cellIs" dxfId="609" priority="109" operator="lessThanOrEqual">
      <formula>-2</formula>
    </cfRule>
    <cfRule type="cellIs" dxfId="608" priority="110" operator="greaterThanOrEqual">
      <formula>2</formula>
    </cfRule>
  </conditionalFormatting>
  <conditionalFormatting sqref="I18:I20 I23:I30">
    <cfRule type="cellIs" dxfId="607" priority="103" operator="lessThanOrEqual">
      <formula>-2</formula>
    </cfRule>
    <cfRule type="cellIs" dxfId="606" priority="104" operator="greaterThanOrEqual">
      <formula>2</formula>
    </cfRule>
  </conditionalFormatting>
  <conditionalFormatting sqref="I18:I20 I23:I30">
    <cfRule type="cellIs" dxfId="605" priority="105" operator="lessThanOrEqual">
      <formula>-2</formula>
    </cfRule>
    <cfRule type="cellIs" dxfId="604" priority="106" operator="greaterThanOrEqual">
      <formula>2</formula>
    </cfRule>
  </conditionalFormatting>
  <conditionalFormatting sqref="I6:I17">
    <cfRule type="cellIs" dxfId="603" priority="99" operator="lessThanOrEqual">
      <formula>-2</formula>
    </cfRule>
    <cfRule type="cellIs" dxfId="602" priority="100" operator="greaterThanOrEqual">
      <formula>2</formula>
    </cfRule>
  </conditionalFormatting>
  <conditionalFormatting sqref="I6:I17">
    <cfRule type="cellIs" dxfId="601" priority="101" operator="lessThanOrEqual">
      <formula>-2</formula>
    </cfRule>
    <cfRule type="cellIs" dxfId="600" priority="102" operator="greaterThanOrEqual">
      <formula>2</formula>
    </cfRule>
  </conditionalFormatting>
  <conditionalFormatting sqref="H18:H20 H23:H30">
    <cfRule type="cellIs" dxfId="599" priority="95" operator="lessThanOrEqual">
      <formula>-2</formula>
    </cfRule>
    <cfRule type="cellIs" dxfId="598" priority="96" operator="greaterThanOrEqual">
      <formula>2</formula>
    </cfRule>
  </conditionalFormatting>
  <conditionalFormatting sqref="H18:H20 H23:H30">
    <cfRule type="cellIs" dxfId="597" priority="97" operator="lessThanOrEqual">
      <formula>-2</formula>
    </cfRule>
    <cfRule type="cellIs" dxfId="596" priority="98" operator="greaterThanOrEqual">
      <formula>2</formula>
    </cfRule>
  </conditionalFormatting>
  <conditionalFormatting sqref="H6:H17">
    <cfRule type="cellIs" dxfId="595" priority="91" operator="lessThanOrEqual">
      <formula>-2</formula>
    </cfRule>
    <cfRule type="cellIs" dxfId="594" priority="92" operator="greaterThanOrEqual">
      <formula>2</formula>
    </cfRule>
  </conditionalFormatting>
  <conditionalFormatting sqref="H6:H17">
    <cfRule type="cellIs" dxfId="593" priority="93" operator="lessThanOrEqual">
      <formula>-2</formula>
    </cfRule>
    <cfRule type="cellIs" dxfId="592" priority="94" operator="greaterThanOrEqual">
      <formula>2</formula>
    </cfRule>
  </conditionalFormatting>
  <conditionalFormatting sqref="G18:G19 G23:G30">
    <cfRule type="cellIs" dxfId="591" priority="87" operator="lessThanOrEqual">
      <formula>-2</formula>
    </cfRule>
    <cfRule type="cellIs" dxfId="590" priority="88" operator="greaterThanOrEqual">
      <formula>2</formula>
    </cfRule>
  </conditionalFormatting>
  <conditionalFormatting sqref="G18:G19 G23:G30">
    <cfRule type="cellIs" dxfId="589" priority="89" operator="lessThanOrEqual">
      <formula>-2</formula>
    </cfRule>
    <cfRule type="cellIs" dxfId="588" priority="90" operator="greaterThanOrEqual">
      <formula>2</formula>
    </cfRule>
  </conditionalFormatting>
  <conditionalFormatting sqref="F4:N19">
    <cfRule type="cellIs" dxfId="587" priority="83" operator="lessThanOrEqual">
      <formula>-2</formula>
    </cfRule>
    <cfRule type="cellIs" dxfId="586" priority="84" operator="greaterThanOrEqual">
      <formula>2</formula>
    </cfRule>
  </conditionalFormatting>
  <conditionalFormatting sqref="F4:N19">
    <cfRule type="cellIs" dxfId="585" priority="85" operator="lessThanOrEqual">
      <formula>-2</formula>
    </cfRule>
    <cfRule type="cellIs" dxfId="584" priority="86" operator="greaterThanOrEqual">
      <formula>2</formula>
    </cfRule>
  </conditionalFormatting>
  <conditionalFormatting sqref="F18:F19 F23:F30">
    <cfRule type="cellIs" dxfId="583" priority="79" operator="lessThanOrEqual">
      <formula>-2</formula>
    </cfRule>
    <cfRule type="cellIs" dxfId="582" priority="80" operator="greaterThanOrEqual">
      <formula>2</formula>
    </cfRule>
  </conditionalFormatting>
  <conditionalFormatting sqref="F18:F19 F23:F30">
    <cfRule type="cellIs" dxfId="581" priority="81" operator="lessThanOrEqual">
      <formula>-2</formula>
    </cfRule>
    <cfRule type="cellIs" dxfId="580" priority="82" operator="greaterThanOrEqual">
      <formula>2</formula>
    </cfRule>
  </conditionalFormatting>
  <conditionalFormatting sqref="F7:F17">
    <cfRule type="cellIs" dxfId="579" priority="75" operator="lessThanOrEqual">
      <formula>-2</formula>
    </cfRule>
    <cfRule type="cellIs" dxfId="578" priority="76" operator="greaterThanOrEqual">
      <formula>2</formula>
    </cfRule>
  </conditionalFormatting>
  <conditionalFormatting sqref="F7:F17">
    <cfRule type="cellIs" dxfId="577" priority="77" operator="lessThanOrEqual">
      <formula>-2</formula>
    </cfRule>
    <cfRule type="cellIs" dxfId="576" priority="78" operator="greaterThanOrEqual">
      <formula>2</formula>
    </cfRule>
  </conditionalFormatting>
  <conditionalFormatting sqref="E4:E17">
    <cfRule type="cellIs" dxfId="575" priority="71" operator="lessThanOrEqual">
      <formula>-2</formula>
    </cfRule>
    <cfRule type="cellIs" dxfId="574" priority="72" operator="greaterThanOrEqual">
      <formula>2</formula>
    </cfRule>
  </conditionalFormatting>
  <conditionalFormatting sqref="E4:E17">
    <cfRule type="cellIs" dxfId="573" priority="73" operator="lessThanOrEqual">
      <formula>-2</formula>
    </cfRule>
    <cfRule type="cellIs" dxfId="572" priority="74" operator="greaterThanOrEqual">
      <formula>2</formula>
    </cfRule>
  </conditionalFormatting>
  <conditionalFormatting sqref="E17 E23:E30">
    <cfRule type="cellIs" dxfId="571" priority="67" operator="lessThanOrEqual">
      <formula>-2</formula>
    </cfRule>
    <cfRule type="cellIs" dxfId="570" priority="68" operator="greaterThanOrEqual">
      <formula>2</formula>
    </cfRule>
  </conditionalFormatting>
  <conditionalFormatting sqref="E17 E23:E30">
    <cfRule type="cellIs" dxfId="569" priority="69" operator="lessThanOrEqual">
      <formula>-2</formula>
    </cfRule>
    <cfRule type="cellIs" dxfId="568" priority="70" operator="greaterThanOrEqual">
      <formula>2</formula>
    </cfRule>
  </conditionalFormatting>
  <conditionalFormatting sqref="E7:E16">
    <cfRule type="cellIs" dxfId="567" priority="63" operator="lessThanOrEqual">
      <formula>-2</formula>
    </cfRule>
    <cfRule type="cellIs" dxfId="566" priority="64" operator="greaterThanOrEqual">
      <formula>2</formula>
    </cfRule>
  </conditionalFormatting>
  <conditionalFormatting sqref="E7:E16">
    <cfRule type="cellIs" dxfId="565" priority="65" operator="lessThanOrEqual">
      <formula>-2</formula>
    </cfRule>
    <cfRule type="cellIs" dxfId="564" priority="66" operator="greaterThanOrEqual">
      <formula>2</formula>
    </cfRule>
  </conditionalFormatting>
  <conditionalFormatting sqref="D18">
    <cfRule type="cellIs" dxfId="563" priority="59" operator="lessThanOrEqual">
      <formula>-2</formula>
    </cfRule>
    <cfRule type="cellIs" dxfId="562" priority="60" operator="greaterThanOrEqual">
      <formula>2</formula>
    </cfRule>
  </conditionalFormatting>
  <conditionalFormatting sqref="D18">
    <cfRule type="cellIs" dxfId="561" priority="61" operator="lessThanOrEqual">
      <formula>-2</formula>
    </cfRule>
    <cfRule type="cellIs" dxfId="560" priority="62" operator="greaterThanOrEqual">
      <formula>2</formula>
    </cfRule>
  </conditionalFormatting>
  <conditionalFormatting sqref="D17 D23:D30">
    <cfRule type="cellIs" dxfId="559" priority="55" operator="lessThanOrEqual">
      <formula>-2</formula>
    </cfRule>
    <cfRule type="cellIs" dxfId="558" priority="56" operator="greaterThanOrEqual">
      <formula>2</formula>
    </cfRule>
  </conditionalFormatting>
  <conditionalFormatting sqref="D17 D23:D30">
    <cfRule type="cellIs" dxfId="557" priority="57" operator="lessThanOrEqual">
      <formula>-2</formula>
    </cfRule>
    <cfRule type="cellIs" dxfId="556" priority="58" operator="greaterThanOrEqual">
      <formula>2</formula>
    </cfRule>
  </conditionalFormatting>
  <conditionalFormatting sqref="D7:D16">
    <cfRule type="cellIs" dxfId="555" priority="51" operator="lessThanOrEqual">
      <formula>-2</formula>
    </cfRule>
    <cfRule type="cellIs" dxfId="554" priority="52" operator="greaterThanOrEqual">
      <formula>2</formula>
    </cfRule>
  </conditionalFormatting>
  <conditionalFormatting sqref="D7:D16">
    <cfRule type="cellIs" dxfId="553" priority="53" operator="lessThanOrEqual">
      <formula>-2</formula>
    </cfRule>
    <cfRule type="cellIs" dxfId="552" priority="54" operator="greaterThanOrEqual">
      <formula>2</formula>
    </cfRule>
  </conditionalFormatting>
  <conditionalFormatting sqref="B3:B16">
    <cfRule type="cellIs" dxfId="551" priority="25" operator="lessThanOrEqual">
      <formula>-2</formula>
    </cfRule>
    <cfRule type="cellIs" dxfId="550" priority="26" operator="greaterThanOrEqual">
      <formula>2</formula>
    </cfRule>
  </conditionalFormatting>
  <conditionalFormatting sqref="B18">
    <cfRule type="cellIs" dxfId="549" priority="21" operator="lessThanOrEqual">
      <formula>-2</formula>
    </cfRule>
    <cfRule type="cellIs" dxfId="548" priority="22" operator="greaterThanOrEqual">
      <formula>2</formula>
    </cfRule>
  </conditionalFormatting>
  <conditionalFormatting sqref="B18">
    <cfRule type="cellIs" dxfId="547" priority="23" operator="lessThanOrEqual">
      <formula>-2</formula>
    </cfRule>
    <cfRule type="cellIs" dxfId="546" priority="24" operator="greaterThanOrEqual">
      <formula>2</formula>
    </cfRule>
  </conditionalFormatting>
  <conditionalFormatting sqref="B23:C30">
    <cfRule type="cellIs" dxfId="545" priority="17" operator="lessThanOrEqual">
      <formula>-2</formula>
    </cfRule>
    <cfRule type="cellIs" dxfId="544" priority="18" operator="greaterThanOrEqual">
      <formula>2</formula>
    </cfRule>
  </conditionalFormatting>
  <conditionalFormatting sqref="B23:C30">
    <cfRule type="cellIs" dxfId="543" priority="19" operator="lessThanOrEqual">
      <formula>-2</formula>
    </cfRule>
    <cfRule type="cellIs" dxfId="542" priority="20" operator="greaterThanOrEqual">
      <formula>2</formula>
    </cfRule>
  </conditionalFormatting>
  <conditionalFormatting sqref="B7:B16">
    <cfRule type="cellIs" dxfId="541" priority="13" operator="lessThanOrEqual">
      <formula>-2</formula>
    </cfRule>
    <cfRule type="cellIs" dxfId="540" priority="14" operator="greaterThanOrEqual">
      <formula>2</formula>
    </cfRule>
  </conditionalFormatting>
  <conditionalFormatting sqref="B7:B16">
    <cfRule type="cellIs" dxfId="539" priority="15" operator="lessThanOrEqual">
      <formula>-2</formula>
    </cfRule>
    <cfRule type="cellIs" dxfId="538" priority="16" operator="greaterThanOrEqual">
      <formula>2</formula>
    </cfRule>
  </conditionalFormatting>
  <conditionalFormatting sqref="C17">
    <cfRule type="cellIs" dxfId="537" priority="5" operator="lessThanOrEqual">
      <formula>-2</formula>
    </cfRule>
    <cfRule type="cellIs" dxfId="536" priority="6" operator="greaterThanOrEqual">
      <formula>2</formula>
    </cfRule>
  </conditionalFormatting>
  <conditionalFormatting sqref="C17">
    <cfRule type="cellIs" dxfId="535" priority="7" operator="lessThanOrEqual">
      <formula>-2</formula>
    </cfRule>
    <cfRule type="cellIs" dxfId="534" priority="8" operator="greaterThanOrEqual">
      <formula>2</formula>
    </cfRule>
  </conditionalFormatting>
  <conditionalFormatting sqref="C7:C16">
    <cfRule type="cellIs" dxfId="533" priority="1" operator="lessThanOrEqual">
      <formula>-2</formula>
    </cfRule>
    <cfRule type="cellIs" dxfId="532" priority="2" operator="greaterThanOrEqual">
      <formula>2</formula>
    </cfRule>
  </conditionalFormatting>
  <conditionalFormatting sqref="C7:C16">
    <cfRule type="cellIs" dxfId="531" priority="3" operator="lessThanOrEqual">
      <formula>-2</formula>
    </cfRule>
    <cfRule type="cellIs" dxfId="530" priority="4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17"/>
  <sheetViews>
    <sheetView zoomScaleNormal="100" workbookViewId="0">
      <selection activeCell="E1" sqref="E1:E1048576"/>
    </sheetView>
  </sheetViews>
  <sheetFormatPr defaultRowHeight="15.75" thickBottom="1" x14ac:dyDescent="0.3"/>
  <cols>
    <col min="1" max="1" width="11.28515625" style="3" bestFit="1" customWidth="1"/>
    <col min="2" max="4" width="13.7109375" style="5" bestFit="1" customWidth="1"/>
    <col min="5" max="5" width="14.140625" style="5" bestFit="1" customWidth="1"/>
    <col min="6" max="6" width="13.7109375" style="5" bestFit="1" customWidth="1"/>
    <col min="7" max="7" width="14.140625" style="5" bestFit="1" customWidth="1"/>
    <col min="8" max="8" width="13.7109375" style="5" bestFit="1" customWidth="1"/>
    <col min="9" max="9" width="14.140625" style="5" bestFit="1" customWidth="1"/>
    <col min="10" max="12" width="13.7109375" style="5" bestFit="1" customWidth="1"/>
    <col min="13" max="13" width="14.140625" style="5" bestFit="1" customWidth="1"/>
    <col min="14" max="14" width="13.7109375" style="5" bestFit="1" customWidth="1"/>
    <col min="15" max="15" width="14.140625" style="5" bestFit="1" customWidth="1"/>
    <col min="16" max="16" width="13.7109375" style="5" bestFit="1" customWidth="1"/>
    <col min="17" max="18" width="14.140625" style="5" bestFit="1" customWidth="1"/>
    <col min="19" max="19" width="14.140625" bestFit="1" customWidth="1"/>
    <col min="20" max="22" width="13.7109375" bestFit="1" customWidth="1"/>
    <col min="23" max="23" width="14.140625" bestFit="1" customWidth="1"/>
    <col min="24" max="25" width="13.7109375" bestFit="1" customWidth="1"/>
    <col min="26" max="27" width="14.140625" bestFit="1" customWidth="1"/>
    <col min="28" max="33" width="13.7109375" bestFit="1" customWidth="1"/>
    <col min="34" max="34" width="13.7109375" style="2" bestFit="1" customWidth="1"/>
    <col min="35" max="35" width="13.7109375" bestFit="1" customWidth="1"/>
    <col min="36" max="36" width="14.140625" bestFit="1" customWidth="1"/>
    <col min="37" max="41" width="13.7109375" bestFit="1" customWidth="1"/>
    <col min="42" max="43" width="14.140625" bestFit="1" customWidth="1"/>
    <col min="44" max="46" width="13.7109375" bestFit="1" customWidth="1"/>
  </cols>
  <sheetData>
    <row r="1" spans="1:46" s="1" customFormat="1" ht="15.75" customHeight="1" thickBot="1" x14ac:dyDescent="0.3">
      <c r="B1" s="1" t="s">
        <v>101</v>
      </c>
      <c r="C1" s="1" t="s">
        <v>100</v>
      </c>
      <c r="D1" s="1" t="s">
        <v>98</v>
      </c>
      <c r="E1" s="1" t="s">
        <v>95</v>
      </c>
      <c r="F1" s="1" t="s">
        <v>94</v>
      </c>
      <c r="G1" s="1" t="s">
        <v>91</v>
      </c>
      <c r="H1" s="1" t="s">
        <v>90</v>
      </c>
      <c r="I1" s="1" t="s">
        <v>88</v>
      </c>
      <c r="J1" s="1" t="s">
        <v>84</v>
      </c>
      <c r="K1" s="1" t="s">
        <v>82</v>
      </c>
      <c r="L1" s="1" t="s">
        <v>80</v>
      </c>
      <c r="M1" s="1" t="s">
        <v>78</v>
      </c>
      <c r="N1" s="1" t="s">
        <v>74</v>
      </c>
      <c r="O1" s="1" t="s">
        <v>73</v>
      </c>
      <c r="P1" s="1" t="s">
        <v>68</v>
      </c>
      <c r="Q1" s="1" t="s">
        <v>66</v>
      </c>
      <c r="R1" s="1" t="s">
        <v>64</v>
      </c>
      <c r="S1" s="1" t="s">
        <v>59</v>
      </c>
      <c r="T1" s="1" t="s">
        <v>58</v>
      </c>
      <c r="U1" s="1" t="s">
        <v>57</v>
      </c>
      <c r="V1" s="1" t="s">
        <v>53</v>
      </c>
      <c r="W1" s="1" t="s">
        <v>51</v>
      </c>
      <c r="X1" s="1" t="s">
        <v>47</v>
      </c>
      <c r="Y1" s="1" t="s">
        <v>46</v>
      </c>
      <c r="Z1" s="1" t="s">
        <v>44</v>
      </c>
      <c r="AA1" s="1" t="s">
        <v>42</v>
      </c>
      <c r="AB1" s="1" t="s">
        <v>39</v>
      </c>
      <c r="AC1" s="1" t="s">
        <v>37</v>
      </c>
      <c r="AD1" s="1" t="s">
        <v>33</v>
      </c>
      <c r="AE1" s="1" t="s">
        <v>30</v>
      </c>
      <c r="AF1" s="1" t="s">
        <v>27</v>
      </c>
      <c r="AG1" s="1" t="s">
        <v>28</v>
      </c>
      <c r="AH1" s="1" t="s">
        <v>24</v>
      </c>
      <c r="AI1" s="1" t="s">
        <v>25</v>
      </c>
      <c r="AJ1" s="1" t="s">
        <v>22</v>
      </c>
      <c r="AK1" s="1" t="s">
        <v>20</v>
      </c>
      <c r="AL1" s="1" t="s">
        <v>18</v>
      </c>
      <c r="AM1" s="1" t="s">
        <v>16</v>
      </c>
      <c r="AN1" s="1" t="s">
        <v>17</v>
      </c>
      <c r="AO1" s="1" t="s">
        <v>15</v>
      </c>
      <c r="AP1" s="1" t="s">
        <v>13</v>
      </c>
      <c r="AQ1" s="1" t="s">
        <v>10</v>
      </c>
      <c r="AR1" s="1" t="s">
        <v>4</v>
      </c>
      <c r="AS1" s="1" t="s">
        <v>3</v>
      </c>
      <c r="AT1" s="1" t="s">
        <v>0</v>
      </c>
    </row>
    <row r="2" spans="1:46" s="1" customFormat="1" ht="15.75" customHeight="1" thickBot="1" x14ac:dyDescent="0.3">
      <c r="A2" s="3">
        <v>43149</v>
      </c>
      <c r="B2" s="2">
        <v>-1.32</v>
      </c>
      <c r="C2" s="2"/>
    </row>
    <row r="3" spans="1:46" s="1" customFormat="1" ht="15.75" customHeight="1" thickBot="1" x14ac:dyDescent="0.3">
      <c r="A3" s="3">
        <v>43148</v>
      </c>
      <c r="B3" s="2">
        <v>2.71</v>
      </c>
      <c r="C3" s="2">
        <v>-2.4500000000000002</v>
      </c>
      <c r="D3" s="2">
        <v>-3.13</v>
      </c>
      <c r="E3" s="2"/>
      <c r="F3" s="2"/>
    </row>
    <row r="4" spans="1:46" s="1" customFormat="1" ht="15.75" customHeight="1" thickBot="1" x14ac:dyDescent="0.3">
      <c r="A4" s="3">
        <v>43147</v>
      </c>
      <c r="B4" s="2">
        <v>-2.37</v>
      </c>
      <c r="C4" s="2">
        <v>-1.46</v>
      </c>
      <c r="D4" s="2">
        <v>0.53</v>
      </c>
      <c r="E4" s="2">
        <v>2.85</v>
      </c>
      <c r="F4" s="2">
        <v>-2.37</v>
      </c>
    </row>
    <row r="5" spans="1:46" s="1" customFormat="1" ht="15.75" customHeight="1" thickBot="1" x14ac:dyDescent="0.3">
      <c r="A5" s="3">
        <v>43146</v>
      </c>
      <c r="B5" s="2">
        <v>-9.44</v>
      </c>
      <c r="C5" s="2">
        <v>-8.34</v>
      </c>
      <c r="D5" s="2">
        <v>-7.4</v>
      </c>
      <c r="E5" s="2">
        <v>-0.56000000000000005</v>
      </c>
      <c r="F5" s="2">
        <v>-1.94</v>
      </c>
      <c r="G5" s="2">
        <v>-3.66</v>
      </c>
      <c r="H5" s="2">
        <v>-6.64</v>
      </c>
      <c r="I5" s="2"/>
      <c r="J5" s="2"/>
      <c r="K5" s="2"/>
      <c r="L5" s="2"/>
    </row>
    <row r="6" spans="1:46" s="1" customFormat="1" ht="15.75" customHeight="1" thickBot="1" x14ac:dyDescent="0.3">
      <c r="A6" s="3">
        <v>43145</v>
      </c>
      <c r="B6" s="2">
        <v>-8.15</v>
      </c>
      <c r="C6" s="2">
        <v>-7.13</v>
      </c>
      <c r="D6" s="2">
        <v>-7.54</v>
      </c>
      <c r="E6" s="2">
        <v>-5.88</v>
      </c>
      <c r="F6" s="2">
        <v>-3.19</v>
      </c>
      <c r="G6" s="2">
        <v>-5.38</v>
      </c>
      <c r="H6" s="2">
        <v>-2.76</v>
      </c>
      <c r="I6" s="2">
        <v>-4.3600000000000003</v>
      </c>
      <c r="J6" s="2">
        <v>-4.3600000000000003</v>
      </c>
      <c r="K6" s="2"/>
      <c r="L6" s="2"/>
    </row>
    <row r="7" spans="1:46" s="1" customFormat="1" ht="15.75" customHeight="1" thickBot="1" x14ac:dyDescent="0.3">
      <c r="A7" s="3">
        <v>43144</v>
      </c>
      <c r="B7" s="2">
        <v>0.27</v>
      </c>
      <c r="C7" s="2">
        <v>-0.18</v>
      </c>
      <c r="D7" s="2">
        <v>-1.1399999999999999</v>
      </c>
      <c r="E7" s="2">
        <v>-1.61</v>
      </c>
      <c r="F7" s="2">
        <v>-1.93</v>
      </c>
      <c r="G7" s="2">
        <v>-4.0199999999999996</v>
      </c>
      <c r="H7" s="2">
        <v>1.75</v>
      </c>
      <c r="I7" s="2">
        <v>-0.04</v>
      </c>
      <c r="J7" s="2">
        <v>-0.04</v>
      </c>
      <c r="K7" s="2"/>
      <c r="L7" s="2"/>
    </row>
    <row r="8" spans="1:46" s="1" customFormat="1" ht="15.75" customHeight="1" thickBot="1" x14ac:dyDescent="0.3">
      <c r="A8" s="3">
        <v>43143</v>
      </c>
      <c r="B8" s="2">
        <v>2.11</v>
      </c>
      <c r="C8" s="2">
        <v>1.57</v>
      </c>
      <c r="D8" s="2">
        <v>1.58</v>
      </c>
      <c r="E8" s="2">
        <v>2.0299999999999998</v>
      </c>
      <c r="F8" s="2">
        <v>3.3</v>
      </c>
      <c r="G8" s="2">
        <v>2.37</v>
      </c>
      <c r="H8" s="2">
        <v>4.22</v>
      </c>
      <c r="I8" s="2">
        <v>3.3</v>
      </c>
      <c r="J8" s="2">
        <v>3.3</v>
      </c>
      <c r="K8" s="2">
        <v>2.66</v>
      </c>
      <c r="L8" s="2"/>
    </row>
    <row r="9" spans="1:46" s="1" customFormat="1" ht="15.75" customHeight="1" thickBot="1" x14ac:dyDescent="0.3">
      <c r="A9" s="3">
        <v>43142</v>
      </c>
      <c r="B9" s="2">
        <v>-1.38</v>
      </c>
      <c r="C9" s="2">
        <v>-1.94</v>
      </c>
      <c r="D9" s="2">
        <v>-1.79</v>
      </c>
      <c r="E9" s="2">
        <v>-1.87</v>
      </c>
      <c r="F9" s="2">
        <v>0.79</v>
      </c>
      <c r="G9" s="2">
        <v>1.75</v>
      </c>
      <c r="H9" s="2">
        <v>-0.84</v>
      </c>
      <c r="I9" s="2">
        <v>-0.85</v>
      </c>
      <c r="J9" s="2">
        <v>-0.85</v>
      </c>
      <c r="K9" s="2">
        <v>5.44</v>
      </c>
      <c r="L9" s="2"/>
    </row>
    <row r="10" spans="1:46" s="1" customFormat="1" ht="15.75" customHeight="1" thickBot="1" x14ac:dyDescent="0.3">
      <c r="A10" s="3">
        <v>43141</v>
      </c>
      <c r="B10" s="2">
        <v>-2.58</v>
      </c>
      <c r="C10" s="2">
        <v>-3.57</v>
      </c>
      <c r="D10" s="2">
        <v>-3.16</v>
      </c>
      <c r="E10" s="2">
        <v>-3.34</v>
      </c>
      <c r="F10" s="2">
        <v>-2.0499999999999998</v>
      </c>
      <c r="G10" s="2">
        <v>-1.75</v>
      </c>
      <c r="H10" s="2">
        <v>-3.3</v>
      </c>
      <c r="I10" s="2">
        <v>-1.51</v>
      </c>
      <c r="J10" s="2">
        <v>-1.51</v>
      </c>
      <c r="K10" s="2">
        <v>4.46</v>
      </c>
      <c r="L10" s="2">
        <v>5.16</v>
      </c>
      <c r="M10" s="2">
        <v>0.09</v>
      </c>
      <c r="N10" s="2"/>
      <c r="O10" s="2"/>
      <c r="P10" s="2"/>
    </row>
    <row r="11" spans="1:46" s="1" customFormat="1" ht="15.75" customHeight="1" thickBot="1" x14ac:dyDescent="0.3">
      <c r="A11" s="3">
        <v>43140</v>
      </c>
      <c r="B11" s="2">
        <f>SUM(B1:B10)</f>
        <v>-20.149999999999999</v>
      </c>
      <c r="C11" s="2">
        <v>-1.1299999999999999</v>
      </c>
      <c r="D11" s="2">
        <v>-0.67</v>
      </c>
      <c r="E11" s="2">
        <v>-0.39</v>
      </c>
      <c r="F11" s="2">
        <v>-0.47</v>
      </c>
      <c r="G11" s="2">
        <v>0.03</v>
      </c>
      <c r="H11" s="2">
        <v>0.19</v>
      </c>
      <c r="I11" s="2">
        <v>1.1599999999999999</v>
      </c>
      <c r="J11" s="2">
        <v>1.1599999999999999</v>
      </c>
      <c r="K11" s="2">
        <v>0.83</v>
      </c>
      <c r="L11" s="2">
        <v>5.01</v>
      </c>
      <c r="M11" s="2">
        <v>1.85</v>
      </c>
      <c r="N11" s="2">
        <v>0.56000000000000005</v>
      </c>
      <c r="O11" s="2"/>
      <c r="P11" s="2"/>
    </row>
    <row r="12" spans="1:46" s="1" customFormat="1" ht="15.75" customHeight="1" thickBot="1" x14ac:dyDescent="0.3">
      <c r="A12" s="3">
        <v>43139</v>
      </c>
      <c r="B12" s="2"/>
      <c r="C12" s="2">
        <f>SUM(C3:C11)</f>
        <v>-24.63</v>
      </c>
      <c r="D12" s="2">
        <f>SUM(D3:D11)</f>
        <v>-22.720000000000002</v>
      </c>
      <c r="E12" s="2">
        <v>4.16</v>
      </c>
      <c r="F12" s="2">
        <v>4.07</v>
      </c>
      <c r="G12" s="2">
        <v>4.24</v>
      </c>
      <c r="H12" s="2">
        <v>3.95</v>
      </c>
      <c r="I12" s="2">
        <v>3.35</v>
      </c>
      <c r="J12" s="2">
        <v>3.35</v>
      </c>
      <c r="K12" s="2">
        <v>2.83</v>
      </c>
      <c r="L12" s="2">
        <v>4.26</v>
      </c>
      <c r="M12" s="2">
        <v>3.08</v>
      </c>
      <c r="N12" s="2">
        <v>1.31</v>
      </c>
      <c r="O12" s="2">
        <v>4.0999999999999996</v>
      </c>
      <c r="P12" s="2">
        <v>3.03</v>
      </c>
    </row>
    <row r="13" spans="1:46" s="1" customFormat="1" ht="15.75" customHeight="1" thickBot="1" x14ac:dyDescent="0.3">
      <c r="A13" s="3">
        <v>43138</v>
      </c>
      <c r="B13" s="2"/>
      <c r="C13" s="2"/>
      <c r="D13" s="2"/>
      <c r="E13" s="2">
        <f>SUM(E4:E12)</f>
        <v>-4.6100000000000012</v>
      </c>
      <c r="F13" s="2">
        <f>SUM(F4:F12)</f>
        <v>-3.7899999999999991</v>
      </c>
      <c r="G13" s="2">
        <v>2.11</v>
      </c>
      <c r="H13" s="2">
        <v>1.53</v>
      </c>
      <c r="I13" s="2">
        <v>0.13</v>
      </c>
      <c r="J13" s="2">
        <v>0.13</v>
      </c>
      <c r="K13" s="2">
        <v>-0.46</v>
      </c>
      <c r="L13" s="2">
        <v>0.2</v>
      </c>
      <c r="M13" s="2">
        <v>-1.41</v>
      </c>
      <c r="N13" s="2">
        <v>-2.4700000000000002</v>
      </c>
      <c r="O13" s="2">
        <v>-2.94</v>
      </c>
      <c r="P13" s="2">
        <v>0.59</v>
      </c>
      <c r="Q13" s="2">
        <v>-1.48</v>
      </c>
    </row>
    <row r="14" spans="1:46" ht="15.75" customHeight="1" thickBot="1" x14ac:dyDescent="0.3">
      <c r="A14" s="3">
        <v>43137</v>
      </c>
      <c r="B14" s="2"/>
      <c r="C14" s="2"/>
      <c r="D14" s="2"/>
      <c r="E14" s="2"/>
      <c r="F14" s="2"/>
      <c r="G14" s="2">
        <f>SUM(G5:G13)</f>
        <v>-4.3099999999999987</v>
      </c>
      <c r="H14" s="2">
        <f>SUM(H5:H13)</f>
        <v>-1.8999999999999979</v>
      </c>
      <c r="I14" s="2">
        <v>0.97</v>
      </c>
      <c r="J14" s="2">
        <v>0.97</v>
      </c>
      <c r="K14" s="2">
        <v>7.0000000000000007E-2</v>
      </c>
      <c r="L14" s="2">
        <v>-0.62</v>
      </c>
      <c r="M14" s="2">
        <v>-2.57</v>
      </c>
      <c r="N14" s="2">
        <v>-2.48</v>
      </c>
      <c r="O14" s="2">
        <v>-1.47</v>
      </c>
      <c r="P14" s="2">
        <v>-1.44</v>
      </c>
      <c r="Q14" s="2">
        <v>1.4</v>
      </c>
      <c r="R14" s="2">
        <v>4.17</v>
      </c>
      <c r="S14" s="2">
        <v>-3.97</v>
      </c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</row>
    <row r="15" spans="1:46" ht="15.75" customHeight="1" thickBot="1" x14ac:dyDescent="0.3">
      <c r="A15" s="3">
        <v>43136</v>
      </c>
      <c r="B15" s="2"/>
      <c r="C15" s="2"/>
      <c r="D15" s="2"/>
      <c r="E15" s="2"/>
      <c r="F15" s="2"/>
      <c r="G15" s="2"/>
      <c r="H15" s="2"/>
      <c r="I15" s="2">
        <f>SUM(I6:I14)</f>
        <v>2.1499999999999995</v>
      </c>
      <c r="J15" s="2">
        <f>SUM(J6:J14)</f>
        <v>2.1499999999999995</v>
      </c>
      <c r="K15" s="2">
        <v>2.2599999999999998</v>
      </c>
      <c r="L15" s="2">
        <v>2.33</v>
      </c>
      <c r="M15" s="2">
        <v>1.41</v>
      </c>
      <c r="N15" s="2">
        <v>2.58</v>
      </c>
      <c r="O15" s="2">
        <v>-0.79</v>
      </c>
      <c r="P15" s="2">
        <v>3.32</v>
      </c>
      <c r="Q15" s="2">
        <v>4.88</v>
      </c>
      <c r="R15" s="2">
        <v>6.49</v>
      </c>
      <c r="S15" s="2">
        <v>-2.52</v>
      </c>
      <c r="T15" s="2">
        <v>-0.81</v>
      </c>
      <c r="U15" s="2">
        <v>-4.53</v>
      </c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</row>
    <row r="16" spans="1:46" ht="15.75" customHeight="1" thickBot="1" x14ac:dyDescent="0.3">
      <c r="A16" s="3">
        <v>43135</v>
      </c>
      <c r="B16" s="2"/>
      <c r="C16" s="2"/>
      <c r="D16" s="2"/>
      <c r="E16" s="2"/>
      <c r="F16" s="2"/>
      <c r="G16" s="2"/>
      <c r="H16" s="2"/>
      <c r="I16" s="2"/>
      <c r="J16" s="2"/>
      <c r="K16" s="2">
        <v>-1.22</v>
      </c>
      <c r="L16" s="2">
        <v>-2.11</v>
      </c>
      <c r="M16" s="2">
        <v>-2.67</v>
      </c>
      <c r="N16" s="2">
        <v>-1.72</v>
      </c>
      <c r="O16" s="2">
        <v>-2.96</v>
      </c>
      <c r="P16" s="2">
        <v>2.02</v>
      </c>
      <c r="Q16" s="2">
        <v>1.98</v>
      </c>
      <c r="R16" s="2">
        <v>0.87</v>
      </c>
      <c r="S16" s="2">
        <v>-3.66</v>
      </c>
      <c r="T16" s="2">
        <v>-1.81</v>
      </c>
      <c r="U16" s="2">
        <v>-4.32</v>
      </c>
      <c r="V16" s="2">
        <v>-2.5099999999999998</v>
      </c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</row>
    <row r="17" spans="1:46" ht="15.75" customHeight="1" thickBot="1" x14ac:dyDescent="0.3">
      <c r="A17" s="3">
        <v>43134</v>
      </c>
      <c r="B17" s="2"/>
      <c r="C17" s="2"/>
      <c r="D17" s="2"/>
      <c r="E17" s="2"/>
      <c r="F17" s="2"/>
      <c r="G17" s="2"/>
      <c r="H17" s="2"/>
      <c r="I17" s="2"/>
      <c r="J17" s="2"/>
      <c r="K17" s="2">
        <f>SUM(K8:K16)</f>
        <v>16.870000000000005</v>
      </c>
      <c r="L17" s="2">
        <v>0.68</v>
      </c>
      <c r="M17" s="2">
        <v>0.19</v>
      </c>
      <c r="N17" s="2">
        <v>0.36</v>
      </c>
      <c r="O17" s="2">
        <v>1.44</v>
      </c>
      <c r="P17" s="2">
        <v>2.1</v>
      </c>
      <c r="Q17" s="2">
        <v>2.39</v>
      </c>
      <c r="R17" s="2">
        <v>2.96</v>
      </c>
      <c r="S17" s="2">
        <v>1.27</v>
      </c>
      <c r="T17" s="2">
        <v>4.4000000000000004</v>
      </c>
      <c r="U17" s="2">
        <v>3.42</v>
      </c>
      <c r="V17" s="2">
        <v>1.73</v>
      </c>
      <c r="W17" s="2">
        <v>0.78</v>
      </c>
      <c r="X17" s="2">
        <v>0.49</v>
      </c>
      <c r="Y17" s="2"/>
      <c r="Z17" s="2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</row>
    <row r="18" spans="1:46" ht="15.75" customHeight="1" thickBot="1" x14ac:dyDescent="0.3">
      <c r="A18" s="3">
        <v>43133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>
        <v>3.96</v>
      </c>
      <c r="M18" s="2">
        <v>3.7</v>
      </c>
      <c r="N18" s="2">
        <v>3.03</v>
      </c>
      <c r="O18" s="2">
        <v>3.23</v>
      </c>
      <c r="P18" s="2">
        <v>3.55</v>
      </c>
      <c r="Q18" s="2">
        <v>4.46</v>
      </c>
      <c r="R18" s="2">
        <v>3.99</v>
      </c>
      <c r="S18" s="2">
        <v>3.28</v>
      </c>
      <c r="T18" s="2">
        <v>3.77</v>
      </c>
      <c r="U18" s="2">
        <v>3.28</v>
      </c>
      <c r="V18" s="2">
        <v>1.41</v>
      </c>
      <c r="W18" s="2">
        <v>1.28</v>
      </c>
      <c r="X18" s="2">
        <v>1.06</v>
      </c>
      <c r="Y18" s="2">
        <v>1.75</v>
      </c>
      <c r="Z18" s="2">
        <v>2.5099999999999998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</row>
    <row r="19" spans="1:46" ht="15.75" customHeight="1" thickBot="1" x14ac:dyDescent="0.3">
      <c r="A19" s="3">
        <v>43132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>
        <f>SUM(L10:L18)</f>
        <v>18.87</v>
      </c>
      <c r="M19" s="2">
        <f>SUM(M10:M18)</f>
        <v>3.6700000000000004</v>
      </c>
      <c r="N19" s="2">
        <v>-3.28</v>
      </c>
      <c r="O19" s="2">
        <v>-3.4</v>
      </c>
      <c r="P19" s="2">
        <v>-3.36</v>
      </c>
      <c r="Q19" s="2">
        <v>-2.88</v>
      </c>
      <c r="R19" s="2">
        <v>-2.91</v>
      </c>
      <c r="S19" s="2">
        <v>-2.75</v>
      </c>
      <c r="T19" s="2">
        <v>-2.96</v>
      </c>
      <c r="U19" s="2">
        <v>-3.39</v>
      </c>
      <c r="V19" s="2">
        <v>-3.02</v>
      </c>
      <c r="W19" s="2">
        <v>-2.97</v>
      </c>
      <c r="X19" s="2">
        <v>-3.5</v>
      </c>
      <c r="Y19" s="2">
        <v>-3.59</v>
      </c>
      <c r="Z19" s="2">
        <v>-4.16</v>
      </c>
      <c r="AA19" s="2">
        <v>-6.11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</row>
    <row r="20" spans="1:46" ht="15.75" customHeight="1" thickBot="1" x14ac:dyDescent="0.3">
      <c r="A20" s="3">
        <v>43131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>
        <f>SUM(N11:N19)</f>
        <v>-2.11</v>
      </c>
      <c r="O20" s="2">
        <v>-2.13</v>
      </c>
      <c r="P20" s="2">
        <v>-2.0699999999999998</v>
      </c>
      <c r="Q20" s="2">
        <v>-1.74</v>
      </c>
      <c r="R20" s="2">
        <v>-1.75</v>
      </c>
      <c r="S20" s="2">
        <v>-1.39</v>
      </c>
      <c r="T20" s="2">
        <v>-1.1399999999999999</v>
      </c>
      <c r="U20" s="2">
        <v>-1.17</v>
      </c>
      <c r="V20" s="2">
        <v>-1.76</v>
      </c>
      <c r="W20" s="2">
        <v>-1.05</v>
      </c>
      <c r="X20" s="2">
        <v>-0.76</v>
      </c>
      <c r="Y20" s="2">
        <v>-1.58</v>
      </c>
      <c r="Z20" s="2">
        <v>-1.92</v>
      </c>
      <c r="AA20" s="2">
        <v>-5.0199999999999996</v>
      </c>
      <c r="AB20" s="2">
        <v>-6.32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</row>
    <row r="21" spans="1:46" ht="15.75" customHeight="1" thickBot="1" x14ac:dyDescent="0.3">
      <c r="A21" s="3">
        <v>43130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>
        <f>SUM(O12:O20)</f>
        <v>-4.92</v>
      </c>
      <c r="P21" s="2">
        <f>SUM(P12:P20)</f>
        <v>7.7399999999999984</v>
      </c>
      <c r="Q21" s="2">
        <v>2.4</v>
      </c>
      <c r="R21" s="2">
        <v>2.2999999999999998</v>
      </c>
      <c r="S21" s="2">
        <v>2.57</v>
      </c>
      <c r="T21" s="2">
        <v>2.63</v>
      </c>
      <c r="U21" s="2">
        <v>2.64</v>
      </c>
      <c r="V21" s="2">
        <v>2.31</v>
      </c>
      <c r="W21" s="2">
        <v>2.68</v>
      </c>
      <c r="X21" s="2">
        <v>2.5</v>
      </c>
      <c r="Y21" s="2">
        <v>2.2999999999999998</v>
      </c>
      <c r="Z21" s="2">
        <v>2.14</v>
      </c>
      <c r="AA21" s="2">
        <v>-0.53</v>
      </c>
      <c r="AB21" s="2">
        <v>-1.71</v>
      </c>
      <c r="AC21" s="2">
        <v>4.62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</row>
    <row r="22" spans="1:46" ht="15.75" customHeight="1" thickBot="1" x14ac:dyDescent="0.3">
      <c r="A22" s="3">
        <v>43129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>
        <f>SUM(Q13:Q21)</f>
        <v>11.41</v>
      </c>
      <c r="R22" s="2">
        <v>-1.33</v>
      </c>
      <c r="S22" s="2">
        <v>-1.35</v>
      </c>
      <c r="T22" s="2">
        <v>-1.48</v>
      </c>
      <c r="U22" s="2">
        <v>-1.41</v>
      </c>
      <c r="V22" s="2">
        <v>-0.75</v>
      </c>
      <c r="W22" s="2">
        <v>-0.96</v>
      </c>
      <c r="X22" s="2">
        <v>-0.96</v>
      </c>
      <c r="Y22" s="2">
        <v>-1.84</v>
      </c>
      <c r="Z22" s="2">
        <v>-2.08</v>
      </c>
      <c r="AA22" s="2">
        <v>-2.5</v>
      </c>
      <c r="AB22" s="2">
        <v>-1.78</v>
      </c>
      <c r="AC22" s="2">
        <v>2.81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</row>
    <row r="23" spans="1:46" ht="15.75" customHeight="1" thickBot="1" x14ac:dyDescent="0.3">
      <c r="A23" s="3">
        <v>43128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>
        <f>SUM(R14:R22)</f>
        <v>14.789999999999997</v>
      </c>
      <c r="S23" s="2">
        <f>SUM(S14:S22)</f>
        <v>-8.5200000000000014</v>
      </c>
      <c r="T23" s="2">
        <v>-7.14</v>
      </c>
      <c r="U23" s="2">
        <v>-6.73</v>
      </c>
      <c r="V23" s="2">
        <v>-6.51</v>
      </c>
      <c r="W23" s="2">
        <v>-6.44</v>
      </c>
      <c r="X23" s="2">
        <v>-6.28</v>
      </c>
      <c r="Y23" s="2">
        <v>-5.97</v>
      </c>
      <c r="Z23" s="2">
        <v>-5.95</v>
      </c>
      <c r="AA23" s="2">
        <v>-6.05</v>
      </c>
      <c r="AB23" s="2">
        <v>-6.13</v>
      </c>
      <c r="AC23" s="2">
        <v>-2.94</v>
      </c>
      <c r="AD23" s="2">
        <v>-3.36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</row>
    <row r="24" spans="1:46" ht="15.75" customHeight="1" thickBot="1" x14ac:dyDescent="0.3">
      <c r="A24" s="3">
        <v>43127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>
        <f>SUM(T15:T23)</f>
        <v>-4.5399999999999991</v>
      </c>
      <c r="U24" s="2">
        <f>SUM(U15:U23)</f>
        <v>-12.210000000000003</v>
      </c>
      <c r="V24" s="2">
        <v>-7.07</v>
      </c>
      <c r="W24" s="2">
        <v>-7.35</v>
      </c>
      <c r="X24" s="2">
        <v>-7.3</v>
      </c>
      <c r="Y24" s="2">
        <v>-7.4</v>
      </c>
      <c r="Z24" s="2">
        <v>-7.52</v>
      </c>
      <c r="AA24" s="2">
        <v>-6.71</v>
      </c>
      <c r="AB24" s="2">
        <v>-3.24</v>
      </c>
      <c r="AC24" s="2">
        <v>-5.51</v>
      </c>
      <c r="AD24" s="2">
        <v>-7.04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</row>
    <row r="25" spans="1:46" ht="15.75" customHeight="1" thickBot="1" x14ac:dyDescent="0.3">
      <c r="A25" s="3">
        <v>43126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>
        <f>SUM(V16:V24)</f>
        <v>-16.170000000000002</v>
      </c>
      <c r="W25" s="2">
        <v>-4.51</v>
      </c>
      <c r="X25" s="2">
        <v>-4.12</v>
      </c>
      <c r="Y25" s="2">
        <v>-4.05</v>
      </c>
      <c r="Z25" s="2">
        <v>-3.66</v>
      </c>
      <c r="AA25" s="2">
        <v>-3.51</v>
      </c>
      <c r="AB25" s="2">
        <v>0.18</v>
      </c>
      <c r="AC25" s="2">
        <v>-2.78</v>
      </c>
      <c r="AD25" s="2">
        <v>-4.95</v>
      </c>
      <c r="AE25" s="2">
        <v>-4.6900000000000004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</row>
    <row r="26" spans="1:46" ht="15.75" customHeight="1" thickBot="1" x14ac:dyDescent="0.3">
      <c r="A26" s="3">
        <v>43125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>
        <f>SUM(W17:W25)</f>
        <v>-18.54</v>
      </c>
      <c r="X26" s="2">
        <f>SUM(X17:X25)</f>
        <v>-18.87</v>
      </c>
      <c r="Y26" s="2">
        <v>-0.17</v>
      </c>
      <c r="Z26" s="2">
        <v>0.09</v>
      </c>
      <c r="AA26" s="2">
        <v>0.47</v>
      </c>
      <c r="AB26" s="2">
        <v>0.4</v>
      </c>
      <c r="AC26" s="2">
        <v>0.54</v>
      </c>
      <c r="AD26" s="2">
        <v>-0.67</v>
      </c>
      <c r="AE26" s="2">
        <v>-0.67</v>
      </c>
      <c r="AF26" s="2">
        <v>0.27</v>
      </c>
      <c r="AG26" s="1">
        <v>-1.08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</row>
    <row r="27" spans="1:46" ht="15.75" customHeight="1" thickBot="1" x14ac:dyDescent="0.3">
      <c r="A27" s="3">
        <v>43124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Y27" s="2">
        <f>SUM(Y18:Y26)</f>
        <v>-20.55</v>
      </c>
      <c r="Z27" s="2">
        <f>SUM(Z18:Z26)</f>
        <v>-20.55</v>
      </c>
      <c r="AA27" s="2">
        <v>0.36</v>
      </c>
      <c r="AB27" s="2">
        <v>-4.32</v>
      </c>
      <c r="AC27" s="2">
        <v>0.27</v>
      </c>
      <c r="AD27" s="2">
        <v>-0.24</v>
      </c>
      <c r="AE27" s="2">
        <v>-0.76</v>
      </c>
      <c r="AF27" s="2">
        <v>-1.2</v>
      </c>
      <c r="AG27" s="2">
        <v>-3.13</v>
      </c>
      <c r="AH27" s="2">
        <v>-4.37</v>
      </c>
      <c r="AI27" s="1">
        <v>-2.91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</row>
    <row r="28" spans="1:46" ht="15.75" customHeight="1" thickBot="1" x14ac:dyDescent="0.3">
      <c r="A28" s="3">
        <v>43123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>
        <f>SUM(AA1:AA27)</f>
        <v>-29.6</v>
      </c>
      <c r="AB28" s="2">
        <f>SUM(AB18:AB27)</f>
        <v>-22.92</v>
      </c>
      <c r="AC28" s="2">
        <v>-4.24</v>
      </c>
      <c r="AD28" s="2">
        <v>-3.19</v>
      </c>
      <c r="AE28" s="2">
        <v>-3.53</v>
      </c>
      <c r="AF28" s="2">
        <v>-2.88</v>
      </c>
      <c r="AG28" s="2">
        <v>-4.33</v>
      </c>
      <c r="AH28" s="2">
        <v>-4.4800000000000004</v>
      </c>
      <c r="AI28" s="1">
        <v>-1.97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</row>
    <row r="29" spans="1:46" ht="15.75" customHeight="1" thickBot="1" x14ac:dyDescent="0.3">
      <c r="A29" s="3">
        <v>43122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1"/>
      <c r="AC29" s="2">
        <v>-8.1199999999999992</v>
      </c>
      <c r="AD29" s="2">
        <v>-6.6</v>
      </c>
      <c r="AE29" s="2">
        <v>-6.12</v>
      </c>
      <c r="AF29" s="2">
        <v>-5.43</v>
      </c>
      <c r="AG29" s="2">
        <v>-5.7</v>
      </c>
      <c r="AH29" s="2">
        <v>-5.96</v>
      </c>
      <c r="AI29" s="1">
        <v>-5.31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</row>
    <row r="30" spans="1:46" thickBot="1" x14ac:dyDescent="0.3">
      <c r="A30" s="3">
        <v>43121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1"/>
      <c r="AC30" s="2">
        <f>SUM(AC21:AC29)</f>
        <v>-15.349999999999998</v>
      </c>
      <c r="AD30" s="2">
        <v>-7.32</v>
      </c>
      <c r="AE30" s="2">
        <v>-7.11</v>
      </c>
      <c r="AF30" s="2">
        <v>-6.85</v>
      </c>
      <c r="AG30" s="2">
        <v>-6.62</v>
      </c>
      <c r="AH30" s="2">
        <v>-6.86</v>
      </c>
      <c r="AI30" s="2">
        <v>-8.23</v>
      </c>
      <c r="AJ30" s="2">
        <v>-1.45</v>
      </c>
      <c r="AK30" s="2">
        <v>-4.01</v>
      </c>
      <c r="AL30" s="1"/>
      <c r="AM30" s="1"/>
      <c r="AN30" s="1"/>
      <c r="AO30" s="1"/>
      <c r="AP30" s="1"/>
      <c r="AQ30" s="1"/>
      <c r="AR30" s="1"/>
      <c r="AS30" s="1"/>
      <c r="AT30" s="1"/>
    </row>
    <row r="31" spans="1:46" thickBot="1" x14ac:dyDescent="0.3">
      <c r="A31" s="3">
        <v>43120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1"/>
      <c r="AC31" s="2"/>
      <c r="AD31" s="2">
        <v>-5.41</v>
      </c>
      <c r="AE31" s="2">
        <v>-4.75</v>
      </c>
      <c r="AF31" s="2">
        <v>-4.58</v>
      </c>
      <c r="AG31" s="2">
        <v>-5.39</v>
      </c>
      <c r="AH31" s="2">
        <v>-5.84</v>
      </c>
      <c r="AI31" s="2">
        <v>-6.18</v>
      </c>
      <c r="AJ31" s="2">
        <v>-7.57</v>
      </c>
      <c r="AK31" s="2">
        <v>-1.04</v>
      </c>
      <c r="AL31" s="1">
        <v>-1.72</v>
      </c>
      <c r="AM31" s="2">
        <v>-3.33</v>
      </c>
      <c r="AN31" s="1"/>
      <c r="AO31" s="1"/>
      <c r="AP31" s="1"/>
      <c r="AQ31" s="1"/>
      <c r="AR31" s="1"/>
      <c r="AS31" s="1"/>
      <c r="AT31" s="1"/>
    </row>
    <row r="32" spans="1:46" thickBot="1" x14ac:dyDescent="0.3">
      <c r="A32" s="3">
        <v>43119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1"/>
      <c r="AC32" s="2"/>
      <c r="AD32" s="2">
        <f>SUM(AD23:AD31)</f>
        <v>-38.78</v>
      </c>
      <c r="AE32" s="2">
        <v>0.64</v>
      </c>
      <c r="AF32" s="2">
        <v>1.03</v>
      </c>
      <c r="AG32" s="2">
        <v>0.08</v>
      </c>
      <c r="AH32" s="2">
        <v>-0.24</v>
      </c>
      <c r="AI32" s="2">
        <v>-0.45</v>
      </c>
      <c r="AJ32" s="2">
        <v>-5.7</v>
      </c>
      <c r="AK32" s="2">
        <v>4.21</v>
      </c>
      <c r="AL32" s="2">
        <v>3.74</v>
      </c>
      <c r="AM32" s="2">
        <v>1.32</v>
      </c>
      <c r="AN32" s="2">
        <v>2.86</v>
      </c>
      <c r="AO32" s="1"/>
      <c r="AP32" s="1"/>
      <c r="AQ32" s="1"/>
      <c r="AR32" s="1"/>
      <c r="AS32" s="1"/>
      <c r="AT32" s="1"/>
    </row>
    <row r="33" spans="1:46" thickBot="1" x14ac:dyDescent="0.3">
      <c r="A33" s="3">
        <v>43118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>
        <v>6.81</v>
      </c>
      <c r="AF33" s="2">
        <v>6.5</v>
      </c>
      <c r="AG33" s="2">
        <v>6.09</v>
      </c>
      <c r="AH33" s="2">
        <v>6</v>
      </c>
      <c r="AI33" s="2">
        <v>5.62</v>
      </c>
      <c r="AJ33" s="2">
        <v>0.94</v>
      </c>
      <c r="AK33" s="2">
        <v>7.88</v>
      </c>
      <c r="AL33" s="2">
        <v>8.74</v>
      </c>
      <c r="AM33" s="2">
        <v>7.66</v>
      </c>
      <c r="AN33" s="2">
        <v>7.07</v>
      </c>
      <c r="AO33" s="2">
        <v>7.46</v>
      </c>
      <c r="AP33" s="7"/>
      <c r="AQ33" s="7"/>
      <c r="AR33" s="7"/>
      <c r="AS33" s="7"/>
      <c r="AT33" s="7"/>
    </row>
    <row r="34" spans="1:46" thickBot="1" x14ac:dyDescent="0.3">
      <c r="A34" s="3">
        <v>43117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>
        <f>SUM(AE25:AE33)</f>
        <v>-20.18</v>
      </c>
      <c r="AF34" s="2">
        <v>11.06</v>
      </c>
      <c r="AG34" s="2">
        <v>10.72</v>
      </c>
      <c r="AH34" s="2">
        <v>10.39</v>
      </c>
      <c r="AI34" s="2">
        <v>10.31</v>
      </c>
      <c r="AJ34" s="2">
        <v>7.48</v>
      </c>
      <c r="AK34" s="2">
        <v>10.81</v>
      </c>
      <c r="AL34" s="2">
        <v>11.23</v>
      </c>
      <c r="AM34" s="2">
        <v>12.1</v>
      </c>
      <c r="AN34" s="2">
        <v>10.08</v>
      </c>
      <c r="AO34" s="2">
        <v>10.86</v>
      </c>
      <c r="AP34" s="2">
        <v>1.76</v>
      </c>
      <c r="AQ34" s="7">
        <v>0.89</v>
      </c>
      <c r="AR34" s="7"/>
      <c r="AS34" s="7"/>
      <c r="AT34" s="7"/>
    </row>
    <row r="35" spans="1:46" thickBot="1" x14ac:dyDescent="0.3">
      <c r="A35" s="3">
        <v>43116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>
        <f>SUM(AF26:AF34)</f>
        <v>-2.079999999999993</v>
      </c>
      <c r="AG35" s="2">
        <f>SUM(AG26:AG34)</f>
        <v>-9.3600000000000012</v>
      </c>
      <c r="AH35" s="2">
        <v>8.56</v>
      </c>
      <c r="AI35" s="2">
        <v>8.26</v>
      </c>
      <c r="AJ35" s="2">
        <v>11.28</v>
      </c>
      <c r="AK35" s="2">
        <v>9.42</v>
      </c>
      <c r="AL35" s="2">
        <v>8.6</v>
      </c>
      <c r="AM35" s="2">
        <v>9.1999999999999993</v>
      </c>
      <c r="AN35" s="2">
        <v>8.44</v>
      </c>
      <c r="AO35" s="2">
        <v>7.13</v>
      </c>
      <c r="AP35" s="2">
        <v>5.74</v>
      </c>
      <c r="AQ35" s="2">
        <v>7.57</v>
      </c>
      <c r="AR35" s="7"/>
      <c r="AS35" s="7"/>
      <c r="AT35" s="7"/>
    </row>
    <row r="36" spans="1:46" thickBot="1" x14ac:dyDescent="0.3">
      <c r="A36" s="3">
        <v>43115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>
        <f>SUM(AH27:AH35)</f>
        <v>-2.7999999999999989</v>
      </c>
      <c r="AI36" s="2">
        <f>SUM(AI27:AI35)</f>
        <v>-0.85999999999999943</v>
      </c>
      <c r="AJ36" s="2">
        <v>8.76</v>
      </c>
      <c r="AK36" s="2">
        <v>6.33</v>
      </c>
      <c r="AL36" s="2">
        <v>6.25</v>
      </c>
      <c r="AM36" s="2">
        <v>6.67</v>
      </c>
      <c r="AN36" s="2">
        <v>6.11</v>
      </c>
      <c r="AO36" s="2">
        <v>6.05</v>
      </c>
      <c r="AP36" s="2">
        <v>7.93</v>
      </c>
      <c r="AQ36" s="2">
        <v>9.86</v>
      </c>
      <c r="AR36" s="7"/>
      <c r="AS36" s="7"/>
      <c r="AT36" s="7"/>
    </row>
    <row r="37" spans="1:46" thickBot="1" x14ac:dyDescent="0.3">
      <c r="A37" s="3">
        <v>43114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I37" s="2"/>
      <c r="AJ37" s="2">
        <v>5.92</v>
      </c>
      <c r="AK37" s="2">
        <v>8.94</v>
      </c>
      <c r="AL37" s="2">
        <v>9.01</v>
      </c>
      <c r="AM37" s="2">
        <v>9.18</v>
      </c>
      <c r="AN37" s="2">
        <v>9.24</v>
      </c>
      <c r="AO37" s="2">
        <v>9.1999999999999993</v>
      </c>
      <c r="AP37" s="2">
        <v>10.050000000000001</v>
      </c>
      <c r="AQ37" s="2">
        <v>9.44</v>
      </c>
      <c r="AR37" s="7"/>
      <c r="AS37" s="7"/>
      <c r="AT37" s="7"/>
    </row>
    <row r="38" spans="1:46" thickBot="1" x14ac:dyDescent="0.3">
      <c r="A38" s="3">
        <v>43113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I38" s="2"/>
      <c r="AJ38" s="2">
        <v>8.23</v>
      </c>
      <c r="AK38" s="2">
        <v>6.3</v>
      </c>
      <c r="AL38" s="2">
        <v>6.3</v>
      </c>
      <c r="AM38" s="2">
        <v>6.33</v>
      </c>
      <c r="AN38" s="2">
        <v>6.25</v>
      </c>
      <c r="AO38" s="2">
        <v>6.02</v>
      </c>
      <c r="AP38" s="2">
        <v>2.97</v>
      </c>
      <c r="AQ38" s="2">
        <v>2.96</v>
      </c>
      <c r="AR38" s="2">
        <v>1.19</v>
      </c>
      <c r="AS38" s="7"/>
      <c r="AT38" s="7"/>
    </row>
    <row r="39" spans="1:46" thickBot="1" x14ac:dyDescent="0.3">
      <c r="A39" s="3">
        <v>43112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I39" s="2"/>
      <c r="AJ39" s="2">
        <f>SUM(AJ30:AJ38)</f>
        <v>27.89</v>
      </c>
      <c r="AK39" s="2">
        <f>SUM(AK30:AK38)</f>
        <v>48.839999999999996</v>
      </c>
      <c r="AL39" s="2">
        <v>-2.16</v>
      </c>
      <c r="AM39" s="2">
        <v>-2.2599999999999998</v>
      </c>
      <c r="AN39" s="2">
        <v>-2.56</v>
      </c>
      <c r="AO39" s="2">
        <v>-2.54</v>
      </c>
      <c r="AP39" s="2">
        <v>-4.29</v>
      </c>
      <c r="AQ39" s="2">
        <v>-4.58</v>
      </c>
      <c r="AR39" s="2">
        <v>-1.76</v>
      </c>
      <c r="AS39" s="2">
        <v>-3.11</v>
      </c>
      <c r="AT39" s="2"/>
    </row>
    <row r="40" spans="1:46" thickBot="1" x14ac:dyDescent="0.3">
      <c r="A40" s="3">
        <v>43111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I40" s="2"/>
      <c r="AJ40" s="2"/>
      <c r="AK40" s="2"/>
      <c r="AL40" s="2">
        <f>SUM(AL31:AL39)</f>
        <v>49.989999999999995</v>
      </c>
      <c r="AM40" s="2">
        <f>SUM(AM31:AM39)</f>
        <v>46.87</v>
      </c>
      <c r="AN40" s="2">
        <v>-9.0299999999999994</v>
      </c>
      <c r="AO40" s="2">
        <v>-9.01</v>
      </c>
      <c r="AP40" s="2">
        <v>-8.25</v>
      </c>
      <c r="AQ40" s="2">
        <v>-8.76</v>
      </c>
      <c r="AR40" s="2">
        <v>-5.31</v>
      </c>
      <c r="AS40" s="2">
        <v>2.5499999999999998</v>
      </c>
      <c r="AT40" s="2">
        <v>-2.5099999999999998</v>
      </c>
    </row>
    <row r="41" spans="1:46" thickBot="1" x14ac:dyDescent="0.3">
      <c r="A41" s="3">
        <v>43110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I41" s="2"/>
      <c r="AJ41" s="2"/>
      <c r="AK41" s="2"/>
      <c r="AL41" s="2"/>
      <c r="AM41" s="4"/>
      <c r="AN41" s="2">
        <f>SUM(AN32:AN40)</f>
        <v>38.459999999999994</v>
      </c>
      <c r="AO41" s="2">
        <v>-5.97</v>
      </c>
      <c r="AP41" s="2">
        <v>-5.99</v>
      </c>
      <c r="AQ41" s="2">
        <v>-5.99</v>
      </c>
      <c r="AR41" s="2">
        <v>-1.89</v>
      </c>
      <c r="AS41" s="2">
        <v>4.54</v>
      </c>
      <c r="AT41" s="2">
        <v>-1.19</v>
      </c>
    </row>
    <row r="42" spans="1:46" thickBot="1" x14ac:dyDescent="0.3">
      <c r="A42" s="3">
        <v>43109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I42" s="2"/>
      <c r="AJ42" s="2"/>
      <c r="AK42" s="2"/>
      <c r="AL42" s="2"/>
      <c r="AM42" s="2"/>
      <c r="AN42" s="2"/>
      <c r="AO42" s="2">
        <f>SUM(AO33:AO41)</f>
        <v>29.200000000000003</v>
      </c>
      <c r="AP42" s="2">
        <v>-3.68</v>
      </c>
      <c r="AQ42" s="2">
        <v>-3.28</v>
      </c>
      <c r="AR42" s="2">
        <v>-1.65</v>
      </c>
      <c r="AS42" s="2">
        <v>0.2</v>
      </c>
      <c r="AT42" s="2">
        <v>-3.22</v>
      </c>
    </row>
    <row r="43" spans="1:46" thickBot="1" x14ac:dyDescent="0.3">
      <c r="A43" s="3">
        <v>43108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I43" s="2"/>
      <c r="AJ43" s="2"/>
      <c r="AK43" s="2"/>
      <c r="AL43" s="2"/>
      <c r="AM43" s="2"/>
      <c r="AN43" s="2"/>
      <c r="AO43" s="2"/>
      <c r="AP43" s="2">
        <f>SUM(AP34:AP42)</f>
        <v>6.24</v>
      </c>
      <c r="AQ43" s="2">
        <f>SUM(AQ34:AQ42)</f>
        <v>8.110000000000003</v>
      </c>
      <c r="AR43" s="2">
        <v>-1.07</v>
      </c>
      <c r="AS43" s="2">
        <v>0.27</v>
      </c>
      <c r="AT43" s="2">
        <v>-4.05</v>
      </c>
    </row>
    <row r="44" spans="1:46" thickBot="1" x14ac:dyDescent="0.3">
      <c r="A44" s="3">
        <v>43107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I44" s="2"/>
      <c r="AJ44" s="2"/>
      <c r="AK44" s="2"/>
      <c r="AL44" s="2"/>
      <c r="AM44" s="2"/>
      <c r="AN44" s="2"/>
      <c r="AO44" s="2"/>
      <c r="AP44" s="2"/>
      <c r="AQ44" s="2"/>
      <c r="AR44" s="2">
        <v>6.26</v>
      </c>
      <c r="AS44" s="2">
        <v>5.21</v>
      </c>
      <c r="AT44" s="2">
        <v>3.07</v>
      </c>
    </row>
    <row r="45" spans="1:46" thickBot="1" x14ac:dyDescent="0.3">
      <c r="A45" s="3">
        <v>43106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I45" s="2"/>
      <c r="AJ45" s="2"/>
      <c r="AK45" s="2"/>
      <c r="AL45" s="2"/>
      <c r="AM45" s="2"/>
      <c r="AN45" s="2"/>
      <c r="AO45" s="2"/>
      <c r="AP45" s="2"/>
      <c r="AQ45" s="2"/>
      <c r="AR45" s="2">
        <v>12.27</v>
      </c>
      <c r="AS45" s="2">
        <v>12.63</v>
      </c>
      <c r="AT45" s="2">
        <v>11.89</v>
      </c>
    </row>
    <row r="46" spans="1:46" thickBot="1" x14ac:dyDescent="0.3">
      <c r="A46" s="3">
        <v>43105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I46" s="2"/>
      <c r="AJ46" s="2"/>
      <c r="AK46" s="2"/>
      <c r="AL46" s="2"/>
      <c r="AM46" s="2"/>
      <c r="AN46" s="2"/>
      <c r="AO46" s="2"/>
      <c r="AP46" s="2"/>
      <c r="AQ46" s="2"/>
      <c r="AR46" s="2">
        <v>12.23</v>
      </c>
      <c r="AS46" s="2">
        <v>13.07</v>
      </c>
      <c r="AT46" s="2">
        <v>13.07</v>
      </c>
    </row>
    <row r="47" spans="1:46" thickBot="1" x14ac:dyDescent="0.3">
      <c r="A47" s="3">
        <v>43104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I47" s="2"/>
      <c r="AJ47" s="2"/>
      <c r="AK47" s="2"/>
      <c r="AL47" s="2"/>
      <c r="AM47" s="2"/>
      <c r="AN47" s="2"/>
      <c r="AO47" s="2"/>
      <c r="AP47" s="2"/>
      <c r="AQ47" s="2"/>
      <c r="AR47" s="2">
        <f>SUM(AR38:AR46)</f>
        <v>20.27</v>
      </c>
      <c r="AS47" s="2">
        <v>11.69</v>
      </c>
      <c r="AT47" s="2">
        <v>11.52</v>
      </c>
    </row>
    <row r="48" spans="1:46" thickBot="1" x14ac:dyDescent="0.3">
      <c r="A48" s="3">
        <v>43103</v>
      </c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>
        <f>SUM(AS39:AS47)</f>
        <v>47.05</v>
      </c>
      <c r="AT48" s="2">
        <v>10.27</v>
      </c>
    </row>
    <row r="49" spans="16:46" thickBot="1" x14ac:dyDescent="0.3"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I49" s="2"/>
      <c r="AJ49" s="2"/>
      <c r="AK49" s="2"/>
      <c r="AL49" s="2"/>
      <c r="AM49" s="1"/>
      <c r="AN49" s="1"/>
      <c r="AO49" s="7"/>
      <c r="AP49" s="7"/>
      <c r="AQ49" s="7"/>
      <c r="AR49" s="7"/>
      <c r="AS49" s="7"/>
      <c r="AT49" s="2">
        <f>SUM(AT40:AT48)</f>
        <v>38.85</v>
      </c>
    </row>
    <row r="50" spans="16:46" thickBot="1" x14ac:dyDescent="0.3"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I50" s="2"/>
      <c r="AJ50" s="2"/>
      <c r="AK50" s="2"/>
      <c r="AL50" s="2"/>
    </row>
    <row r="51" spans="16:46" thickBot="1" x14ac:dyDescent="0.3"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F51" s="1"/>
      <c r="AG51" s="2"/>
      <c r="AL51" s="2"/>
    </row>
    <row r="52" spans="16:46" thickBot="1" x14ac:dyDescent="0.3"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G52" s="2"/>
      <c r="AL52" s="2"/>
    </row>
    <row r="53" spans="16:46" thickBot="1" x14ac:dyDescent="0.3"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G53" s="2"/>
    </row>
    <row r="54" spans="16:46" thickBot="1" x14ac:dyDescent="0.3"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G54" s="2"/>
    </row>
    <row r="55" spans="16:46" thickBot="1" x14ac:dyDescent="0.3"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6:46" thickBot="1" x14ac:dyDescent="0.3"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6:46" thickBot="1" x14ac:dyDescent="0.3"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6:46" thickBot="1" x14ac:dyDescent="0.3"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6:46" thickBot="1" x14ac:dyDescent="0.3"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6:46" thickBot="1" x14ac:dyDescent="0.3"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6:46" thickBot="1" x14ac:dyDescent="0.3"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6:46" thickBot="1" x14ac:dyDescent="0.3">
      <c r="P62" s="2"/>
      <c r="Q62" s="2"/>
      <c r="R62" s="2"/>
    </row>
    <row r="63" spans="16:46" thickBot="1" x14ac:dyDescent="0.3">
      <c r="P63" s="2"/>
      <c r="Q63" s="2"/>
      <c r="R63" s="2"/>
    </row>
    <row r="64" spans="16:46" thickBot="1" x14ac:dyDescent="0.3">
      <c r="P64" s="2"/>
      <c r="Q64" s="2"/>
      <c r="R64" s="2"/>
    </row>
    <row r="65" spans="16:18" thickBot="1" x14ac:dyDescent="0.3">
      <c r="P65" s="2"/>
      <c r="Q65" s="2"/>
      <c r="R65" s="2"/>
    </row>
    <row r="66" spans="16:18" thickBot="1" x14ac:dyDescent="0.3">
      <c r="P66" s="2"/>
      <c r="Q66" s="2"/>
      <c r="R66" s="2"/>
    </row>
    <row r="67" spans="16:18" thickBot="1" x14ac:dyDescent="0.3">
      <c r="P67" s="2"/>
      <c r="Q67" s="2"/>
      <c r="R67" s="2"/>
    </row>
    <row r="68" spans="16:18" thickBot="1" x14ac:dyDescent="0.3">
      <c r="P68" s="2"/>
      <c r="Q68" s="2"/>
      <c r="R68" s="2"/>
    </row>
    <row r="69" spans="16:18" thickBot="1" x14ac:dyDescent="0.3">
      <c r="P69" s="2"/>
      <c r="Q69" s="2"/>
      <c r="R69" s="2"/>
    </row>
    <row r="70" spans="16:18" thickBot="1" x14ac:dyDescent="0.3">
      <c r="P70" s="2"/>
      <c r="Q70" s="2"/>
      <c r="R70" s="2"/>
    </row>
    <row r="71" spans="16:18" thickBot="1" x14ac:dyDescent="0.3">
      <c r="P71" s="2"/>
      <c r="Q71" s="2"/>
      <c r="R71" s="2"/>
    </row>
    <row r="72" spans="16:18" thickBot="1" x14ac:dyDescent="0.3">
      <c r="P72" s="2"/>
      <c r="Q72" s="2"/>
      <c r="R72" s="2"/>
    </row>
    <row r="73" spans="16:18" thickBot="1" x14ac:dyDescent="0.3">
      <c r="P73" s="2"/>
      <c r="Q73" s="2"/>
      <c r="R73" s="2"/>
    </row>
    <row r="74" spans="16:18" thickBot="1" x14ac:dyDescent="0.3">
      <c r="P74" s="2"/>
      <c r="Q74" s="2"/>
      <c r="R74" s="2"/>
    </row>
    <row r="75" spans="16:18" thickBot="1" x14ac:dyDescent="0.3">
      <c r="P75" s="2"/>
      <c r="Q75" s="2"/>
      <c r="R75" s="2"/>
    </row>
    <row r="76" spans="16:18" thickBot="1" x14ac:dyDescent="0.3">
      <c r="P76" s="2"/>
      <c r="Q76" s="2"/>
      <c r="R76" s="2"/>
    </row>
    <row r="77" spans="16:18" thickBot="1" x14ac:dyDescent="0.3">
      <c r="P77" s="2"/>
      <c r="Q77" s="2"/>
      <c r="R77" s="2"/>
    </row>
    <row r="78" spans="16:18" thickBot="1" x14ac:dyDescent="0.3">
      <c r="P78" s="2"/>
      <c r="Q78" s="2"/>
      <c r="R78" s="2"/>
    </row>
    <row r="79" spans="16:18" thickBot="1" x14ac:dyDescent="0.3">
      <c r="P79" s="2"/>
      <c r="Q79" s="2"/>
      <c r="R79" s="2"/>
    </row>
    <row r="80" spans="16:18" thickBot="1" x14ac:dyDescent="0.3">
      <c r="P80" s="2"/>
      <c r="Q80" s="2"/>
      <c r="R80" s="2"/>
    </row>
    <row r="81" spans="16:18" thickBot="1" x14ac:dyDescent="0.3">
      <c r="P81" s="2"/>
      <c r="Q81" s="2"/>
      <c r="R81" s="2"/>
    </row>
    <row r="82" spans="16:18" thickBot="1" x14ac:dyDescent="0.3">
      <c r="P82" s="2"/>
      <c r="Q82" s="2"/>
      <c r="R82" s="2"/>
    </row>
    <row r="83" spans="16:18" thickBot="1" x14ac:dyDescent="0.3">
      <c r="P83" s="2"/>
      <c r="Q83" s="2"/>
      <c r="R83" s="2"/>
    </row>
    <row r="84" spans="16:18" thickBot="1" x14ac:dyDescent="0.3">
      <c r="P84" s="2"/>
      <c r="Q84" s="2"/>
      <c r="R84" s="2"/>
    </row>
    <row r="85" spans="16:18" thickBot="1" x14ac:dyDescent="0.3">
      <c r="P85" s="2"/>
      <c r="Q85" s="2"/>
      <c r="R85" s="2"/>
    </row>
    <row r="86" spans="16:18" thickBot="1" x14ac:dyDescent="0.3">
      <c r="P86" s="2"/>
      <c r="Q86" s="2"/>
      <c r="R86" s="2"/>
    </row>
    <row r="87" spans="16:18" thickBot="1" x14ac:dyDescent="0.3">
      <c r="P87" s="2"/>
      <c r="Q87" s="2"/>
      <c r="R87" s="2"/>
    </row>
    <row r="88" spans="16:18" thickBot="1" x14ac:dyDescent="0.3">
      <c r="P88" s="2"/>
      <c r="Q88" s="2"/>
      <c r="R88" s="2"/>
    </row>
    <row r="89" spans="16:18" thickBot="1" x14ac:dyDescent="0.3">
      <c r="P89" s="2"/>
      <c r="Q89" s="2"/>
      <c r="R89" s="2"/>
    </row>
    <row r="90" spans="16:18" thickBot="1" x14ac:dyDescent="0.3">
      <c r="P90" s="2"/>
      <c r="Q90" s="2"/>
      <c r="R90" s="2"/>
    </row>
    <row r="91" spans="16:18" thickBot="1" x14ac:dyDescent="0.3">
      <c r="P91" s="2"/>
      <c r="Q91" s="2"/>
      <c r="R91" s="2"/>
    </row>
    <row r="92" spans="16:18" thickBot="1" x14ac:dyDescent="0.3">
      <c r="P92" s="2"/>
      <c r="Q92" s="2"/>
      <c r="R92" s="2"/>
    </row>
    <row r="93" spans="16:18" thickBot="1" x14ac:dyDescent="0.3">
      <c r="P93" s="2"/>
      <c r="Q93" s="2"/>
      <c r="R93" s="2"/>
    </row>
    <row r="94" spans="16:18" thickBot="1" x14ac:dyDescent="0.3">
      <c r="P94" s="2"/>
      <c r="Q94" s="2"/>
      <c r="R94" s="2"/>
    </row>
    <row r="95" spans="16:18" thickBot="1" x14ac:dyDescent="0.3">
      <c r="P95" s="2"/>
      <c r="Q95" s="2"/>
      <c r="R95" s="2"/>
    </row>
    <row r="96" spans="16:18" thickBot="1" x14ac:dyDescent="0.3">
      <c r="P96" s="2"/>
      <c r="Q96" s="2"/>
      <c r="R96" s="2"/>
    </row>
    <row r="97" spans="16:18" thickBot="1" x14ac:dyDescent="0.3">
      <c r="P97" s="2"/>
      <c r="Q97" s="2"/>
      <c r="R97" s="2"/>
    </row>
    <row r="98" spans="16:18" thickBot="1" x14ac:dyDescent="0.3">
      <c r="P98" s="2"/>
      <c r="Q98" s="2"/>
      <c r="R98" s="2"/>
    </row>
    <row r="99" spans="16:18" thickBot="1" x14ac:dyDescent="0.3">
      <c r="P99" s="2"/>
      <c r="Q99" s="2"/>
      <c r="R99" s="2"/>
    </row>
    <row r="100" spans="16:18" thickBot="1" x14ac:dyDescent="0.3">
      <c r="P100" s="2"/>
      <c r="Q100" s="2"/>
      <c r="R100" s="2"/>
    </row>
    <row r="101" spans="16:18" thickBot="1" x14ac:dyDescent="0.3">
      <c r="P101" s="2"/>
      <c r="Q101" s="2"/>
      <c r="R101" s="2"/>
    </row>
    <row r="102" spans="16:18" thickBot="1" x14ac:dyDescent="0.3">
      <c r="P102" s="2"/>
      <c r="Q102" s="2"/>
      <c r="R102" s="2"/>
    </row>
    <row r="103" spans="16:18" thickBot="1" x14ac:dyDescent="0.3">
      <c r="P103" s="2"/>
      <c r="Q103" s="2"/>
      <c r="R103" s="2"/>
    </row>
    <row r="104" spans="16:18" thickBot="1" x14ac:dyDescent="0.3">
      <c r="P104" s="2"/>
      <c r="Q104" s="2"/>
      <c r="R104" s="2"/>
    </row>
    <row r="105" spans="16:18" thickBot="1" x14ac:dyDescent="0.3">
      <c r="P105" s="2"/>
      <c r="Q105" s="2"/>
      <c r="R105" s="2"/>
    </row>
    <row r="106" spans="16:18" thickBot="1" x14ac:dyDescent="0.3">
      <c r="P106" s="2"/>
      <c r="Q106" s="2"/>
      <c r="R106" s="2"/>
    </row>
    <row r="107" spans="16:18" thickBot="1" x14ac:dyDescent="0.3">
      <c r="P107" s="2"/>
      <c r="Q107" s="2"/>
      <c r="R107" s="2"/>
    </row>
    <row r="108" spans="16:18" thickBot="1" x14ac:dyDescent="0.3">
      <c r="P108" s="2"/>
      <c r="Q108" s="2"/>
      <c r="R108" s="2"/>
    </row>
    <row r="109" spans="16:18" thickBot="1" x14ac:dyDescent="0.3">
      <c r="P109" s="2"/>
      <c r="Q109" s="2"/>
      <c r="R109" s="2"/>
    </row>
    <row r="110" spans="16:18" thickBot="1" x14ac:dyDescent="0.3">
      <c r="P110" s="2"/>
      <c r="Q110" s="2"/>
      <c r="R110" s="2"/>
    </row>
    <row r="111" spans="16:18" thickBot="1" x14ac:dyDescent="0.3">
      <c r="P111" s="2"/>
      <c r="Q111" s="2"/>
      <c r="R111" s="2"/>
    </row>
    <row r="112" spans="16:18" thickBot="1" x14ac:dyDescent="0.3">
      <c r="P112" s="2"/>
      <c r="Q112" s="2"/>
      <c r="R112" s="2"/>
    </row>
    <row r="113" spans="16:18" thickBot="1" x14ac:dyDescent="0.3">
      <c r="P113" s="2"/>
      <c r="Q113" s="2"/>
      <c r="R113" s="2"/>
    </row>
    <row r="114" spans="16:18" thickBot="1" x14ac:dyDescent="0.3">
      <c r="P114" s="2"/>
      <c r="Q114" s="2"/>
      <c r="R114" s="2"/>
    </row>
    <row r="115" spans="16:18" thickBot="1" x14ac:dyDescent="0.3">
      <c r="P115" s="2"/>
      <c r="Q115" s="2"/>
      <c r="R115" s="2"/>
    </row>
    <row r="116" spans="16:18" thickBot="1" x14ac:dyDescent="0.3">
      <c r="P116" s="2"/>
      <c r="Q116" s="2"/>
      <c r="R116" s="2"/>
    </row>
    <row r="117" spans="16:18" thickBot="1" x14ac:dyDescent="0.3">
      <c r="P117" s="2"/>
      <c r="Q117" s="2"/>
      <c r="R117" s="2"/>
    </row>
    <row r="118" spans="16:18" thickBot="1" x14ac:dyDescent="0.3">
      <c r="P118" s="2"/>
      <c r="Q118" s="2"/>
      <c r="R118" s="2"/>
    </row>
    <row r="119" spans="16:18" thickBot="1" x14ac:dyDescent="0.3">
      <c r="P119" s="2"/>
      <c r="Q119" s="2"/>
      <c r="R119" s="2"/>
    </row>
    <row r="120" spans="16:18" thickBot="1" x14ac:dyDescent="0.3">
      <c r="P120" s="2"/>
      <c r="Q120" s="2"/>
      <c r="R120" s="2"/>
    </row>
    <row r="121" spans="16:18" thickBot="1" x14ac:dyDescent="0.3">
      <c r="P121" s="2"/>
      <c r="Q121" s="2"/>
      <c r="R121" s="2"/>
    </row>
    <row r="122" spans="16:18" thickBot="1" x14ac:dyDescent="0.3">
      <c r="P122" s="2"/>
      <c r="Q122" s="2"/>
      <c r="R122" s="2"/>
    </row>
    <row r="123" spans="16:18" thickBot="1" x14ac:dyDescent="0.3">
      <c r="P123" s="2"/>
      <c r="Q123" s="2"/>
      <c r="R123" s="2"/>
    </row>
    <row r="124" spans="16:18" thickBot="1" x14ac:dyDescent="0.3">
      <c r="P124" s="2"/>
      <c r="Q124" s="2"/>
      <c r="R124" s="2"/>
    </row>
    <row r="125" spans="16:18" thickBot="1" x14ac:dyDescent="0.3">
      <c r="P125" s="2"/>
      <c r="Q125" s="2"/>
      <c r="R125" s="2"/>
    </row>
    <row r="126" spans="16:18" thickBot="1" x14ac:dyDescent="0.3">
      <c r="P126" s="2"/>
      <c r="Q126" s="2"/>
      <c r="R126" s="2"/>
    </row>
    <row r="127" spans="16:18" thickBot="1" x14ac:dyDescent="0.3">
      <c r="P127" s="2"/>
      <c r="Q127" s="2"/>
      <c r="R127" s="2"/>
    </row>
    <row r="128" spans="16:18" thickBot="1" x14ac:dyDescent="0.3">
      <c r="P128" s="2"/>
      <c r="Q128" s="2"/>
      <c r="R128" s="2"/>
    </row>
    <row r="129" spans="16:18" thickBot="1" x14ac:dyDescent="0.3">
      <c r="P129" s="2"/>
      <c r="Q129" s="2"/>
      <c r="R129" s="2"/>
    </row>
    <row r="130" spans="16:18" thickBot="1" x14ac:dyDescent="0.3">
      <c r="P130" s="2"/>
      <c r="Q130" s="2"/>
      <c r="R130" s="2"/>
    </row>
    <row r="131" spans="16:18" thickBot="1" x14ac:dyDescent="0.3">
      <c r="P131" s="2"/>
      <c r="Q131" s="2"/>
      <c r="R131" s="2"/>
    </row>
    <row r="132" spans="16:18" thickBot="1" x14ac:dyDescent="0.3">
      <c r="P132" s="2"/>
      <c r="Q132" s="2"/>
      <c r="R132" s="2"/>
    </row>
    <row r="133" spans="16:18" thickBot="1" x14ac:dyDescent="0.3">
      <c r="P133" s="2"/>
      <c r="Q133" s="2"/>
      <c r="R133" s="2"/>
    </row>
    <row r="134" spans="16:18" thickBot="1" x14ac:dyDescent="0.3">
      <c r="P134" s="2"/>
      <c r="Q134" s="2"/>
      <c r="R134" s="2"/>
    </row>
    <row r="135" spans="16:18" thickBot="1" x14ac:dyDescent="0.3">
      <c r="P135" s="2"/>
      <c r="Q135" s="2"/>
      <c r="R135" s="2"/>
    </row>
    <row r="136" spans="16:18" thickBot="1" x14ac:dyDescent="0.3">
      <c r="P136" s="2"/>
      <c r="Q136" s="2"/>
      <c r="R136" s="2"/>
    </row>
    <row r="137" spans="16:18" thickBot="1" x14ac:dyDescent="0.3">
      <c r="P137" s="2"/>
      <c r="Q137" s="2"/>
      <c r="R137" s="2"/>
    </row>
    <row r="138" spans="16:18" thickBot="1" x14ac:dyDescent="0.3">
      <c r="P138" s="2"/>
      <c r="Q138" s="2"/>
      <c r="R138" s="2"/>
    </row>
    <row r="139" spans="16:18" thickBot="1" x14ac:dyDescent="0.3">
      <c r="P139" s="2"/>
      <c r="Q139" s="2"/>
      <c r="R139" s="2"/>
    </row>
    <row r="140" spans="16:18" thickBot="1" x14ac:dyDescent="0.3">
      <c r="P140" s="2"/>
      <c r="Q140" s="2"/>
      <c r="R140" s="2"/>
    </row>
    <row r="141" spans="16:18" thickBot="1" x14ac:dyDescent="0.3">
      <c r="P141" s="2"/>
      <c r="Q141" s="2"/>
      <c r="R141" s="2"/>
    </row>
    <row r="142" spans="16:18" thickBot="1" x14ac:dyDescent="0.3">
      <c r="P142" s="2"/>
      <c r="Q142" s="2"/>
      <c r="R142" s="2"/>
    </row>
    <row r="143" spans="16:18" thickBot="1" x14ac:dyDescent="0.3">
      <c r="P143" s="2"/>
      <c r="Q143" s="2"/>
      <c r="R143" s="2"/>
    </row>
    <row r="144" spans="16:18" thickBot="1" x14ac:dyDescent="0.3">
      <c r="P144" s="2"/>
      <c r="Q144" s="2"/>
      <c r="R144" s="2"/>
    </row>
    <row r="145" spans="16:18" thickBot="1" x14ac:dyDescent="0.3">
      <c r="P145" s="2"/>
      <c r="Q145" s="2"/>
      <c r="R145" s="2"/>
    </row>
    <row r="146" spans="16:18" thickBot="1" x14ac:dyDescent="0.3">
      <c r="P146" s="2"/>
      <c r="Q146" s="2"/>
      <c r="R146" s="2"/>
    </row>
    <row r="147" spans="16:18" thickBot="1" x14ac:dyDescent="0.3">
      <c r="P147" s="2"/>
      <c r="Q147" s="2"/>
      <c r="R147" s="2"/>
    </row>
    <row r="148" spans="16:18" thickBot="1" x14ac:dyDescent="0.3">
      <c r="P148" s="2"/>
      <c r="Q148" s="2"/>
      <c r="R148" s="2"/>
    </row>
    <row r="149" spans="16:18" thickBot="1" x14ac:dyDescent="0.3">
      <c r="P149" s="2"/>
      <c r="Q149" s="2"/>
      <c r="R149" s="2"/>
    </row>
    <row r="150" spans="16:18" thickBot="1" x14ac:dyDescent="0.3">
      <c r="P150" s="2"/>
      <c r="Q150" s="2"/>
      <c r="R150" s="2"/>
    </row>
    <row r="151" spans="16:18" thickBot="1" x14ac:dyDescent="0.3">
      <c r="P151" s="2"/>
      <c r="Q151" s="2"/>
      <c r="R151" s="2"/>
    </row>
    <row r="152" spans="16:18" thickBot="1" x14ac:dyDescent="0.3">
      <c r="P152" s="2"/>
      <c r="Q152" s="2"/>
      <c r="R152" s="2"/>
    </row>
    <row r="153" spans="16:18" thickBot="1" x14ac:dyDescent="0.3">
      <c r="P153" s="2"/>
      <c r="Q153" s="2"/>
      <c r="R153" s="2"/>
    </row>
    <row r="154" spans="16:18" thickBot="1" x14ac:dyDescent="0.3">
      <c r="P154" s="2"/>
      <c r="Q154" s="2"/>
      <c r="R154" s="2"/>
    </row>
    <row r="155" spans="16:18" thickBot="1" x14ac:dyDescent="0.3">
      <c r="P155" s="2"/>
      <c r="Q155" s="2"/>
      <c r="R155" s="2"/>
    </row>
    <row r="156" spans="16:18" thickBot="1" x14ac:dyDescent="0.3">
      <c r="P156" s="2"/>
      <c r="Q156" s="2"/>
      <c r="R156" s="2"/>
    </row>
    <row r="157" spans="16:18" thickBot="1" x14ac:dyDescent="0.3">
      <c r="P157" s="2"/>
      <c r="Q157" s="2"/>
      <c r="R157" s="2"/>
    </row>
    <row r="158" spans="16:18" thickBot="1" x14ac:dyDescent="0.3">
      <c r="P158" s="2"/>
      <c r="Q158" s="2"/>
      <c r="R158" s="2"/>
    </row>
    <row r="159" spans="16:18" thickBot="1" x14ac:dyDescent="0.3">
      <c r="P159" s="2"/>
      <c r="Q159" s="2"/>
      <c r="R159" s="2"/>
    </row>
    <row r="160" spans="16:18" thickBot="1" x14ac:dyDescent="0.3">
      <c r="P160" s="2"/>
      <c r="Q160" s="2"/>
      <c r="R160" s="2"/>
    </row>
    <row r="161" spans="16:18" thickBot="1" x14ac:dyDescent="0.3">
      <c r="P161" s="2"/>
      <c r="Q161" s="2"/>
      <c r="R161" s="2"/>
    </row>
    <row r="162" spans="16:18" thickBot="1" x14ac:dyDescent="0.3">
      <c r="P162" s="2"/>
      <c r="Q162" s="2"/>
      <c r="R162" s="2"/>
    </row>
    <row r="163" spans="16:18" thickBot="1" x14ac:dyDescent="0.3">
      <c r="P163" s="2"/>
      <c r="Q163" s="2"/>
      <c r="R163" s="2"/>
    </row>
    <row r="164" spans="16:18" thickBot="1" x14ac:dyDescent="0.3">
      <c r="P164" s="2"/>
      <c r="Q164" s="2"/>
      <c r="R164" s="2"/>
    </row>
    <row r="165" spans="16:18" thickBot="1" x14ac:dyDescent="0.3">
      <c r="P165" s="2"/>
      <c r="Q165" s="2"/>
      <c r="R165" s="2"/>
    </row>
    <row r="166" spans="16:18" thickBot="1" x14ac:dyDescent="0.3">
      <c r="P166" s="2"/>
      <c r="Q166" s="2"/>
      <c r="R166" s="2"/>
    </row>
    <row r="167" spans="16:18" thickBot="1" x14ac:dyDescent="0.3">
      <c r="P167" s="2"/>
      <c r="Q167" s="2"/>
      <c r="R167" s="2"/>
    </row>
    <row r="168" spans="16:18" thickBot="1" x14ac:dyDescent="0.3">
      <c r="P168" s="2"/>
      <c r="Q168" s="2"/>
      <c r="R168" s="2"/>
    </row>
    <row r="169" spans="16:18" thickBot="1" x14ac:dyDescent="0.3">
      <c r="P169" s="2"/>
      <c r="Q169" s="2"/>
      <c r="R169" s="2"/>
    </row>
    <row r="170" spans="16:18" thickBot="1" x14ac:dyDescent="0.3">
      <c r="P170" s="2"/>
      <c r="Q170" s="2"/>
      <c r="R170" s="2"/>
    </row>
    <row r="171" spans="16:18" thickBot="1" x14ac:dyDescent="0.3">
      <c r="P171" s="2"/>
      <c r="Q171" s="2"/>
      <c r="R171" s="2"/>
    </row>
    <row r="172" spans="16:18" thickBot="1" x14ac:dyDescent="0.3">
      <c r="P172" s="2"/>
      <c r="Q172" s="2"/>
      <c r="R172" s="2"/>
    </row>
    <row r="173" spans="16:18" thickBot="1" x14ac:dyDescent="0.3">
      <c r="P173" s="2"/>
      <c r="Q173" s="2"/>
      <c r="R173" s="2"/>
    </row>
    <row r="174" spans="16:18" thickBot="1" x14ac:dyDescent="0.3">
      <c r="P174" s="2"/>
      <c r="Q174" s="2"/>
      <c r="R174" s="2"/>
    </row>
    <row r="175" spans="16:18" thickBot="1" x14ac:dyDescent="0.3">
      <c r="P175" s="2"/>
      <c r="Q175" s="2"/>
      <c r="R175" s="2"/>
    </row>
    <row r="176" spans="16:18" thickBot="1" x14ac:dyDescent="0.3">
      <c r="P176" s="2"/>
      <c r="Q176" s="2"/>
      <c r="R176" s="2"/>
    </row>
    <row r="177" spans="16:18" thickBot="1" x14ac:dyDescent="0.3">
      <c r="P177" s="2"/>
      <c r="Q177" s="2"/>
      <c r="R177" s="2"/>
    </row>
    <row r="178" spans="16:18" thickBot="1" x14ac:dyDescent="0.3">
      <c r="P178" s="2"/>
      <c r="Q178" s="2"/>
      <c r="R178" s="2"/>
    </row>
    <row r="179" spans="16:18" thickBot="1" x14ac:dyDescent="0.3">
      <c r="P179" s="2"/>
      <c r="Q179" s="2"/>
      <c r="R179" s="2"/>
    </row>
    <row r="180" spans="16:18" thickBot="1" x14ac:dyDescent="0.3">
      <c r="P180" s="2"/>
      <c r="Q180" s="2"/>
      <c r="R180" s="2"/>
    </row>
    <row r="181" spans="16:18" thickBot="1" x14ac:dyDescent="0.3">
      <c r="P181" s="2"/>
      <c r="Q181" s="2"/>
      <c r="R181" s="2"/>
    </row>
    <row r="182" spans="16:18" thickBot="1" x14ac:dyDescent="0.3">
      <c r="P182" s="2"/>
      <c r="Q182" s="2"/>
      <c r="R182" s="2"/>
    </row>
    <row r="183" spans="16:18" thickBot="1" x14ac:dyDescent="0.3">
      <c r="P183" s="2"/>
      <c r="Q183" s="2"/>
      <c r="R183" s="2"/>
    </row>
    <row r="184" spans="16:18" thickBot="1" x14ac:dyDescent="0.3">
      <c r="P184" s="2"/>
      <c r="Q184" s="2"/>
      <c r="R184" s="2"/>
    </row>
    <row r="185" spans="16:18" thickBot="1" x14ac:dyDescent="0.3">
      <c r="P185" s="2"/>
      <c r="Q185" s="2"/>
      <c r="R185" s="2"/>
    </row>
    <row r="186" spans="16:18" thickBot="1" x14ac:dyDescent="0.3">
      <c r="P186" s="2"/>
      <c r="Q186" s="2"/>
      <c r="R186" s="2"/>
    </row>
    <row r="187" spans="16:18" thickBot="1" x14ac:dyDescent="0.3">
      <c r="P187" s="2"/>
      <c r="Q187" s="2"/>
      <c r="R187" s="2"/>
    </row>
    <row r="188" spans="16:18" thickBot="1" x14ac:dyDescent="0.3">
      <c r="P188" s="2"/>
      <c r="Q188" s="2"/>
      <c r="R188" s="2"/>
    </row>
    <row r="189" spans="16:18" thickBot="1" x14ac:dyDescent="0.3">
      <c r="P189" s="2"/>
      <c r="Q189" s="2"/>
      <c r="R189" s="2"/>
    </row>
    <row r="190" spans="16:18" thickBot="1" x14ac:dyDescent="0.3">
      <c r="P190" s="2"/>
      <c r="Q190" s="2"/>
      <c r="R190" s="2"/>
    </row>
    <row r="191" spans="16:18" thickBot="1" x14ac:dyDescent="0.3">
      <c r="P191" s="2"/>
      <c r="Q191" s="2"/>
      <c r="R191" s="2"/>
    </row>
    <row r="192" spans="16:18" thickBot="1" x14ac:dyDescent="0.3">
      <c r="P192" s="2"/>
      <c r="Q192" s="2"/>
      <c r="R192" s="2"/>
    </row>
    <row r="193" spans="16:18" thickBot="1" x14ac:dyDescent="0.3">
      <c r="P193" s="2"/>
      <c r="Q193" s="2"/>
      <c r="R193" s="2"/>
    </row>
    <row r="194" spans="16:18" thickBot="1" x14ac:dyDescent="0.3">
      <c r="P194" s="2"/>
      <c r="Q194" s="2"/>
      <c r="R194" s="2"/>
    </row>
    <row r="195" spans="16:18" thickBot="1" x14ac:dyDescent="0.3">
      <c r="P195" s="2"/>
      <c r="Q195" s="2"/>
      <c r="R195" s="2"/>
    </row>
    <row r="196" spans="16:18" thickBot="1" x14ac:dyDescent="0.3">
      <c r="P196" s="2"/>
      <c r="Q196" s="2"/>
      <c r="R196" s="2"/>
    </row>
    <row r="197" spans="16:18" thickBot="1" x14ac:dyDescent="0.3">
      <c r="P197" s="2"/>
      <c r="Q197" s="2"/>
      <c r="R197" s="2"/>
    </row>
    <row r="198" spans="16:18" thickBot="1" x14ac:dyDescent="0.3">
      <c r="P198" s="2"/>
      <c r="Q198" s="2"/>
      <c r="R198" s="2"/>
    </row>
    <row r="199" spans="16:18" thickBot="1" x14ac:dyDescent="0.3">
      <c r="P199" s="2"/>
      <c r="Q199" s="2"/>
      <c r="R199" s="2"/>
    </row>
    <row r="200" spans="16:18" thickBot="1" x14ac:dyDescent="0.3">
      <c r="P200" s="2"/>
      <c r="Q200" s="2"/>
      <c r="R200" s="2"/>
    </row>
    <row r="201" spans="16:18" thickBot="1" x14ac:dyDescent="0.3">
      <c r="P201" s="2"/>
      <c r="Q201" s="2"/>
      <c r="R201" s="2"/>
    </row>
    <row r="202" spans="16:18" thickBot="1" x14ac:dyDescent="0.3">
      <c r="P202" s="2"/>
      <c r="Q202" s="2"/>
      <c r="R202" s="2"/>
    </row>
    <row r="203" spans="16:18" thickBot="1" x14ac:dyDescent="0.3">
      <c r="P203" s="2"/>
      <c r="Q203" s="2"/>
      <c r="R203" s="2"/>
    </row>
    <row r="204" spans="16:18" thickBot="1" x14ac:dyDescent="0.3">
      <c r="P204" s="2"/>
      <c r="Q204" s="2"/>
      <c r="R204" s="2"/>
    </row>
    <row r="205" spans="16:18" thickBot="1" x14ac:dyDescent="0.3">
      <c r="P205" s="2"/>
      <c r="Q205" s="2"/>
      <c r="R205" s="2"/>
    </row>
    <row r="206" spans="16:18" thickBot="1" x14ac:dyDescent="0.3">
      <c r="P206" s="2"/>
      <c r="Q206" s="2"/>
      <c r="R206" s="2"/>
    </row>
    <row r="207" spans="16:18" thickBot="1" x14ac:dyDescent="0.3">
      <c r="P207" s="2"/>
      <c r="Q207" s="2"/>
      <c r="R207" s="2"/>
    </row>
    <row r="208" spans="16:18" thickBot="1" x14ac:dyDescent="0.3">
      <c r="P208" s="2"/>
      <c r="Q208" s="2"/>
      <c r="R208" s="2"/>
    </row>
    <row r="209" spans="16:18" thickBot="1" x14ac:dyDescent="0.3">
      <c r="P209" s="2"/>
      <c r="Q209" s="2"/>
      <c r="R209" s="2"/>
    </row>
    <row r="210" spans="16:18" thickBot="1" x14ac:dyDescent="0.3">
      <c r="P210" s="2"/>
      <c r="Q210" s="2"/>
      <c r="R210" s="2"/>
    </row>
    <row r="211" spans="16:18" thickBot="1" x14ac:dyDescent="0.3">
      <c r="P211" s="2"/>
      <c r="Q211" s="2"/>
      <c r="R211" s="2"/>
    </row>
    <row r="212" spans="16:18" thickBot="1" x14ac:dyDescent="0.3">
      <c r="P212" s="2"/>
      <c r="Q212" s="2"/>
      <c r="R212" s="2"/>
    </row>
    <row r="213" spans="16:18" thickBot="1" x14ac:dyDescent="0.3">
      <c r="P213" s="2"/>
      <c r="Q213" s="2"/>
      <c r="R213" s="2"/>
    </row>
    <row r="214" spans="16:18" thickBot="1" x14ac:dyDescent="0.3">
      <c r="P214" s="2"/>
      <c r="Q214" s="2"/>
      <c r="R214" s="2"/>
    </row>
    <row r="215" spans="16:18" thickBot="1" x14ac:dyDescent="0.3">
      <c r="P215" s="2"/>
      <c r="Q215" s="2"/>
      <c r="R215" s="2"/>
    </row>
    <row r="216" spans="16:18" thickBot="1" x14ac:dyDescent="0.3">
      <c r="P216" s="2"/>
      <c r="Q216" s="2"/>
      <c r="R216" s="2"/>
    </row>
    <row r="217" spans="16:18" thickBot="1" x14ac:dyDescent="0.3">
      <c r="P217" s="2"/>
      <c r="Q217" s="2"/>
      <c r="R217" s="2"/>
    </row>
  </sheetData>
  <conditionalFormatting sqref="AT40:AT48 AE25:AE33">
    <cfRule type="cellIs" dxfId="529" priority="217" operator="lessThanOrEqual">
      <formula>-2</formula>
    </cfRule>
    <cfRule type="cellIs" dxfId="528" priority="218" operator="greaterThanOrEqual">
      <formula>2</formula>
    </cfRule>
  </conditionalFormatting>
  <conditionalFormatting sqref="AS39:AS47">
    <cfRule type="cellIs" dxfId="527" priority="215" operator="lessThanOrEqual">
      <formula>-2</formula>
    </cfRule>
    <cfRule type="cellIs" dxfId="526" priority="216" operator="greaterThanOrEqual">
      <formula>2</formula>
    </cfRule>
  </conditionalFormatting>
  <conditionalFormatting sqref="AR38:AR46">
    <cfRule type="cellIs" dxfId="525" priority="213" operator="lessThanOrEqual">
      <formula>-2</formula>
    </cfRule>
    <cfRule type="cellIs" dxfId="524" priority="214" operator="greaterThanOrEqual">
      <formula>2</formula>
    </cfRule>
  </conditionalFormatting>
  <conditionalFormatting sqref="AO33:AO41">
    <cfRule type="cellIs" dxfId="523" priority="205" operator="lessThanOrEqual">
      <formula>-2</formula>
    </cfRule>
    <cfRule type="cellIs" dxfId="522" priority="206" operator="greaterThanOrEqual">
      <formula>2</formula>
    </cfRule>
  </conditionalFormatting>
  <conditionalFormatting sqref="AQ35:AQ42">
    <cfRule type="cellIs" dxfId="521" priority="209" operator="lessThanOrEqual">
      <formula>-2</formula>
    </cfRule>
    <cfRule type="cellIs" dxfId="520" priority="210" operator="greaterThanOrEqual">
      <formula>2</formula>
    </cfRule>
  </conditionalFormatting>
  <conditionalFormatting sqref="AP34:AP42">
    <cfRule type="cellIs" dxfId="519" priority="207" operator="lessThanOrEqual">
      <formula>-2</formula>
    </cfRule>
    <cfRule type="cellIs" dxfId="518" priority="208" operator="greaterThanOrEqual">
      <formula>2</formula>
    </cfRule>
  </conditionalFormatting>
  <conditionalFormatting sqref="AN32:AN40">
    <cfRule type="cellIs" dxfId="517" priority="203" operator="lessThanOrEqual">
      <formula>-2</formula>
    </cfRule>
    <cfRule type="cellIs" dxfId="516" priority="204" operator="greaterThanOrEqual">
      <formula>2</formula>
    </cfRule>
  </conditionalFormatting>
  <conditionalFormatting sqref="AM39">
    <cfRule type="cellIs" dxfId="515" priority="201" operator="lessThanOrEqual">
      <formula>-2</formula>
    </cfRule>
    <cfRule type="cellIs" dxfId="514" priority="202" operator="greaterThanOrEqual">
      <formula>2</formula>
    </cfRule>
  </conditionalFormatting>
  <conditionalFormatting sqref="AM48:AR48">
    <cfRule type="cellIs" dxfId="513" priority="199" operator="lessThanOrEqual">
      <formula>-2</formula>
    </cfRule>
    <cfRule type="cellIs" dxfId="512" priority="200" operator="greaterThanOrEqual">
      <formula>2</formula>
    </cfRule>
  </conditionalFormatting>
  <conditionalFormatting sqref="AM47:AQ47 AM44:AN46 AP44:AQ46">
    <cfRule type="cellIs" dxfId="511" priority="197" operator="lessThanOrEqual">
      <formula>-2</formula>
    </cfRule>
    <cfRule type="cellIs" dxfId="510" priority="198" operator="greaterThanOrEqual">
      <formula>2</formula>
    </cfRule>
  </conditionalFormatting>
  <conditionalFormatting sqref="AM42:AN43">
    <cfRule type="cellIs" dxfId="509" priority="195" operator="lessThanOrEqual">
      <formula>-2</formula>
    </cfRule>
    <cfRule type="cellIs" dxfId="508" priority="196" operator="greaterThanOrEqual">
      <formula>2</formula>
    </cfRule>
  </conditionalFormatting>
  <conditionalFormatting sqref="AO43:AO46">
    <cfRule type="cellIs" dxfId="507" priority="193" operator="lessThanOrEqual">
      <formula>-2</formula>
    </cfRule>
    <cfRule type="cellIs" dxfId="506" priority="194" operator="greaterThanOrEqual">
      <formula>2</formula>
    </cfRule>
  </conditionalFormatting>
  <conditionalFormatting sqref="AM31:AM38">
    <cfRule type="cellIs" dxfId="505" priority="191" operator="lessThanOrEqual">
      <formula>-2</formula>
    </cfRule>
    <cfRule type="cellIs" dxfId="504" priority="192" operator="greaterThanOrEqual">
      <formula>2</formula>
    </cfRule>
  </conditionalFormatting>
  <conditionalFormatting sqref="AL32:AL39 AL41:AL52">
    <cfRule type="cellIs" dxfId="503" priority="189" operator="lessThanOrEqual">
      <formula>-2</formula>
    </cfRule>
    <cfRule type="cellIs" dxfId="502" priority="190" operator="greaterThanOrEqual">
      <formula>2</formula>
    </cfRule>
  </conditionalFormatting>
  <conditionalFormatting sqref="AK30:AK38">
    <cfRule type="cellIs" dxfId="501" priority="187" operator="lessThanOrEqual">
      <formula>-2</formula>
    </cfRule>
    <cfRule type="cellIs" dxfId="500" priority="188" operator="greaterThanOrEqual">
      <formula>2</formula>
    </cfRule>
  </conditionalFormatting>
  <conditionalFormatting sqref="AJ30:AJ38">
    <cfRule type="cellIs" dxfId="499" priority="185" operator="lessThanOrEqual">
      <formula>-2</formula>
    </cfRule>
    <cfRule type="cellIs" dxfId="498" priority="186" operator="greaterThanOrEqual">
      <formula>2</formula>
    </cfRule>
  </conditionalFormatting>
  <conditionalFormatting sqref="AI30:AI35 AI37:AI40">
    <cfRule type="cellIs" dxfId="497" priority="183" operator="lessThanOrEqual">
      <formula>-2</formula>
    </cfRule>
    <cfRule type="cellIs" dxfId="496" priority="184" operator="greaterThanOrEqual">
      <formula>2</formula>
    </cfRule>
  </conditionalFormatting>
  <conditionalFormatting sqref="AH27:AH35 AH37:AH1048576">
    <cfRule type="cellIs" dxfId="495" priority="181" operator="lessThanOrEqual">
      <formula>-2</formula>
    </cfRule>
    <cfRule type="cellIs" dxfId="494" priority="182" operator="greaterThanOrEqual">
      <formula>2</formula>
    </cfRule>
  </conditionalFormatting>
  <conditionalFormatting sqref="AG27:AG34 AG36:AG54">
    <cfRule type="cellIs" dxfId="493" priority="179" operator="lessThanOrEqual">
      <formula>-2</formula>
    </cfRule>
    <cfRule type="cellIs" dxfId="492" priority="180" operator="greaterThanOrEqual">
      <formula>2</formula>
    </cfRule>
  </conditionalFormatting>
  <conditionalFormatting sqref="AF26:AF34 AF36:AF39 AD38:AI50">
    <cfRule type="cellIs" dxfId="491" priority="177" operator="lessThanOrEqual">
      <formula>-2</formula>
    </cfRule>
    <cfRule type="cellIs" dxfId="490" priority="178" operator="greaterThanOrEqual">
      <formula>2</formula>
    </cfRule>
  </conditionalFormatting>
  <conditionalFormatting sqref="AE35:AE44">
    <cfRule type="cellIs" dxfId="489" priority="175" operator="lessThanOrEqual">
      <formula>-2</formula>
    </cfRule>
    <cfRule type="cellIs" dxfId="488" priority="176" operator="greaterThanOrEqual">
      <formula>2</formula>
    </cfRule>
  </conditionalFormatting>
  <conditionalFormatting sqref="AD23:AD31 AD33:AD38">
    <cfRule type="cellIs" dxfId="487" priority="173" operator="lessThanOrEqual">
      <formula>-2</formula>
    </cfRule>
    <cfRule type="cellIs" dxfId="486" priority="174" operator="greaterThanOrEqual">
      <formula>2</formula>
    </cfRule>
  </conditionalFormatting>
  <conditionalFormatting sqref="AJ40:AK50">
    <cfRule type="cellIs" dxfId="485" priority="171" operator="lessThanOrEqual">
      <formula>-2</formula>
    </cfRule>
    <cfRule type="cellIs" dxfId="484" priority="172" operator="greaterThanOrEqual">
      <formula>2</formula>
    </cfRule>
  </conditionalFormatting>
  <conditionalFormatting sqref="AJ40:AK50">
    <cfRule type="cellIs" dxfId="483" priority="169" operator="lessThanOrEqual">
      <formula>-2</formula>
    </cfRule>
    <cfRule type="cellIs" dxfId="482" priority="170" operator="greaterThanOrEqual">
      <formula>2</formula>
    </cfRule>
  </conditionalFormatting>
  <conditionalFormatting sqref="AC21:AC29 AC31:AC32">
    <cfRule type="cellIs" dxfId="481" priority="167" operator="lessThanOrEqual">
      <formula>-2</formula>
    </cfRule>
    <cfRule type="cellIs" dxfId="480" priority="168" operator="greaterThanOrEqual">
      <formula>2</formula>
    </cfRule>
  </conditionalFormatting>
  <conditionalFormatting sqref="AB20:AB27">
    <cfRule type="cellIs" dxfId="479" priority="165" operator="lessThanOrEqual">
      <formula>-2</formula>
    </cfRule>
    <cfRule type="cellIs" dxfId="478" priority="166" operator="greaterThanOrEqual">
      <formula>2</formula>
    </cfRule>
  </conditionalFormatting>
  <conditionalFormatting sqref="AA29:AA32">
    <cfRule type="cellIs" dxfId="477" priority="163" operator="lessThanOrEqual">
      <formula>-2</formula>
    </cfRule>
    <cfRule type="cellIs" dxfId="476" priority="164" operator="greaterThanOrEqual">
      <formula>2</formula>
    </cfRule>
  </conditionalFormatting>
  <conditionalFormatting sqref="AA19:AA27">
    <cfRule type="cellIs" dxfId="475" priority="161" operator="lessThanOrEqual">
      <formula>-2</formula>
    </cfRule>
    <cfRule type="cellIs" dxfId="474" priority="162" operator="greaterThanOrEqual">
      <formula>2</formula>
    </cfRule>
  </conditionalFormatting>
  <conditionalFormatting sqref="AA33:AC42 AC43:AC56">
    <cfRule type="cellIs" dxfId="473" priority="159" operator="lessThanOrEqual">
      <formula>-2</formula>
    </cfRule>
    <cfRule type="cellIs" dxfId="472" priority="160" operator="greaterThanOrEqual">
      <formula>2</formula>
    </cfRule>
  </conditionalFormatting>
  <conditionalFormatting sqref="Z18:Z26 Z28">
    <cfRule type="cellIs" dxfId="471" priority="155" operator="lessThanOrEqual">
      <formula>-2</formula>
    </cfRule>
    <cfRule type="cellIs" dxfId="470" priority="156" operator="greaterThanOrEqual">
      <formula>2</formula>
    </cfRule>
  </conditionalFormatting>
  <conditionalFormatting sqref="Y28 X17:Z25 Y26:Z26">
    <cfRule type="cellIs" dxfId="469" priority="153" operator="lessThanOrEqual">
      <formula>-2</formula>
    </cfRule>
    <cfRule type="cellIs" dxfId="468" priority="154" operator="greaterThanOrEqual">
      <formula>2</formula>
    </cfRule>
  </conditionalFormatting>
  <conditionalFormatting sqref="Z29:Z42">
    <cfRule type="cellIs" dxfId="467" priority="151" operator="lessThanOrEqual">
      <formula>-2</formula>
    </cfRule>
    <cfRule type="cellIs" dxfId="466" priority="152" operator="greaterThanOrEqual">
      <formula>2</formula>
    </cfRule>
  </conditionalFormatting>
  <conditionalFormatting sqref="X18:X25 X28">
    <cfRule type="cellIs" dxfId="465" priority="149" operator="lessThanOrEqual">
      <formula>-2</formula>
    </cfRule>
    <cfRule type="cellIs" dxfId="464" priority="150" operator="greaterThanOrEqual">
      <formula>2</formula>
    </cfRule>
  </conditionalFormatting>
  <conditionalFormatting sqref="W17:W25 W27:W28">
    <cfRule type="cellIs" dxfId="463" priority="147" operator="lessThanOrEqual">
      <formula>-2</formula>
    </cfRule>
    <cfRule type="cellIs" dxfId="462" priority="148" operator="greaterThanOrEqual">
      <formula>2</formula>
    </cfRule>
  </conditionalFormatting>
  <conditionalFormatting sqref="V20:V24 V26:V28">
    <cfRule type="cellIs" dxfId="461" priority="145" operator="lessThanOrEqual">
      <formula>-2</formula>
    </cfRule>
    <cfRule type="cellIs" dxfId="460" priority="146" operator="greaterThanOrEqual">
      <formula>2</formula>
    </cfRule>
  </conditionalFormatting>
  <conditionalFormatting sqref="V16:V19">
    <cfRule type="cellIs" dxfId="459" priority="143" operator="lessThanOrEqual">
      <formula>-2</formula>
    </cfRule>
    <cfRule type="cellIs" dxfId="458" priority="144" operator="greaterThanOrEqual">
      <formula>2</formula>
    </cfRule>
  </conditionalFormatting>
  <conditionalFormatting sqref="U15:U23 U25:U28">
    <cfRule type="cellIs" dxfId="457" priority="141" operator="lessThanOrEqual">
      <formula>-2</formula>
    </cfRule>
    <cfRule type="cellIs" dxfId="456" priority="142" operator="greaterThanOrEqual">
      <formula>2</formula>
    </cfRule>
  </conditionalFormatting>
  <conditionalFormatting sqref="T15:T23 T25:T28">
    <cfRule type="cellIs" dxfId="455" priority="139" operator="lessThanOrEqual">
      <formula>-2</formula>
    </cfRule>
    <cfRule type="cellIs" dxfId="454" priority="140" operator="greaterThanOrEqual">
      <formula>2</formula>
    </cfRule>
  </conditionalFormatting>
  <conditionalFormatting sqref="S24:S28">
    <cfRule type="cellIs" dxfId="453" priority="137" operator="lessThanOrEqual">
      <formula>-2</formula>
    </cfRule>
    <cfRule type="cellIs" dxfId="452" priority="138" operator="greaterThanOrEqual">
      <formula>2</formula>
    </cfRule>
  </conditionalFormatting>
  <conditionalFormatting sqref="S14:S22">
    <cfRule type="cellIs" dxfId="451" priority="135" operator="lessThanOrEqual">
      <formula>-2</formula>
    </cfRule>
    <cfRule type="cellIs" dxfId="450" priority="136" operator="greaterThanOrEqual">
      <formula>2</formula>
    </cfRule>
  </conditionalFormatting>
  <conditionalFormatting sqref="S29:Y42">
    <cfRule type="cellIs" dxfId="449" priority="133" operator="lessThanOrEqual">
      <formula>-2</formula>
    </cfRule>
    <cfRule type="cellIs" dxfId="448" priority="134" operator="greaterThanOrEqual">
      <formula>2</formula>
    </cfRule>
  </conditionalFormatting>
  <conditionalFormatting sqref="S43:AB61">
    <cfRule type="cellIs" dxfId="447" priority="131" operator="lessThanOrEqual">
      <formula>-2</formula>
    </cfRule>
    <cfRule type="cellIs" dxfId="446" priority="132" operator="greaterThanOrEqual">
      <formula>2</formula>
    </cfRule>
  </conditionalFormatting>
  <conditionalFormatting sqref="R14:R22 R24:R25">
    <cfRule type="cellIs" dxfId="445" priority="129" operator="lessThanOrEqual">
      <formula>-2</formula>
    </cfRule>
    <cfRule type="cellIs" dxfId="444" priority="130" operator="greaterThanOrEqual">
      <formula>2</formula>
    </cfRule>
  </conditionalFormatting>
  <conditionalFormatting sqref="Q13:Q21 Q23:Q25">
    <cfRule type="cellIs" dxfId="443" priority="127" operator="lessThanOrEqual">
      <formula>-2</formula>
    </cfRule>
    <cfRule type="cellIs" dxfId="442" priority="128" operator="greaterThanOrEqual">
      <formula>2</formula>
    </cfRule>
  </conditionalFormatting>
  <conditionalFormatting sqref="P12:P20 P23:P25">
    <cfRule type="cellIs" dxfId="441" priority="125" operator="lessThanOrEqual">
      <formula>-2</formula>
    </cfRule>
    <cfRule type="cellIs" dxfId="440" priority="126" operator="greaterThanOrEqual">
      <formula>2</formula>
    </cfRule>
  </conditionalFormatting>
  <conditionalFormatting sqref="P26:R217">
    <cfRule type="cellIs" dxfId="439" priority="123" operator="lessThanOrEqual">
      <formula>-2</formula>
    </cfRule>
    <cfRule type="cellIs" dxfId="438" priority="124" operator="greaterThanOrEqual">
      <formula>2</formula>
    </cfRule>
  </conditionalFormatting>
  <conditionalFormatting sqref="O12:O20 O22:O24">
    <cfRule type="cellIs" dxfId="437" priority="121" operator="lessThanOrEqual">
      <formula>-2</formula>
    </cfRule>
    <cfRule type="cellIs" dxfId="436" priority="122" operator="greaterThanOrEqual">
      <formula>2</formula>
    </cfRule>
  </conditionalFormatting>
  <conditionalFormatting sqref="N21:N24">
    <cfRule type="cellIs" dxfId="435" priority="119" operator="lessThanOrEqual">
      <formula>-2</formula>
    </cfRule>
    <cfRule type="cellIs" dxfId="434" priority="120" operator="greaterThanOrEqual">
      <formula>2</formula>
    </cfRule>
  </conditionalFormatting>
  <conditionalFormatting sqref="N25:O47">
    <cfRule type="cellIs" dxfId="433" priority="117" operator="lessThanOrEqual">
      <formula>-2</formula>
    </cfRule>
    <cfRule type="cellIs" dxfId="432" priority="118" operator="greaterThanOrEqual">
      <formula>2</formula>
    </cfRule>
  </conditionalFormatting>
  <conditionalFormatting sqref="N11:N19">
    <cfRule type="cellIs" dxfId="431" priority="115" operator="lessThanOrEqual">
      <formula>-2</formula>
    </cfRule>
    <cfRule type="cellIs" dxfId="430" priority="116" operator="greaterThanOrEqual">
      <formula>2</formula>
    </cfRule>
  </conditionalFormatting>
  <conditionalFormatting sqref="M21:M24">
    <cfRule type="cellIs" dxfId="429" priority="113" operator="lessThanOrEqual">
      <formula>-2</formula>
    </cfRule>
    <cfRule type="cellIs" dxfId="428" priority="114" operator="greaterThanOrEqual">
      <formula>2</formula>
    </cfRule>
  </conditionalFormatting>
  <conditionalFormatting sqref="M25:M47">
    <cfRule type="cellIs" dxfId="427" priority="111" operator="lessThanOrEqual">
      <formula>-2</formula>
    </cfRule>
    <cfRule type="cellIs" dxfId="426" priority="112" operator="greaterThanOrEqual">
      <formula>2</formula>
    </cfRule>
  </conditionalFormatting>
  <conditionalFormatting sqref="M11:M18 M10:P15">
    <cfRule type="cellIs" dxfId="425" priority="109" operator="lessThanOrEqual">
      <formula>-2</formula>
    </cfRule>
    <cfRule type="cellIs" dxfId="424" priority="110" operator="greaterThanOrEqual">
      <formula>2</formula>
    </cfRule>
  </conditionalFormatting>
  <conditionalFormatting sqref="L21:L24">
    <cfRule type="cellIs" dxfId="423" priority="101" operator="lessThanOrEqual">
      <formula>-2</formula>
    </cfRule>
    <cfRule type="cellIs" dxfId="422" priority="102" operator="greaterThanOrEqual">
      <formula>2</formula>
    </cfRule>
  </conditionalFormatting>
  <conditionalFormatting sqref="L25:L47">
    <cfRule type="cellIs" dxfId="421" priority="99" operator="lessThanOrEqual">
      <formula>-2</formula>
    </cfRule>
    <cfRule type="cellIs" dxfId="420" priority="100" operator="greaterThanOrEqual">
      <formula>2</formula>
    </cfRule>
  </conditionalFormatting>
  <conditionalFormatting sqref="L10:L18">
    <cfRule type="cellIs" dxfId="419" priority="97" operator="lessThanOrEqual">
      <formula>-2</formula>
    </cfRule>
    <cfRule type="cellIs" dxfId="418" priority="98" operator="greaterThanOrEqual">
      <formula>2</formula>
    </cfRule>
  </conditionalFormatting>
  <conditionalFormatting sqref="K21:K24">
    <cfRule type="cellIs" dxfId="417" priority="95" operator="lessThanOrEqual">
      <formula>-2</formula>
    </cfRule>
    <cfRule type="cellIs" dxfId="416" priority="96" operator="greaterThanOrEqual">
      <formula>2</formula>
    </cfRule>
  </conditionalFormatting>
  <conditionalFormatting sqref="K25:K47">
    <cfRule type="cellIs" dxfId="415" priority="93" operator="lessThanOrEqual">
      <formula>-2</formula>
    </cfRule>
    <cfRule type="cellIs" dxfId="414" priority="94" operator="greaterThanOrEqual">
      <formula>2</formula>
    </cfRule>
  </conditionalFormatting>
  <conditionalFormatting sqref="K8:K16">
    <cfRule type="cellIs" dxfId="413" priority="87" operator="lessThanOrEqual">
      <formula>-2</formula>
    </cfRule>
    <cfRule type="cellIs" dxfId="412" priority="88" operator="greaterThanOrEqual">
      <formula>2</formula>
    </cfRule>
  </conditionalFormatting>
  <conditionalFormatting sqref="K18:K19">
    <cfRule type="cellIs" dxfId="411" priority="89" operator="lessThanOrEqual">
      <formula>-2</formula>
    </cfRule>
    <cfRule type="cellIs" dxfId="410" priority="90" operator="greaterThanOrEqual">
      <formula>2</formula>
    </cfRule>
  </conditionalFormatting>
  <conditionalFormatting sqref="J21:J24">
    <cfRule type="cellIs" dxfId="409" priority="85" operator="lessThanOrEqual">
      <formula>-2</formula>
    </cfRule>
    <cfRule type="cellIs" dxfId="408" priority="86" operator="greaterThanOrEqual">
      <formula>2</formula>
    </cfRule>
  </conditionalFormatting>
  <conditionalFormatting sqref="J25:J47">
    <cfRule type="cellIs" dxfId="407" priority="83" operator="lessThanOrEqual">
      <formula>-2</formula>
    </cfRule>
    <cfRule type="cellIs" dxfId="406" priority="84" operator="greaterThanOrEqual">
      <formula>2</formula>
    </cfRule>
  </conditionalFormatting>
  <conditionalFormatting sqref="J16">
    <cfRule type="cellIs" dxfId="405" priority="79" operator="lessThanOrEqual">
      <formula>-2</formula>
    </cfRule>
    <cfRule type="cellIs" dxfId="404" priority="80" operator="greaterThanOrEqual">
      <formula>2</formula>
    </cfRule>
  </conditionalFormatting>
  <conditionalFormatting sqref="J18:J19">
    <cfRule type="cellIs" dxfId="403" priority="81" operator="lessThanOrEqual">
      <formula>-2</formula>
    </cfRule>
    <cfRule type="cellIs" dxfId="402" priority="82" operator="greaterThanOrEqual">
      <formula>2</formula>
    </cfRule>
  </conditionalFormatting>
  <conditionalFormatting sqref="I21:I24">
    <cfRule type="cellIs" dxfId="401" priority="77" operator="lessThanOrEqual">
      <formula>-2</formula>
    </cfRule>
    <cfRule type="cellIs" dxfId="400" priority="78" operator="greaterThanOrEqual">
      <formula>2</formula>
    </cfRule>
  </conditionalFormatting>
  <conditionalFormatting sqref="I25:I47">
    <cfRule type="cellIs" dxfId="399" priority="75" operator="lessThanOrEqual">
      <formula>-2</formula>
    </cfRule>
    <cfRule type="cellIs" dxfId="398" priority="76" operator="greaterThanOrEqual">
      <formula>2</formula>
    </cfRule>
  </conditionalFormatting>
  <conditionalFormatting sqref="I16">
    <cfRule type="cellIs" dxfId="397" priority="71" operator="lessThanOrEqual">
      <formula>-2</formula>
    </cfRule>
    <cfRule type="cellIs" dxfId="396" priority="72" operator="greaterThanOrEqual">
      <formula>2</formula>
    </cfRule>
  </conditionalFormatting>
  <conditionalFormatting sqref="I18:I19">
    <cfRule type="cellIs" dxfId="395" priority="73" operator="lessThanOrEqual">
      <formula>-2</formula>
    </cfRule>
    <cfRule type="cellIs" dxfId="394" priority="74" operator="greaterThanOrEqual">
      <formula>2</formula>
    </cfRule>
  </conditionalFormatting>
  <conditionalFormatting sqref="I6:J14">
    <cfRule type="cellIs" dxfId="393" priority="69" operator="lessThanOrEqual">
      <formula>-2</formula>
    </cfRule>
    <cfRule type="cellIs" dxfId="392" priority="70" operator="greaterThanOrEqual">
      <formula>2</formula>
    </cfRule>
  </conditionalFormatting>
  <conditionalFormatting sqref="H21:H24">
    <cfRule type="cellIs" dxfId="391" priority="67" operator="lessThanOrEqual">
      <formula>-2</formula>
    </cfRule>
    <cfRule type="cellIs" dxfId="390" priority="68" operator="greaterThanOrEqual">
      <formula>2</formula>
    </cfRule>
  </conditionalFormatting>
  <conditionalFormatting sqref="H25:H47">
    <cfRule type="cellIs" dxfId="389" priority="65" operator="lessThanOrEqual">
      <formula>-2</formula>
    </cfRule>
    <cfRule type="cellIs" dxfId="388" priority="66" operator="greaterThanOrEqual">
      <formula>2</formula>
    </cfRule>
  </conditionalFormatting>
  <conditionalFormatting sqref="H16 G5:L13">
    <cfRule type="cellIs" dxfId="387" priority="61" operator="lessThanOrEqual">
      <formula>-2</formula>
    </cfRule>
    <cfRule type="cellIs" dxfId="386" priority="62" operator="greaterThanOrEqual">
      <formula>2</formula>
    </cfRule>
  </conditionalFormatting>
  <conditionalFormatting sqref="H18:H19">
    <cfRule type="cellIs" dxfId="385" priority="63" operator="lessThanOrEqual">
      <formula>-2</formula>
    </cfRule>
    <cfRule type="cellIs" dxfId="384" priority="64" operator="greaterThanOrEqual">
      <formula>2</formula>
    </cfRule>
  </conditionalFormatting>
  <conditionalFormatting sqref="G21:G24">
    <cfRule type="cellIs" dxfId="383" priority="59" operator="lessThanOrEqual">
      <formula>-2</formula>
    </cfRule>
    <cfRule type="cellIs" dxfId="382" priority="60" operator="greaterThanOrEqual">
      <formula>2</formula>
    </cfRule>
  </conditionalFormatting>
  <conditionalFormatting sqref="G25:G47">
    <cfRule type="cellIs" dxfId="381" priority="57" operator="lessThanOrEqual">
      <formula>-2</formula>
    </cfRule>
    <cfRule type="cellIs" dxfId="380" priority="58" operator="greaterThanOrEqual">
      <formula>2</formula>
    </cfRule>
  </conditionalFormatting>
  <conditionalFormatting sqref="G8:G13 G16">
    <cfRule type="cellIs" dxfId="379" priority="53" operator="lessThanOrEqual">
      <formula>-2</formula>
    </cfRule>
    <cfRule type="cellIs" dxfId="378" priority="54" operator="greaterThanOrEqual">
      <formula>2</formula>
    </cfRule>
  </conditionalFormatting>
  <conditionalFormatting sqref="G18:G19">
    <cfRule type="cellIs" dxfId="377" priority="55" operator="lessThanOrEqual">
      <formula>-2</formula>
    </cfRule>
    <cfRule type="cellIs" dxfId="376" priority="56" operator="greaterThanOrEqual">
      <formula>2</formula>
    </cfRule>
  </conditionalFormatting>
  <conditionalFormatting sqref="F5:F12">
    <cfRule type="cellIs" dxfId="375" priority="51" operator="lessThanOrEqual">
      <formula>-2</formula>
    </cfRule>
    <cfRule type="cellIs" dxfId="374" priority="52" operator="greaterThanOrEqual">
      <formula>2</formula>
    </cfRule>
  </conditionalFormatting>
  <conditionalFormatting sqref="F21:F24">
    <cfRule type="cellIs" dxfId="373" priority="49" operator="lessThanOrEqual">
      <formula>-2</formula>
    </cfRule>
    <cfRule type="cellIs" dxfId="372" priority="50" operator="greaterThanOrEqual">
      <formula>2</formula>
    </cfRule>
  </conditionalFormatting>
  <conditionalFormatting sqref="F25:F47">
    <cfRule type="cellIs" dxfId="371" priority="47" operator="lessThanOrEqual">
      <formula>-2</formula>
    </cfRule>
    <cfRule type="cellIs" dxfId="370" priority="48" operator="greaterThanOrEqual">
      <formula>2</formula>
    </cfRule>
  </conditionalFormatting>
  <conditionalFormatting sqref="F8:F12 F16">
    <cfRule type="cellIs" dxfId="369" priority="43" operator="lessThanOrEqual">
      <formula>-2</formula>
    </cfRule>
    <cfRule type="cellIs" dxfId="368" priority="44" operator="greaterThanOrEqual">
      <formula>2</formula>
    </cfRule>
  </conditionalFormatting>
  <conditionalFormatting sqref="F18:F19">
    <cfRule type="cellIs" dxfId="367" priority="45" operator="lessThanOrEqual">
      <formula>-2</formula>
    </cfRule>
    <cfRule type="cellIs" dxfId="366" priority="46" operator="greaterThanOrEqual">
      <formula>2</formula>
    </cfRule>
  </conditionalFormatting>
  <conditionalFormatting sqref="E5:E12">
    <cfRule type="cellIs" dxfId="365" priority="41" operator="lessThanOrEqual">
      <formula>-2</formula>
    </cfRule>
    <cfRule type="cellIs" dxfId="364" priority="42" operator="greaterThanOrEqual">
      <formula>2</formula>
    </cfRule>
  </conditionalFormatting>
  <conditionalFormatting sqref="E21:E24">
    <cfRule type="cellIs" dxfId="363" priority="39" operator="lessThanOrEqual">
      <formula>-2</formula>
    </cfRule>
    <cfRule type="cellIs" dxfId="362" priority="40" operator="greaterThanOrEqual">
      <formula>2</formula>
    </cfRule>
  </conditionalFormatting>
  <conditionalFormatting sqref="E25:E47">
    <cfRule type="cellIs" dxfId="361" priority="37" operator="lessThanOrEqual">
      <formula>-2</formula>
    </cfRule>
    <cfRule type="cellIs" dxfId="360" priority="38" operator="greaterThanOrEqual">
      <formula>2</formula>
    </cfRule>
  </conditionalFormatting>
  <conditionalFormatting sqref="E8:E12 E16">
    <cfRule type="cellIs" dxfId="359" priority="33" operator="lessThanOrEqual">
      <formula>-2</formula>
    </cfRule>
    <cfRule type="cellIs" dxfId="358" priority="34" operator="greaterThanOrEqual">
      <formula>2</formula>
    </cfRule>
  </conditionalFormatting>
  <conditionalFormatting sqref="E18:E19">
    <cfRule type="cellIs" dxfId="357" priority="35" operator="lessThanOrEqual">
      <formula>-2</formula>
    </cfRule>
    <cfRule type="cellIs" dxfId="356" priority="36" operator="greaterThanOrEqual">
      <formula>2</formula>
    </cfRule>
  </conditionalFormatting>
  <conditionalFormatting sqref="C3:F11 B2:C10">
    <cfRule type="cellIs" dxfId="355" priority="31" operator="lessThanOrEqual">
      <formula>-2</formula>
    </cfRule>
    <cfRule type="cellIs" dxfId="354" priority="32" operator="greaterThanOrEqual">
      <formula>2</formula>
    </cfRule>
  </conditionalFormatting>
  <conditionalFormatting sqref="D21:D24">
    <cfRule type="cellIs" dxfId="353" priority="29" operator="lessThanOrEqual">
      <formula>-2</formula>
    </cfRule>
    <cfRule type="cellIs" dxfId="352" priority="30" operator="greaterThanOrEqual">
      <formula>2</formula>
    </cfRule>
  </conditionalFormatting>
  <conditionalFormatting sqref="D25:D47">
    <cfRule type="cellIs" dxfId="351" priority="27" operator="lessThanOrEqual">
      <formula>-2</formula>
    </cfRule>
    <cfRule type="cellIs" dxfId="350" priority="28" operator="greaterThanOrEqual">
      <formula>2</formula>
    </cfRule>
  </conditionalFormatting>
  <conditionalFormatting sqref="D8:D11 D16">
    <cfRule type="cellIs" dxfId="349" priority="23" operator="lessThanOrEqual">
      <formula>-2</formula>
    </cfRule>
    <cfRule type="cellIs" dxfId="348" priority="24" operator="greaterThanOrEqual">
      <formula>2</formula>
    </cfRule>
  </conditionalFormatting>
  <conditionalFormatting sqref="D18:D19">
    <cfRule type="cellIs" dxfId="347" priority="25" operator="lessThanOrEqual">
      <formula>-2</formula>
    </cfRule>
    <cfRule type="cellIs" dxfId="346" priority="26" operator="greaterThanOrEqual">
      <formula>2</formula>
    </cfRule>
  </conditionalFormatting>
  <conditionalFormatting sqref="C5:C11">
    <cfRule type="cellIs" dxfId="345" priority="21" operator="lessThanOrEqual">
      <formula>-2</formula>
    </cfRule>
    <cfRule type="cellIs" dxfId="344" priority="22" operator="greaterThanOrEqual">
      <formula>2</formula>
    </cfRule>
  </conditionalFormatting>
  <conditionalFormatting sqref="C21:C24">
    <cfRule type="cellIs" dxfId="343" priority="19" operator="lessThanOrEqual">
      <formula>-2</formula>
    </cfRule>
    <cfRule type="cellIs" dxfId="342" priority="20" operator="greaterThanOrEqual">
      <formula>2</formula>
    </cfRule>
  </conditionalFormatting>
  <conditionalFormatting sqref="C25:C47">
    <cfRule type="cellIs" dxfId="341" priority="17" operator="lessThanOrEqual">
      <formula>-2</formula>
    </cfRule>
    <cfRule type="cellIs" dxfId="340" priority="18" operator="greaterThanOrEqual">
      <formula>2</formula>
    </cfRule>
  </conditionalFormatting>
  <conditionalFormatting sqref="C8:C11 C16">
    <cfRule type="cellIs" dxfId="339" priority="13" operator="lessThanOrEqual">
      <formula>-2</formula>
    </cfRule>
    <cfRule type="cellIs" dxfId="338" priority="14" operator="greaterThanOrEqual">
      <formula>2</formula>
    </cfRule>
  </conditionalFormatting>
  <conditionalFormatting sqref="C18:C19">
    <cfRule type="cellIs" dxfId="337" priority="15" operator="lessThanOrEqual">
      <formula>-2</formula>
    </cfRule>
    <cfRule type="cellIs" dxfId="336" priority="16" operator="greaterThanOrEqual">
      <formula>2</formula>
    </cfRule>
  </conditionalFormatting>
  <conditionalFormatting sqref="B3:B10">
    <cfRule type="cellIs" dxfId="335" priority="11" operator="lessThanOrEqual">
      <formula>-2</formula>
    </cfRule>
    <cfRule type="cellIs" dxfId="334" priority="12" operator="greaterThanOrEqual">
      <formula>2</formula>
    </cfRule>
  </conditionalFormatting>
  <conditionalFormatting sqref="B5:B10">
    <cfRule type="cellIs" dxfId="333" priority="9" operator="lessThanOrEqual">
      <formula>-2</formula>
    </cfRule>
    <cfRule type="cellIs" dxfId="332" priority="10" operator="greaterThanOrEqual">
      <formula>2</formula>
    </cfRule>
  </conditionalFormatting>
  <conditionalFormatting sqref="B21:B24">
    <cfRule type="cellIs" dxfId="331" priority="7" operator="lessThanOrEqual">
      <formula>-2</formula>
    </cfRule>
    <cfRule type="cellIs" dxfId="330" priority="8" operator="greaterThanOrEqual">
      <formula>2</formula>
    </cfRule>
  </conditionalFormatting>
  <conditionalFormatting sqref="B25:B47">
    <cfRule type="cellIs" dxfId="329" priority="5" operator="lessThanOrEqual">
      <formula>-2</formula>
    </cfRule>
    <cfRule type="cellIs" dxfId="328" priority="6" operator="greaterThanOrEqual">
      <formula>2</formula>
    </cfRule>
  </conditionalFormatting>
  <conditionalFormatting sqref="B8:B10 B16">
    <cfRule type="cellIs" dxfId="327" priority="1" operator="lessThanOrEqual">
      <formula>-2</formula>
    </cfRule>
    <cfRule type="cellIs" dxfId="326" priority="2" operator="greaterThanOrEqual">
      <formula>2</formula>
    </cfRule>
  </conditionalFormatting>
  <conditionalFormatting sqref="B18:B19">
    <cfRule type="cellIs" dxfId="325" priority="3" operator="lessThanOrEqual">
      <formula>-2</formula>
    </cfRule>
    <cfRule type="cellIs" dxfId="324" priority="4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43"/>
  <sheetViews>
    <sheetView tabSelected="1" workbookViewId="0">
      <selection activeCell="D17" sqref="D17"/>
    </sheetView>
  </sheetViews>
  <sheetFormatPr defaultColWidth="9.140625" defaultRowHeight="15.75" thickBottom="1" x14ac:dyDescent="0.3"/>
  <cols>
    <col min="1" max="1" width="11.28515625" style="3" bestFit="1" customWidth="1"/>
    <col min="2" max="15" width="13.7109375" style="5" bestFit="1" customWidth="1"/>
    <col min="16" max="17" width="14.140625" style="5" bestFit="1" customWidth="1"/>
    <col min="18" max="21" width="13.7109375" style="5" bestFit="1" customWidth="1"/>
    <col min="22" max="22" width="14.140625" style="5" bestFit="1" customWidth="1"/>
    <col min="23" max="24" width="13.7109375" style="5" bestFit="1" customWidth="1"/>
    <col min="25" max="25" width="14.140625" style="5" bestFit="1" customWidth="1"/>
    <col min="26" max="28" width="13.7109375" style="5" bestFit="1" customWidth="1"/>
    <col min="29" max="29" width="14.140625" style="5" bestFit="1" customWidth="1"/>
    <col min="30" max="34" width="13.7109375" style="5" bestFit="1" customWidth="1"/>
    <col min="35" max="36" width="13.7109375" style="2" bestFit="1" customWidth="1"/>
    <col min="37" max="45" width="13.7109375" style="5" bestFit="1" customWidth="1"/>
    <col min="46" max="46" width="14.140625" style="5" bestFit="1" customWidth="1"/>
    <col min="47" max="49" width="13.7109375" style="5" bestFit="1" customWidth="1"/>
    <col min="50" max="50" width="13.7109375" style="1" bestFit="1" customWidth="1"/>
    <col min="51" max="51" width="13.7109375" style="2" bestFit="1" customWidth="1"/>
    <col min="52" max="16384" width="9.140625" style="1"/>
  </cols>
  <sheetData>
    <row r="1" spans="1:51" ht="15" thickBot="1" x14ac:dyDescent="0.35">
      <c r="A1" s="1"/>
      <c r="B1" s="1" t="s">
        <v>101</v>
      </c>
      <c r="C1" s="1" t="s">
        <v>100</v>
      </c>
      <c r="D1" s="1" t="s">
        <v>97</v>
      </c>
      <c r="E1" s="1" t="s">
        <v>95</v>
      </c>
      <c r="F1" s="1" t="s">
        <v>94</v>
      </c>
      <c r="G1" s="1" t="s">
        <v>92</v>
      </c>
      <c r="H1" s="1" t="s">
        <v>90</v>
      </c>
      <c r="I1" s="1" t="s">
        <v>84</v>
      </c>
      <c r="J1" s="1" t="s">
        <v>85</v>
      </c>
      <c r="K1" s="1" t="s">
        <v>82</v>
      </c>
      <c r="L1" s="1" t="s">
        <v>80</v>
      </c>
      <c r="M1" s="1" t="s">
        <v>76</v>
      </c>
      <c r="N1" s="1" t="s">
        <v>77</v>
      </c>
      <c r="O1" s="1" t="s">
        <v>74</v>
      </c>
      <c r="P1" s="1" t="s">
        <v>73</v>
      </c>
      <c r="Q1" s="1" t="s">
        <v>69</v>
      </c>
      <c r="R1" s="1" t="s">
        <v>62</v>
      </c>
      <c r="S1" s="1" t="s">
        <v>63</v>
      </c>
      <c r="T1" s="1" t="s">
        <v>60</v>
      </c>
      <c r="U1" s="1" t="s">
        <v>58</v>
      </c>
      <c r="V1" s="1" t="s">
        <v>56</v>
      </c>
      <c r="W1" s="1" t="s">
        <v>53</v>
      </c>
      <c r="X1" s="1" t="s">
        <v>48</v>
      </c>
      <c r="Y1" s="1" t="s">
        <v>49</v>
      </c>
      <c r="Z1" s="1" t="s">
        <v>46</v>
      </c>
      <c r="AA1" s="1" t="s">
        <v>45</v>
      </c>
      <c r="AB1" s="1" t="s">
        <v>38</v>
      </c>
      <c r="AC1" s="1" t="s">
        <v>40</v>
      </c>
      <c r="AD1" s="1" t="s">
        <v>37</v>
      </c>
      <c r="AE1" s="1" t="s">
        <v>33</v>
      </c>
      <c r="AF1" s="1" t="s">
        <v>34</v>
      </c>
      <c r="AG1" s="1" t="s">
        <v>30</v>
      </c>
      <c r="AH1" s="1" t="s">
        <v>27</v>
      </c>
      <c r="AI1" s="1" t="s">
        <v>28</v>
      </c>
      <c r="AJ1" s="1" t="s">
        <v>24</v>
      </c>
      <c r="AK1" s="1" t="s">
        <v>25</v>
      </c>
      <c r="AL1" s="1" t="s">
        <v>23</v>
      </c>
      <c r="AM1" s="1" t="s">
        <v>20</v>
      </c>
      <c r="AN1" s="1" t="s">
        <v>18</v>
      </c>
      <c r="AO1" s="1" t="s">
        <v>16</v>
      </c>
      <c r="AP1" s="1" t="s">
        <v>17</v>
      </c>
      <c r="AQ1" s="1" t="s">
        <v>15</v>
      </c>
      <c r="AR1" s="1" t="s">
        <v>11</v>
      </c>
      <c r="AS1" s="1" t="s">
        <v>9</v>
      </c>
      <c r="AT1" s="1" t="s">
        <v>8</v>
      </c>
      <c r="AU1" s="1" t="s">
        <v>4</v>
      </c>
      <c r="AV1" s="1" t="s">
        <v>5</v>
      </c>
      <c r="AW1" s="1" t="s">
        <v>3</v>
      </c>
      <c r="AX1" s="1" t="s">
        <v>1</v>
      </c>
      <c r="AY1" s="1" t="s">
        <v>0</v>
      </c>
    </row>
    <row r="2" spans="1:51" ht="15" thickBot="1" x14ac:dyDescent="0.35">
      <c r="A2" s="3">
        <v>43154</v>
      </c>
      <c r="B2" s="2">
        <v>-1.65</v>
      </c>
      <c r="C2" s="2"/>
      <c r="D2" s="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Y2" s="1"/>
    </row>
    <row r="3" spans="1:51" ht="15" thickBot="1" x14ac:dyDescent="0.35">
      <c r="A3" s="3">
        <v>43153</v>
      </c>
      <c r="B3" s="2">
        <v>-2.21</v>
      </c>
      <c r="C3" s="2">
        <v>-2.3199999999999998</v>
      </c>
      <c r="D3" s="2">
        <v>-1.91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Y3" s="1"/>
    </row>
    <row r="4" spans="1:51" ht="15" thickBot="1" x14ac:dyDescent="0.35">
      <c r="A4" s="3">
        <v>43152</v>
      </c>
      <c r="B4" s="2">
        <v>-3.07</v>
      </c>
      <c r="C4" s="2">
        <v>-3.17</v>
      </c>
      <c r="D4" s="2">
        <v>-2.58</v>
      </c>
      <c r="E4" s="2">
        <v>-0.64</v>
      </c>
      <c r="F4" s="2">
        <v>-3.15</v>
      </c>
      <c r="G4" s="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Y4" s="1"/>
    </row>
    <row r="5" spans="1:51" ht="15" thickBot="1" x14ac:dyDescent="0.35">
      <c r="A5" s="3">
        <v>43151</v>
      </c>
      <c r="B5" s="2">
        <v>-3.76</v>
      </c>
      <c r="C5" s="2">
        <v>-4.8600000000000003</v>
      </c>
      <c r="D5" s="2">
        <v>-4.49</v>
      </c>
      <c r="E5" s="2">
        <v>-0.62</v>
      </c>
      <c r="F5" s="2">
        <v>-2.59</v>
      </c>
      <c r="G5" s="2">
        <v>-1.99</v>
      </c>
      <c r="H5" s="2">
        <v>-3.26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Y5" s="1"/>
    </row>
    <row r="6" spans="1:51" ht="15" thickBot="1" x14ac:dyDescent="0.35">
      <c r="A6" s="3">
        <v>43150</v>
      </c>
      <c r="B6" s="2">
        <v>-2.72</v>
      </c>
      <c r="C6" s="2">
        <v>-4.78</v>
      </c>
      <c r="D6" s="2">
        <v>-5.26</v>
      </c>
      <c r="E6" s="2">
        <v>-1.1200000000000001</v>
      </c>
      <c r="F6" s="2">
        <v>-3.41</v>
      </c>
      <c r="G6" s="2">
        <v>-2.59</v>
      </c>
      <c r="H6" s="2">
        <v>-3.79</v>
      </c>
      <c r="I6" s="2">
        <v>-2.64</v>
      </c>
      <c r="J6" s="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Y6" s="1"/>
    </row>
    <row r="7" spans="1:51" ht="15" thickBot="1" x14ac:dyDescent="0.35">
      <c r="A7" s="3">
        <v>43149</v>
      </c>
      <c r="B7" s="2">
        <v>-0.12</v>
      </c>
      <c r="C7" s="2">
        <v>-1.48</v>
      </c>
      <c r="D7" s="2">
        <v>-2.65</v>
      </c>
      <c r="E7" s="2">
        <v>-1.23</v>
      </c>
      <c r="F7" s="2">
        <v>-4.13</v>
      </c>
      <c r="G7" s="2">
        <v>-1.7</v>
      </c>
      <c r="H7" s="2">
        <v>-2.57</v>
      </c>
      <c r="I7" s="2">
        <v>-2.27</v>
      </c>
      <c r="J7" s="2">
        <v>-0.77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Y7" s="1"/>
    </row>
    <row r="8" spans="1:51" ht="15" thickBot="1" x14ac:dyDescent="0.35">
      <c r="A8" s="3">
        <v>43148</v>
      </c>
      <c r="B8" s="2">
        <v>1.27</v>
      </c>
      <c r="C8" s="2">
        <v>-1.28</v>
      </c>
      <c r="D8" s="2">
        <v>-1.73</v>
      </c>
      <c r="E8" s="2">
        <v>0.02</v>
      </c>
      <c r="F8" s="2">
        <v>0.66</v>
      </c>
      <c r="G8" s="2">
        <v>0.38</v>
      </c>
      <c r="H8" s="2">
        <v>-1.65</v>
      </c>
      <c r="I8" s="2">
        <v>-1.49</v>
      </c>
      <c r="J8" s="2">
        <v>-0.68</v>
      </c>
      <c r="K8" s="2">
        <v>-1.35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Y8" s="1"/>
    </row>
    <row r="9" spans="1:51" ht="15" thickBot="1" x14ac:dyDescent="0.35">
      <c r="A9" s="3">
        <v>43147</v>
      </c>
      <c r="B9" s="2">
        <v>-3.38</v>
      </c>
      <c r="C9" s="2">
        <v>-1.67</v>
      </c>
      <c r="D9" s="2">
        <v>-1.79</v>
      </c>
      <c r="E9" s="2">
        <f>-1.99</f>
        <v>-1.99</v>
      </c>
      <c r="F9" s="2">
        <v>0.96</v>
      </c>
      <c r="G9" s="2">
        <v>-0.4</v>
      </c>
      <c r="H9" s="2">
        <v>-2.52</v>
      </c>
      <c r="I9" s="2">
        <v>-1.05</v>
      </c>
      <c r="J9" s="2">
        <v>-2.2000000000000002</v>
      </c>
      <c r="K9" s="2">
        <v>-2.58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Y9" s="1"/>
    </row>
    <row r="10" spans="1:51" ht="15" thickBot="1" x14ac:dyDescent="0.35">
      <c r="A10" s="3">
        <v>43146</v>
      </c>
      <c r="B10" s="2">
        <v>-9.49</v>
      </c>
      <c r="C10" s="2">
        <v>-7.09</v>
      </c>
      <c r="D10" s="2">
        <v>-5.26</v>
      </c>
      <c r="E10" s="2">
        <v>-3.74</v>
      </c>
      <c r="F10" s="2">
        <v>-1.24</v>
      </c>
      <c r="G10" s="2">
        <v>-2.68</v>
      </c>
      <c r="H10" s="2">
        <v>-2.4900000000000002</v>
      </c>
      <c r="I10" s="2">
        <v>-1.8</v>
      </c>
      <c r="J10" s="2">
        <v>-2.19</v>
      </c>
      <c r="K10" s="2">
        <v>-2.5499999999999998</v>
      </c>
      <c r="L10" s="2">
        <v>-3.65</v>
      </c>
      <c r="M10" s="2">
        <v>-2.99</v>
      </c>
      <c r="N10" s="2"/>
      <c r="O10" s="2"/>
      <c r="P10" s="2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Y10" s="1"/>
    </row>
    <row r="11" spans="1:51" ht="15" thickBot="1" x14ac:dyDescent="0.35">
      <c r="A11" s="3">
        <v>43145</v>
      </c>
      <c r="B11" s="2">
        <v>-7.18</v>
      </c>
      <c r="C11" s="2">
        <v>-6.21</v>
      </c>
      <c r="D11" s="2">
        <v>-4.74</v>
      </c>
      <c r="E11" s="2">
        <v>-4.43</v>
      </c>
      <c r="F11" s="2">
        <v>-3.25</v>
      </c>
      <c r="G11" s="2">
        <v>-3.52</v>
      </c>
      <c r="H11" s="2">
        <v>-2.09</v>
      </c>
      <c r="I11" s="2">
        <v>-2.73</v>
      </c>
      <c r="J11" s="2">
        <v>-1.57</v>
      </c>
      <c r="K11" s="2">
        <v>-2.62</v>
      </c>
      <c r="L11" s="2">
        <v>-3.54</v>
      </c>
      <c r="M11" s="2">
        <v>-3.27</v>
      </c>
      <c r="N11" s="2">
        <v>-5.87</v>
      </c>
      <c r="O11" s="2">
        <v>-3.78</v>
      </c>
      <c r="P11" s="2"/>
      <c r="Q11" s="2"/>
      <c r="R11" s="2"/>
      <c r="S11" s="2"/>
      <c r="T11" s="2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Y11" s="1"/>
    </row>
    <row r="12" spans="1:51" ht="15" thickBot="1" x14ac:dyDescent="0.35">
      <c r="A12" s="3">
        <v>43144</v>
      </c>
      <c r="B12" s="2">
        <v>0.89</v>
      </c>
      <c r="C12" s="2">
        <v>0.21</v>
      </c>
      <c r="D12" s="2">
        <v>-0.43</v>
      </c>
      <c r="E12" s="2">
        <v>-0.71</v>
      </c>
      <c r="F12" s="2">
        <v>-1.43</v>
      </c>
      <c r="G12" s="2">
        <v>-1.92</v>
      </c>
      <c r="H12" s="2">
        <v>-0.4</v>
      </c>
      <c r="I12" s="2">
        <v>-0.88</v>
      </c>
      <c r="J12" s="2">
        <v>-1.29</v>
      </c>
      <c r="K12" s="2">
        <v>-1.68</v>
      </c>
      <c r="L12" s="2">
        <v>-4.25</v>
      </c>
      <c r="M12" s="2">
        <v>-2.63</v>
      </c>
      <c r="N12" s="2">
        <v>-5.24</v>
      </c>
      <c r="O12" s="2">
        <v>-3.77</v>
      </c>
      <c r="P12" s="2">
        <v>-2.74</v>
      </c>
      <c r="Q12" s="2">
        <v>3.15</v>
      </c>
      <c r="R12" s="2"/>
      <c r="S12" s="2"/>
      <c r="T12" s="2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Y12" s="1"/>
    </row>
    <row r="13" spans="1:51" ht="15" thickBot="1" x14ac:dyDescent="0.35">
      <c r="A13" s="3">
        <v>43143</v>
      </c>
      <c r="B13" s="2">
        <v>2.6</v>
      </c>
      <c r="C13" s="2">
        <v>2.38</v>
      </c>
      <c r="D13" s="2">
        <v>2.71</v>
      </c>
      <c r="E13" s="2">
        <v>3.1</v>
      </c>
      <c r="F13" s="2">
        <v>3.41</v>
      </c>
      <c r="G13" s="2">
        <v>2.74</v>
      </c>
      <c r="H13" s="2">
        <v>4.3499999999999996</v>
      </c>
      <c r="I13" s="2">
        <v>2.2599999999999998</v>
      </c>
      <c r="J13" s="2">
        <v>1.7</v>
      </c>
      <c r="K13" s="2">
        <v>2.2200000000000002</v>
      </c>
      <c r="L13" s="2">
        <v>-2.46</v>
      </c>
      <c r="M13" s="2">
        <v>-1.0900000000000001</v>
      </c>
      <c r="N13" s="2">
        <v>-3.62</v>
      </c>
      <c r="O13" s="2">
        <v>-2.4300000000000002</v>
      </c>
      <c r="P13" s="2">
        <v>-2.19</v>
      </c>
      <c r="Q13" s="2">
        <v>3.64</v>
      </c>
      <c r="R13" s="2">
        <v>4.55</v>
      </c>
      <c r="S13" s="2"/>
      <c r="T13" s="2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Y13" s="1"/>
    </row>
    <row r="14" spans="1:51" ht="15" thickBot="1" x14ac:dyDescent="0.35">
      <c r="A14" s="3">
        <v>43142</v>
      </c>
      <c r="B14" s="2">
        <v>-1.41</v>
      </c>
      <c r="C14" s="2">
        <v>-1.33</v>
      </c>
      <c r="D14" s="2">
        <v>-1.03</v>
      </c>
      <c r="E14" s="2">
        <v>-0.87</v>
      </c>
      <c r="F14" s="2">
        <v>1.2</v>
      </c>
      <c r="G14" s="2">
        <v>1.81</v>
      </c>
      <c r="H14" s="2">
        <v>0.67</v>
      </c>
      <c r="I14" s="2">
        <v>0.31</v>
      </c>
      <c r="J14" s="2">
        <v>0.7</v>
      </c>
      <c r="K14" s="2">
        <v>3.79</v>
      </c>
      <c r="L14" s="2">
        <v>1.51</v>
      </c>
      <c r="M14" s="2">
        <v>-0.74</v>
      </c>
      <c r="N14" s="2">
        <v>-1.6</v>
      </c>
      <c r="O14" s="2">
        <v>-1.53</v>
      </c>
      <c r="P14" s="2">
        <v>-2.5099999999999998</v>
      </c>
      <c r="Q14" s="2">
        <v>1.74</v>
      </c>
      <c r="R14" s="2">
        <v>2.73</v>
      </c>
      <c r="S14" s="2">
        <v>2.21</v>
      </c>
      <c r="T14" s="2">
        <v>0.57999999999999996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Y14" s="1"/>
    </row>
    <row r="15" spans="1:51" ht="15" thickBot="1" x14ac:dyDescent="0.35">
      <c r="A15" s="3">
        <v>43141</v>
      </c>
      <c r="B15" s="2">
        <v>-2.46</v>
      </c>
      <c r="C15" s="2">
        <v>-3</v>
      </c>
      <c r="D15" s="2">
        <v>-2.71</v>
      </c>
      <c r="E15" s="2">
        <v>-2.64</v>
      </c>
      <c r="F15" s="2">
        <v>-1.86</v>
      </c>
      <c r="G15" s="2">
        <v>-1.52</v>
      </c>
      <c r="H15" s="2">
        <v>-2.17</v>
      </c>
      <c r="I15" s="2">
        <v>0.8</v>
      </c>
      <c r="J15" s="2">
        <v>0.93</v>
      </c>
      <c r="K15" s="2">
        <v>3.83</v>
      </c>
      <c r="L15" s="2">
        <v>3.36</v>
      </c>
      <c r="M15" s="2">
        <v>0.47</v>
      </c>
      <c r="N15" s="2">
        <v>1.66</v>
      </c>
      <c r="O15" s="2">
        <v>0.27</v>
      </c>
      <c r="P15" s="2">
        <v>-1.1100000000000001</v>
      </c>
      <c r="Q15" s="2">
        <v>-0.78</v>
      </c>
      <c r="R15" s="2">
        <v>-0.4</v>
      </c>
      <c r="S15" s="2">
        <v>1.07</v>
      </c>
      <c r="T15" s="2">
        <v>2.33</v>
      </c>
      <c r="U15" s="2">
        <v>2.14</v>
      </c>
      <c r="V15" s="2">
        <v>0.96</v>
      </c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Y15" s="1"/>
    </row>
    <row r="16" spans="1:51" ht="15" thickBot="1" x14ac:dyDescent="0.35">
      <c r="A16" s="3">
        <v>43140</v>
      </c>
      <c r="B16" s="2">
        <f>SUM(B2:B15)</f>
        <v>-32.69</v>
      </c>
      <c r="C16" s="2">
        <v>-0.67</v>
      </c>
      <c r="D16" s="2">
        <v>-0.28999999999999998</v>
      </c>
      <c r="E16" s="2">
        <v>0.04</v>
      </c>
      <c r="F16" s="2">
        <v>0.12</v>
      </c>
      <c r="G16" s="2">
        <v>0.96</v>
      </c>
      <c r="H16" s="2">
        <v>1.36</v>
      </c>
      <c r="I16" s="2">
        <v>2.41</v>
      </c>
      <c r="J16" s="2">
        <v>2.09</v>
      </c>
      <c r="K16" s="2">
        <v>3.09</v>
      </c>
      <c r="L16" s="2">
        <v>4.17</v>
      </c>
      <c r="M16" s="2">
        <v>2.78</v>
      </c>
      <c r="N16" s="2">
        <v>3.79</v>
      </c>
      <c r="O16" s="2">
        <v>3.47</v>
      </c>
      <c r="P16" s="2">
        <v>1.97</v>
      </c>
      <c r="Q16" s="2">
        <v>-0.99</v>
      </c>
      <c r="R16" s="2">
        <v>-1.8</v>
      </c>
      <c r="S16" s="2">
        <v>0.26</v>
      </c>
      <c r="T16" s="2">
        <v>1.73</v>
      </c>
      <c r="U16" s="2">
        <v>0.94</v>
      </c>
      <c r="V16" s="2">
        <v>1.36</v>
      </c>
      <c r="W16" s="2">
        <v>-0.23</v>
      </c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Y16" s="1"/>
    </row>
    <row r="17" spans="1:51" ht="15" thickBot="1" x14ac:dyDescent="0.35">
      <c r="A17" s="3">
        <v>43139</v>
      </c>
      <c r="B17" s="2"/>
      <c r="C17" s="2">
        <f>SUM(C3:C16)</f>
        <v>-35.270000000000003</v>
      </c>
      <c r="D17" s="2">
        <f>SUM(D3:D16)</f>
        <v>-32.160000000000004</v>
      </c>
      <c r="E17" s="2">
        <v>4.29</v>
      </c>
      <c r="F17" s="2">
        <v>4.1900000000000004</v>
      </c>
      <c r="G17" s="2">
        <v>4.54</v>
      </c>
      <c r="H17" s="2">
        <v>4.24</v>
      </c>
      <c r="I17" s="2">
        <v>3.79</v>
      </c>
      <c r="J17" s="2">
        <v>3.38</v>
      </c>
      <c r="K17" s="2">
        <v>3.6</v>
      </c>
      <c r="L17" s="2">
        <v>4.93</v>
      </c>
      <c r="M17" s="2">
        <v>4.82</v>
      </c>
      <c r="N17" s="2">
        <v>4.12</v>
      </c>
      <c r="O17" s="2">
        <v>1.65</v>
      </c>
      <c r="P17" s="2">
        <v>2.94</v>
      </c>
      <c r="Q17" s="2">
        <v>0.27</v>
      </c>
      <c r="R17" s="2">
        <v>-0.8</v>
      </c>
      <c r="S17" s="2">
        <v>1.37</v>
      </c>
      <c r="T17" s="2">
        <v>-1.07</v>
      </c>
      <c r="U17" s="2">
        <v>-0.81</v>
      </c>
      <c r="V17" s="2">
        <v>-0.87</v>
      </c>
      <c r="W17" s="2">
        <v>0.09</v>
      </c>
      <c r="X17" s="2">
        <v>1.25</v>
      </c>
      <c r="Y17" s="2">
        <v>1.7</v>
      </c>
      <c r="Z17" s="2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Y17" s="1"/>
    </row>
    <row r="18" spans="1:51" ht="15" thickBot="1" x14ac:dyDescent="0.35">
      <c r="A18" s="3">
        <v>43138</v>
      </c>
      <c r="B18" s="2"/>
      <c r="C18" s="2"/>
      <c r="D18" s="2"/>
      <c r="E18" s="2">
        <f>SUM(E4:E17)</f>
        <v>-10.540000000000003</v>
      </c>
      <c r="F18" s="2">
        <f>SUM(F4:F17)</f>
        <v>-10.52</v>
      </c>
      <c r="G18" s="2">
        <v>2.2200000000000002</v>
      </c>
      <c r="H18" s="2">
        <v>1.86</v>
      </c>
      <c r="I18" s="2">
        <v>0.6</v>
      </c>
      <c r="J18" s="2">
        <v>0.61</v>
      </c>
      <c r="K18" s="2">
        <v>0.01</v>
      </c>
      <c r="L18" s="2">
        <v>-7.0000000000000007E-2</v>
      </c>
      <c r="M18" s="2">
        <v>-1.33</v>
      </c>
      <c r="N18" s="2">
        <v>-1.68</v>
      </c>
      <c r="O18" s="2">
        <v>-2.5099999999999998</v>
      </c>
      <c r="P18" s="2">
        <v>0.02</v>
      </c>
      <c r="Q18" s="2">
        <v>-0.64</v>
      </c>
      <c r="R18" s="2">
        <v>-1.74</v>
      </c>
      <c r="S18" s="2">
        <v>1.56</v>
      </c>
      <c r="T18" s="2">
        <v>-2.4500000000000002</v>
      </c>
      <c r="U18" s="2">
        <v>-0.57999999999999996</v>
      </c>
      <c r="V18" s="2">
        <v>-2.87</v>
      </c>
      <c r="W18" s="2">
        <v>2.57</v>
      </c>
      <c r="X18" s="2">
        <v>3.22</v>
      </c>
      <c r="Y18" s="2">
        <v>1.95</v>
      </c>
      <c r="Z18" s="2">
        <v>1.43</v>
      </c>
      <c r="AA18" s="2">
        <v>1.19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Y18" s="1"/>
    </row>
    <row r="19" spans="1:51" ht="15" thickBot="1" x14ac:dyDescent="0.35">
      <c r="A19" s="3">
        <v>43137</v>
      </c>
      <c r="B19" s="2"/>
      <c r="C19" s="2"/>
      <c r="D19" s="2"/>
      <c r="E19" s="2"/>
      <c r="F19" s="2"/>
      <c r="G19" s="2">
        <f>SUM(G5:G18)</f>
        <v>-3.6699999999999995</v>
      </c>
      <c r="H19" s="2">
        <f>SUM(H5:H18)</f>
        <v>-8.4600000000000009</v>
      </c>
      <c r="I19" s="2">
        <v>1.1299999999999999</v>
      </c>
      <c r="J19" s="2">
        <v>1.22</v>
      </c>
      <c r="K19" s="2">
        <v>0.22</v>
      </c>
      <c r="L19" s="2">
        <v>-0.42</v>
      </c>
      <c r="M19" s="2">
        <v>-1.56</v>
      </c>
      <c r="N19" s="2">
        <v>-2.37</v>
      </c>
      <c r="O19" s="2">
        <v>-1.35</v>
      </c>
      <c r="P19" s="2">
        <v>-1.76</v>
      </c>
      <c r="Q19" s="2">
        <v>-0.77</v>
      </c>
      <c r="R19" s="2">
        <v>0.71</v>
      </c>
      <c r="S19" s="2">
        <v>1.72</v>
      </c>
      <c r="T19" s="2">
        <v>-1.48</v>
      </c>
      <c r="U19" s="2">
        <v>1.87</v>
      </c>
      <c r="V19" s="2">
        <v>1.77</v>
      </c>
      <c r="W19" s="2">
        <v>3.5</v>
      </c>
      <c r="X19" s="2">
        <v>4.47</v>
      </c>
      <c r="Y19" s="2">
        <v>1.36</v>
      </c>
      <c r="Z19" s="2">
        <v>3.57</v>
      </c>
      <c r="AA19" s="2">
        <v>2</v>
      </c>
      <c r="AB19" s="2">
        <v>4.2300000000000004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Y19" s="1"/>
    </row>
    <row r="20" spans="1:51" ht="15" thickBot="1" x14ac:dyDescent="0.35">
      <c r="A20" s="3">
        <v>43136</v>
      </c>
      <c r="B20" s="2"/>
      <c r="C20" s="2"/>
      <c r="D20" s="2"/>
      <c r="E20" s="2"/>
      <c r="F20" s="2"/>
      <c r="G20" s="2"/>
      <c r="H20" s="2"/>
      <c r="I20" s="2">
        <f>SUM(I6:I19)</f>
        <v>-1.56</v>
      </c>
      <c r="J20" s="2">
        <v>4.03</v>
      </c>
      <c r="K20" s="2">
        <v>2.59</v>
      </c>
      <c r="L20" s="2">
        <v>2.37</v>
      </c>
      <c r="M20" s="2">
        <v>1.71</v>
      </c>
      <c r="N20" s="2">
        <v>0.18</v>
      </c>
      <c r="O20" s="2">
        <v>2.4300000000000002</v>
      </c>
      <c r="P20" s="2">
        <v>-0.37</v>
      </c>
      <c r="Q20" s="2">
        <v>2.36</v>
      </c>
      <c r="R20" s="2">
        <v>3.85</v>
      </c>
      <c r="S20" s="2">
        <v>1.58</v>
      </c>
      <c r="T20" s="2">
        <v>-0.19</v>
      </c>
      <c r="U20" s="2">
        <v>2.75</v>
      </c>
      <c r="V20" s="2">
        <v>1.56</v>
      </c>
      <c r="W20" s="2">
        <v>1.91</v>
      </c>
      <c r="X20" s="2">
        <v>2.14</v>
      </c>
      <c r="Y20" s="2">
        <v>0.62</v>
      </c>
      <c r="Z20" s="2">
        <v>3.45</v>
      </c>
      <c r="AA20" s="2">
        <v>0.83</v>
      </c>
      <c r="AB20" s="2">
        <v>2.4900000000000002</v>
      </c>
      <c r="AC20" s="2">
        <v>1.86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Y20" s="1"/>
    </row>
    <row r="21" spans="1:51" ht="15" thickBot="1" x14ac:dyDescent="0.35">
      <c r="A21" s="3">
        <v>43135</v>
      </c>
      <c r="B21" s="2"/>
      <c r="C21" s="2"/>
      <c r="D21" s="2"/>
      <c r="E21" s="2"/>
      <c r="F21" s="2"/>
      <c r="G21" s="2"/>
      <c r="H21" s="2"/>
      <c r="I21" s="2"/>
      <c r="J21" s="2">
        <f>SUM(J7:J20)</f>
        <v>5.9600000000000009</v>
      </c>
      <c r="K21" s="2">
        <v>-1.41</v>
      </c>
      <c r="L21" s="2">
        <v>-1.75</v>
      </c>
      <c r="M21" s="2">
        <v>-1.95</v>
      </c>
      <c r="N21" s="2">
        <v>-2.81</v>
      </c>
      <c r="O21" s="2">
        <v>-1.08</v>
      </c>
      <c r="P21" s="2">
        <v>-1.52</v>
      </c>
      <c r="Q21" s="2">
        <v>1.1499999999999999</v>
      </c>
      <c r="R21" s="2">
        <v>1.83</v>
      </c>
      <c r="S21" s="2">
        <v>0.36</v>
      </c>
      <c r="T21" s="2">
        <v>-1.4</v>
      </c>
      <c r="U21" s="2">
        <v>1.93</v>
      </c>
      <c r="V21" s="2">
        <v>-0.12</v>
      </c>
      <c r="W21" s="2">
        <v>2.2999999999999998</v>
      </c>
      <c r="X21" s="2">
        <v>3.52</v>
      </c>
      <c r="Y21" s="2">
        <v>3.49</v>
      </c>
      <c r="Z21" s="2">
        <v>2</v>
      </c>
      <c r="AA21" s="2">
        <v>0.36</v>
      </c>
      <c r="AB21" s="2">
        <v>1.73</v>
      </c>
      <c r="AC21" s="2">
        <v>1.0900000000000001</v>
      </c>
      <c r="AD21" s="2">
        <v>0.31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Y21" s="1"/>
    </row>
    <row r="22" spans="1:51" ht="15" thickBot="1" x14ac:dyDescent="0.35">
      <c r="A22" s="3">
        <v>43134</v>
      </c>
      <c r="B22" s="2"/>
      <c r="C22" s="2"/>
      <c r="D22" s="2"/>
      <c r="E22" s="2"/>
      <c r="F22" s="2"/>
      <c r="G22" s="2"/>
      <c r="H22" s="2"/>
      <c r="I22" s="2"/>
      <c r="J22" s="2"/>
      <c r="K22" s="2">
        <f>SUM(K1:K21)</f>
        <v>7.16</v>
      </c>
      <c r="L22" s="2">
        <v>1.18</v>
      </c>
      <c r="M22" s="2">
        <v>0.83</v>
      </c>
      <c r="N22" s="2">
        <v>0.98</v>
      </c>
      <c r="O22" s="2">
        <v>1.31</v>
      </c>
      <c r="P22" s="2">
        <v>2.5</v>
      </c>
      <c r="Q22" s="2">
        <v>2.66</v>
      </c>
      <c r="R22" s="2">
        <v>3.84</v>
      </c>
      <c r="S22" s="2">
        <v>4.3499999999999996</v>
      </c>
      <c r="T22" s="2">
        <v>3.13</v>
      </c>
      <c r="U22" s="2">
        <v>5.42</v>
      </c>
      <c r="V22" s="2">
        <v>4.08</v>
      </c>
      <c r="W22" s="2">
        <v>5.0199999999999996</v>
      </c>
      <c r="X22" s="2">
        <v>7.51</v>
      </c>
      <c r="Y22" s="2">
        <v>6.64</v>
      </c>
      <c r="Z22" s="2">
        <v>6.45</v>
      </c>
      <c r="AA22" s="2">
        <v>4.93</v>
      </c>
      <c r="AB22" s="2">
        <v>3.65</v>
      </c>
      <c r="AC22" s="2">
        <v>1.17</v>
      </c>
      <c r="AD22" s="2">
        <v>-0.1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Y22" s="1"/>
    </row>
    <row r="23" spans="1:51" thickBot="1" x14ac:dyDescent="0.3">
      <c r="A23" s="3">
        <v>43133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>
        <v>4.13</v>
      </c>
      <c r="M23" s="2">
        <v>3.98</v>
      </c>
      <c r="N23" s="2">
        <v>3.76</v>
      </c>
      <c r="O23" s="2">
        <v>3.44</v>
      </c>
      <c r="P23" s="2">
        <v>3.9</v>
      </c>
      <c r="Q23" s="2">
        <v>4.09</v>
      </c>
      <c r="R23" s="2">
        <v>4.9000000000000004</v>
      </c>
      <c r="S23" s="2">
        <v>4.74</v>
      </c>
      <c r="T23" s="2">
        <v>4.03</v>
      </c>
      <c r="U23" s="2">
        <v>4.38</v>
      </c>
      <c r="V23" s="2">
        <v>3.74</v>
      </c>
      <c r="W23" s="2">
        <v>3.25</v>
      </c>
      <c r="X23" s="2">
        <v>3.96</v>
      </c>
      <c r="Y23" s="2">
        <v>3.23</v>
      </c>
      <c r="Z23" s="2">
        <v>3.39</v>
      </c>
      <c r="AA23" s="2">
        <v>2</v>
      </c>
      <c r="AB23" s="2">
        <v>3.74</v>
      </c>
      <c r="AC23" s="2">
        <v>1.91</v>
      </c>
      <c r="AD23" s="2">
        <v>-0.93</v>
      </c>
      <c r="AE23" s="2">
        <v>-3.31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Y23" s="1"/>
    </row>
    <row r="24" spans="1:51" thickBot="1" x14ac:dyDescent="0.3">
      <c r="A24" s="3">
        <v>43132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>
        <f>SUM(L10:L23)</f>
        <v>5.51</v>
      </c>
      <c r="M24" s="2">
        <f>SUM(M10:M23)</f>
        <v>-0.97000000000000108</v>
      </c>
      <c r="N24" s="2">
        <v>-3.01</v>
      </c>
      <c r="O24" s="2">
        <v>-3.02</v>
      </c>
      <c r="P24" s="2">
        <v>-2.96</v>
      </c>
      <c r="Q24" s="2">
        <v>-2.89</v>
      </c>
      <c r="R24" s="2">
        <v>-2.64</v>
      </c>
      <c r="S24" s="2">
        <v>-2.57</v>
      </c>
      <c r="T24" s="2">
        <v>-2.33</v>
      </c>
      <c r="U24" s="2">
        <v>-2.58</v>
      </c>
      <c r="V24" s="2">
        <v>-2.6</v>
      </c>
      <c r="W24" s="2">
        <v>-2.4500000000000002</v>
      </c>
      <c r="X24" s="2">
        <v>-2.41</v>
      </c>
      <c r="Y24" s="2">
        <v>-2.58</v>
      </c>
      <c r="Z24" s="2">
        <v>-2.4900000000000002</v>
      </c>
      <c r="AA24" s="2">
        <v>-3.31</v>
      </c>
      <c r="AB24" s="2">
        <v>-3.15</v>
      </c>
      <c r="AC24" s="2">
        <v>-1.5</v>
      </c>
      <c r="AD24" s="2">
        <v>-3.13</v>
      </c>
      <c r="AE24" s="2">
        <v>-3.59</v>
      </c>
      <c r="AF24" s="2">
        <v>-3.22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Y24" s="1"/>
    </row>
    <row r="25" spans="1:51" thickBot="1" x14ac:dyDescent="0.3">
      <c r="A25" s="3">
        <v>43131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>
        <f>SUM(N11:N24)</f>
        <v>-11.710000000000003</v>
      </c>
      <c r="O25" s="2">
        <f>SUM(O11:O24)</f>
        <v>-6.8999999999999986</v>
      </c>
      <c r="P25" s="2">
        <v>-2.02</v>
      </c>
      <c r="Q25" s="2">
        <v>-1.92</v>
      </c>
      <c r="R25" s="2">
        <v>-1.63</v>
      </c>
      <c r="S25" s="2">
        <v>-1.46</v>
      </c>
      <c r="T25" s="2">
        <v>-1.1000000000000001</v>
      </c>
      <c r="U25" s="2">
        <v>-0.87</v>
      </c>
      <c r="V25" s="2">
        <v>-0.48</v>
      </c>
      <c r="W25" s="2">
        <v>-0.91</v>
      </c>
      <c r="X25" s="2">
        <v>-0.51</v>
      </c>
      <c r="Y25" s="2">
        <v>-0.96</v>
      </c>
      <c r="Z25" s="2">
        <v>-1.1499999999999999</v>
      </c>
      <c r="AA25" s="2">
        <v>-1.65</v>
      </c>
      <c r="AB25" s="2">
        <v>-4.1399999999999997</v>
      </c>
      <c r="AC25" s="2">
        <v>-4.34</v>
      </c>
      <c r="AD25" s="2">
        <v>-1.81</v>
      </c>
      <c r="AE25" s="2">
        <v>-1.81</v>
      </c>
      <c r="AF25" s="2">
        <v>-2.89</v>
      </c>
      <c r="AG25" s="2">
        <v>-4.7699999999999996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Y25" s="1"/>
    </row>
    <row r="26" spans="1:51" thickBot="1" x14ac:dyDescent="0.3">
      <c r="A26" s="3">
        <v>43130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>
        <f>SUM(P12:P25)</f>
        <v>-5.85</v>
      </c>
      <c r="Q26" s="2">
        <f>SUM(Q12:Q25)</f>
        <v>11.069999999999999</v>
      </c>
      <c r="R26" s="2">
        <v>2.5299999999999998</v>
      </c>
      <c r="S26" s="2">
        <v>2.6</v>
      </c>
      <c r="T26" s="2">
        <v>2.86</v>
      </c>
      <c r="U26" s="2">
        <v>2.86</v>
      </c>
      <c r="V26" s="2">
        <v>3.14</v>
      </c>
      <c r="W26" s="2">
        <v>3.03</v>
      </c>
      <c r="X26" s="2">
        <v>3.26</v>
      </c>
      <c r="Y26" s="2">
        <v>3</v>
      </c>
      <c r="Z26" s="2">
        <v>2.7</v>
      </c>
      <c r="AA26" s="2">
        <v>2.33</v>
      </c>
      <c r="AB26" s="2">
        <v>-0.39</v>
      </c>
      <c r="AC26" s="2">
        <v>-0.66</v>
      </c>
      <c r="AD26" s="2">
        <v>1.49</v>
      </c>
      <c r="AE26" s="2">
        <v>1.62</v>
      </c>
      <c r="AF26" s="2">
        <v>-1.71</v>
      </c>
      <c r="AG26" s="2">
        <v>-3.24</v>
      </c>
      <c r="AH26" s="2">
        <v>-2.78</v>
      </c>
      <c r="AI26" s="2">
        <v>-3.66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Y26" s="1"/>
    </row>
    <row r="27" spans="1:51" thickBot="1" x14ac:dyDescent="0.3">
      <c r="A27" s="3">
        <v>43129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>
        <f>SUM(R13:R26)</f>
        <v>15.930000000000001</v>
      </c>
      <c r="S27" s="2">
        <v>-1.17</v>
      </c>
      <c r="T27" s="2">
        <v>-1.02</v>
      </c>
      <c r="U27" s="2">
        <v>-1.18</v>
      </c>
      <c r="V27" s="2">
        <v>-1.1599999999999999</v>
      </c>
      <c r="W27" s="2">
        <v>-0.56999999999999995</v>
      </c>
      <c r="X27" s="2">
        <v>-0.75</v>
      </c>
      <c r="Y27" s="2">
        <v>-0.54</v>
      </c>
      <c r="Z27" s="2">
        <v>-0.92</v>
      </c>
      <c r="AA27" s="2">
        <v>-1.1499999999999999</v>
      </c>
      <c r="AB27" s="2">
        <v>-0.87</v>
      </c>
      <c r="AC27" s="2">
        <v>-0.54</v>
      </c>
      <c r="AD27" s="2">
        <v>1.38</v>
      </c>
      <c r="AE27" s="2">
        <v>3.82</v>
      </c>
      <c r="AF27" s="2">
        <v>0.72</v>
      </c>
      <c r="AG27" s="2">
        <v>-0.68</v>
      </c>
      <c r="AH27" s="2">
        <v>0.53</v>
      </c>
      <c r="AI27" s="2">
        <v>-0.91</v>
      </c>
      <c r="AJ27" s="2">
        <v>-0.56999999999999995</v>
      </c>
      <c r="AK27" s="2">
        <v>-2.2799999999999998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Y27" s="1"/>
    </row>
    <row r="28" spans="1:51" thickBot="1" x14ac:dyDescent="0.3">
      <c r="A28" s="3">
        <v>43128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2">
        <f>SUM(S14:S27)</f>
        <v>16.619999999999997</v>
      </c>
      <c r="T28" s="2">
        <f>SUM(T14:T27)</f>
        <v>3.6200000000000006</v>
      </c>
      <c r="U28" s="2">
        <v>-6.78</v>
      </c>
      <c r="V28" s="2">
        <v>-6.26</v>
      </c>
      <c r="W28" s="2">
        <v>-6.13</v>
      </c>
      <c r="X28" s="2">
        <v>-6</v>
      </c>
      <c r="Y28" s="2">
        <v>-6.02</v>
      </c>
      <c r="Z28" s="2">
        <v>-5.87</v>
      </c>
      <c r="AA28" s="2">
        <v>-5.75</v>
      </c>
      <c r="AB28" s="2">
        <v>-5.3</v>
      </c>
      <c r="AC28" s="2">
        <v>-4.91</v>
      </c>
      <c r="AD28" s="2">
        <v>-2.74</v>
      </c>
      <c r="AE28" s="2">
        <v>-0.49</v>
      </c>
      <c r="AF28" s="2">
        <v>0.88</v>
      </c>
      <c r="AG28" s="2">
        <v>0.39</v>
      </c>
      <c r="AH28" s="2">
        <v>2.42</v>
      </c>
      <c r="AI28" s="2">
        <v>1.44</v>
      </c>
      <c r="AJ28" s="2">
        <v>0.94</v>
      </c>
      <c r="AK28" s="2">
        <v>7.0000000000000007E-2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Y28" s="1"/>
    </row>
    <row r="29" spans="1:51" thickBot="1" x14ac:dyDescent="0.3">
      <c r="A29" s="3">
        <v>43127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2"/>
      <c r="T29" s="2"/>
      <c r="U29" s="2">
        <f>SUM(U15:U28)</f>
        <v>9.4899999999999984</v>
      </c>
      <c r="V29" s="2">
        <f>SUM(V15:V28)</f>
        <v>2.25</v>
      </c>
      <c r="W29" s="2">
        <v>-6.83</v>
      </c>
      <c r="X29" s="2">
        <v>-7.23</v>
      </c>
      <c r="Y29" s="2">
        <v>-7.19</v>
      </c>
      <c r="Z29" s="2">
        <v>-7.05</v>
      </c>
      <c r="AA29" s="2">
        <v>-7.01</v>
      </c>
      <c r="AB29" s="2">
        <v>-6.63</v>
      </c>
      <c r="AC29" s="2">
        <v>-6.85</v>
      </c>
      <c r="AD29" s="2">
        <v>-5.09</v>
      </c>
      <c r="AE29" s="2">
        <v>-4.84</v>
      </c>
      <c r="AF29" s="2">
        <v>-3.56</v>
      </c>
      <c r="AG29" s="2">
        <v>-1.96</v>
      </c>
      <c r="AH29" s="2">
        <v>0.27</v>
      </c>
      <c r="AI29" s="2">
        <v>0.56999999999999995</v>
      </c>
      <c r="AJ29" s="2">
        <v>0.56999999999999995</v>
      </c>
      <c r="AK29" s="2">
        <v>0.59</v>
      </c>
      <c r="AL29" s="2">
        <v>-0.92</v>
      </c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Y29" s="1"/>
    </row>
    <row r="30" spans="1:51" thickBot="1" x14ac:dyDescent="0.3">
      <c r="A30" s="3">
        <v>43126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2"/>
      <c r="T30" s="2"/>
      <c r="U30" s="2"/>
      <c r="V30" s="2"/>
      <c r="W30" s="2">
        <f>SUM(W16:W29)</f>
        <v>4.5500000000000025</v>
      </c>
      <c r="X30" s="2">
        <v>-4.3499999999999996</v>
      </c>
      <c r="Y30" s="2">
        <v>-3.98</v>
      </c>
      <c r="Z30" s="2">
        <v>-3.83</v>
      </c>
      <c r="AA30" s="2">
        <v>-3.48</v>
      </c>
      <c r="AB30" s="2">
        <v>-3.31</v>
      </c>
      <c r="AC30" s="2">
        <v>-3.39</v>
      </c>
      <c r="AD30" s="2">
        <v>-2.4500000000000002</v>
      </c>
      <c r="AE30" s="2">
        <v>-5.37</v>
      </c>
      <c r="AF30" s="2">
        <v>-4.05</v>
      </c>
      <c r="AG30" s="2">
        <v>-4.07</v>
      </c>
      <c r="AH30" s="2">
        <v>-0.89</v>
      </c>
      <c r="AI30" s="2">
        <v>-0.7</v>
      </c>
      <c r="AJ30" s="2">
        <v>-0.47</v>
      </c>
      <c r="AK30" s="2">
        <v>0.03</v>
      </c>
      <c r="AL30" s="2">
        <v>-1.47</v>
      </c>
      <c r="AM30" s="2">
        <v>-0.16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Y30" s="1"/>
    </row>
    <row r="31" spans="1:51" thickBot="1" x14ac:dyDescent="0.3">
      <c r="A31" s="3">
        <v>43125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2"/>
      <c r="T31" s="2"/>
      <c r="U31" s="2"/>
      <c r="V31" s="2"/>
      <c r="W31" s="2"/>
      <c r="X31" s="2">
        <f>SUM(X17:X30)</f>
        <v>8.0799999999999965</v>
      </c>
      <c r="Y31" s="2">
        <f>SUM(Y17:Y30)</f>
        <v>0.72000000000000375</v>
      </c>
      <c r="Z31" s="2">
        <v>-0.21</v>
      </c>
      <c r="AA31" s="2">
        <v>0.05</v>
      </c>
      <c r="AB31" s="2">
        <v>0.42</v>
      </c>
      <c r="AC31" s="2">
        <v>0.1</v>
      </c>
      <c r="AD31" s="2">
        <v>0.67</v>
      </c>
      <c r="AE31" s="2">
        <v>-1.32</v>
      </c>
      <c r="AF31" s="2">
        <v>-0.83</v>
      </c>
      <c r="AG31" s="2">
        <v>-1.06</v>
      </c>
      <c r="AH31" s="2">
        <v>-0.69</v>
      </c>
      <c r="AI31" s="2">
        <v>-1.37</v>
      </c>
      <c r="AJ31" s="2">
        <v>-1.26</v>
      </c>
      <c r="AK31" s="2">
        <v>-1.37</v>
      </c>
      <c r="AL31" s="2">
        <v>-2.33</v>
      </c>
      <c r="AM31" s="2">
        <v>-0.88</v>
      </c>
      <c r="AN31" s="2">
        <v>-2.87</v>
      </c>
      <c r="AO31" s="2">
        <v>-3.05</v>
      </c>
      <c r="AP31" s="1"/>
      <c r="AQ31" s="1"/>
      <c r="AR31" s="1"/>
      <c r="AS31" s="1"/>
      <c r="AT31" s="1"/>
      <c r="AU31" s="1"/>
      <c r="AV31" s="1"/>
      <c r="AW31" s="1"/>
      <c r="AY31" s="1"/>
    </row>
    <row r="32" spans="1:51" thickBot="1" x14ac:dyDescent="0.3">
      <c r="A32" s="3">
        <v>43124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>
        <f>SUM(Z18:Z31)</f>
        <v>1.4699999999999953</v>
      </c>
      <c r="AA32" s="2">
        <f>SUM(AA18:AA31)</f>
        <v>-8.6600000000000019</v>
      </c>
      <c r="AB32" s="2">
        <v>0.7</v>
      </c>
      <c r="AC32" s="2">
        <v>0.67</v>
      </c>
      <c r="AD32" s="2">
        <v>0.47</v>
      </c>
      <c r="AE32" s="2">
        <v>-0.14000000000000001</v>
      </c>
      <c r="AF32" s="2">
        <v>0.18</v>
      </c>
      <c r="AG32" s="2">
        <v>-1.56</v>
      </c>
      <c r="AH32" s="2">
        <v>-1.4</v>
      </c>
      <c r="AI32" s="2">
        <v>-1.55</v>
      </c>
      <c r="AJ32" s="2">
        <v>-2.58</v>
      </c>
      <c r="AK32" s="2">
        <v>-2.65</v>
      </c>
      <c r="AL32" s="2">
        <v>-2.2999999999999998</v>
      </c>
      <c r="AM32" s="2">
        <v>-2.0499999999999998</v>
      </c>
      <c r="AN32" s="2">
        <v>-3.46</v>
      </c>
      <c r="AO32" s="2">
        <v>-3.97</v>
      </c>
      <c r="AP32" s="2">
        <v>-4.0999999999999996</v>
      </c>
      <c r="AQ32" s="1"/>
      <c r="AR32" s="1"/>
      <c r="AS32" s="1"/>
      <c r="AT32" s="1"/>
      <c r="AU32" s="1"/>
      <c r="AV32" s="1"/>
      <c r="AW32" s="1"/>
      <c r="AY32" s="1"/>
    </row>
    <row r="33" spans="1:51" thickBot="1" x14ac:dyDescent="0.3">
      <c r="A33" s="3">
        <v>43123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>
        <f>SUM(AB19:AB32)</f>
        <v>-6.8299999999999992</v>
      </c>
      <c r="AC33" s="2">
        <v>-4.04</v>
      </c>
      <c r="AD33" s="2">
        <v>-4.03</v>
      </c>
      <c r="AE33" s="2">
        <v>-2.8</v>
      </c>
      <c r="AF33" s="2">
        <v>-2.13</v>
      </c>
      <c r="AG33" s="2">
        <v>-3.26</v>
      </c>
      <c r="AH33" s="2">
        <v>-2.65</v>
      </c>
      <c r="AI33" s="2">
        <v>-1.71</v>
      </c>
      <c r="AJ33" s="2">
        <v>-2.61</v>
      </c>
      <c r="AK33" s="2">
        <v>-1.36</v>
      </c>
      <c r="AL33" s="2">
        <v>1.01</v>
      </c>
      <c r="AM33" s="2">
        <v>-2.4700000000000002</v>
      </c>
      <c r="AN33" s="2">
        <v>-3.57</v>
      </c>
      <c r="AO33" s="2">
        <v>-2.88</v>
      </c>
      <c r="AP33" s="2">
        <v>-2.85</v>
      </c>
      <c r="AQ33" s="2">
        <v>-2.2000000000000002</v>
      </c>
      <c r="AR33" s="1"/>
      <c r="AS33" s="1"/>
      <c r="AT33" s="1"/>
      <c r="AU33" s="1"/>
      <c r="AV33" s="1"/>
      <c r="AW33" s="1"/>
      <c r="AY33" s="1"/>
    </row>
    <row r="34" spans="1:51" thickBot="1" x14ac:dyDescent="0.3">
      <c r="A34" s="3">
        <v>43122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>
        <f>SUM(AC20:AC33)</f>
        <v>-19.43</v>
      </c>
      <c r="AD34" s="2">
        <v>-7.83</v>
      </c>
      <c r="AE34" s="2">
        <v>-5.93</v>
      </c>
      <c r="AF34" s="2">
        <v>-4.95</v>
      </c>
      <c r="AG34" s="2">
        <v>-5.36</v>
      </c>
      <c r="AH34" s="2">
        <v>-4.53</v>
      </c>
      <c r="AI34" s="2">
        <v>-4.53</v>
      </c>
      <c r="AJ34" s="2">
        <v>-4.75</v>
      </c>
      <c r="AK34" s="2">
        <v>-4.09</v>
      </c>
      <c r="AL34" s="2">
        <v>-2.4500000000000002</v>
      </c>
      <c r="AM34" s="2">
        <v>-2.5099999999999998</v>
      </c>
      <c r="AN34" s="2">
        <v>-3.3</v>
      </c>
      <c r="AO34" s="2">
        <v>-2.11</v>
      </c>
      <c r="AP34" s="2">
        <v>-2.2400000000000002</v>
      </c>
      <c r="AQ34" s="2">
        <v>-2.04</v>
      </c>
      <c r="AR34" s="2">
        <v>-2.93</v>
      </c>
      <c r="AS34" s="2">
        <v>-4.07</v>
      </c>
      <c r="AT34" s="1"/>
      <c r="AU34" s="1"/>
      <c r="AV34" s="1"/>
      <c r="AW34" s="1"/>
      <c r="AY34" s="1"/>
    </row>
    <row r="35" spans="1:51" thickBot="1" x14ac:dyDescent="0.3">
      <c r="A35" s="3">
        <v>43121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>
        <f>SUM(AD21:AD34)</f>
        <v>-23.79</v>
      </c>
      <c r="AE35" s="2">
        <v>-6.83</v>
      </c>
      <c r="AF35" s="2">
        <v>-6.21</v>
      </c>
      <c r="AG35" s="2">
        <v>-6.52</v>
      </c>
      <c r="AH35" s="2">
        <v>-6.1</v>
      </c>
      <c r="AI35" s="2">
        <v>-6.1</v>
      </c>
      <c r="AJ35" s="2">
        <v>-6.67</v>
      </c>
      <c r="AK35" s="2">
        <v>-7.01</v>
      </c>
      <c r="AL35" s="2">
        <v>-6.45</v>
      </c>
      <c r="AM35" s="2">
        <v>-5.5</v>
      </c>
      <c r="AN35" s="2">
        <v>-4.55</v>
      </c>
      <c r="AO35" s="2">
        <v>-3.62</v>
      </c>
      <c r="AP35" s="2">
        <v>-4.5199999999999996</v>
      </c>
      <c r="AQ35" s="2">
        <v>-3.79</v>
      </c>
      <c r="AR35" s="2">
        <v>-5.67</v>
      </c>
      <c r="AS35" s="2">
        <v>-6.47</v>
      </c>
      <c r="AT35" s="2">
        <v>-6.17</v>
      </c>
      <c r="AU35" s="2"/>
      <c r="AV35" s="1"/>
      <c r="AW35" s="1"/>
      <c r="AY35" s="1"/>
    </row>
    <row r="36" spans="1:51" thickBot="1" x14ac:dyDescent="0.3">
      <c r="A36" s="3">
        <v>43120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>
        <v>-5.25</v>
      </c>
      <c r="AF36" s="2">
        <v>-4.33</v>
      </c>
      <c r="AG36" s="2">
        <v>-4.58</v>
      </c>
      <c r="AH36" s="2">
        <v>-4.25</v>
      </c>
      <c r="AI36" s="2">
        <v>-4.8</v>
      </c>
      <c r="AJ36" s="2">
        <v>-5.39</v>
      </c>
      <c r="AK36" s="2">
        <v>-5.29</v>
      </c>
      <c r="AL36" s="2">
        <v>-4.6100000000000003</v>
      </c>
      <c r="AM36" s="2">
        <v>-4.2699999999999996</v>
      </c>
      <c r="AN36" s="2">
        <v>-4.92</v>
      </c>
      <c r="AO36" s="2">
        <v>-3.73</v>
      </c>
      <c r="AP36" s="2">
        <v>-4.09</v>
      </c>
      <c r="AQ36" s="2">
        <v>-5.87</v>
      </c>
      <c r="AR36" s="2">
        <v>-8.2200000000000006</v>
      </c>
      <c r="AS36" s="2">
        <v>-8.6999999999999993</v>
      </c>
      <c r="AT36" s="2">
        <v>-8.44</v>
      </c>
      <c r="AU36" s="2"/>
      <c r="AV36" s="1"/>
      <c r="AW36" s="1"/>
      <c r="AY36" s="1"/>
    </row>
    <row r="37" spans="1:51" thickBot="1" x14ac:dyDescent="0.3">
      <c r="A37" s="3">
        <v>43119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>
        <f>SUM(AE23:AE36)</f>
        <v>-36.24</v>
      </c>
      <c r="AF37" s="2">
        <v>0.9</v>
      </c>
      <c r="AG37" s="2">
        <v>0.76</v>
      </c>
      <c r="AH37" s="2">
        <v>1.23</v>
      </c>
      <c r="AI37" s="2">
        <v>0.35</v>
      </c>
      <c r="AJ37" s="2">
        <v>0.02</v>
      </c>
      <c r="AK37" s="2">
        <v>0.37</v>
      </c>
      <c r="AL37" s="2">
        <v>1.31</v>
      </c>
      <c r="AM37" s="2">
        <v>1.31</v>
      </c>
      <c r="AN37" s="2">
        <v>0.96</v>
      </c>
      <c r="AO37" s="2">
        <v>1.93</v>
      </c>
      <c r="AP37" s="2">
        <v>0.82</v>
      </c>
      <c r="AQ37" s="2">
        <v>-1.1599999999999999</v>
      </c>
      <c r="AR37" s="2">
        <v>-7.44</v>
      </c>
      <c r="AS37" s="2">
        <v>-9.09</v>
      </c>
      <c r="AT37" s="2">
        <v>-9.1</v>
      </c>
      <c r="AU37" s="2"/>
      <c r="AV37" s="1"/>
      <c r="AW37" s="1"/>
      <c r="AY37" s="1"/>
    </row>
    <row r="38" spans="1:51" thickBot="1" x14ac:dyDescent="0.3">
      <c r="A38" s="3">
        <v>43118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>
        <f>SUM(AF24:AF37)</f>
        <v>-31.200000000000003</v>
      </c>
      <c r="AG38" s="2">
        <v>6.93</v>
      </c>
      <c r="AH38" s="2">
        <v>6.59</v>
      </c>
      <c r="AI38" s="2">
        <v>6.08</v>
      </c>
      <c r="AJ38" s="2">
        <v>5.86</v>
      </c>
      <c r="AK38" s="2">
        <v>5.74</v>
      </c>
      <c r="AL38" s="2">
        <v>7.47</v>
      </c>
      <c r="AM38" s="2">
        <v>7.21</v>
      </c>
      <c r="AN38" s="2">
        <v>7.52</v>
      </c>
      <c r="AO38" s="2">
        <v>7.9</v>
      </c>
      <c r="AP38" s="2">
        <v>7.21</v>
      </c>
      <c r="AQ38" s="2">
        <v>3.03</v>
      </c>
      <c r="AR38" s="2">
        <v>-1.7</v>
      </c>
      <c r="AS38" s="2">
        <v>-4.87</v>
      </c>
      <c r="AT38" s="2">
        <v>-9.01</v>
      </c>
      <c r="AU38" s="2">
        <v>-7.22</v>
      </c>
      <c r="AV38" s="1"/>
      <c r="AW38" s="1"/>
      <c r="AY38" s="1"/>
    </row>
    <row r="39" spans="1:51" thickBot="1" x14ac:dyDescent="0.3">
      <c r="A39" s="3">
        <v>43117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>
        <f>SUM(AG25:AG38)</f>
        <v>-28.980000000000004</v>
      </c>
      <c r="AH39" s="2">
        <v>11.23</v>
      </c>
      <c r="AI39" s="2">
        <v>10.83</v>
      </c>
      <c r="AJ39" s="2">
        <v>10.47</v>
      </c>
      <c r="AK39" s="2">
        <v>10.49</v>
      </c>
      <c r="AL39" s="2">
        <v>11.65</v>
      </c>
      <c r="AM39" s="2">
        <v>11.14</v>
      </c>
      <c r="AN39" s="2">
        <v>11.76</v>
      </c>
      <c r="AO39" s="2">
        <v>11.62</v>
      </c>
      <c r="AP39" s="2">
        <v>10.73</v>
      </c>
      <c r="AQ39" s="2">
        <v>6.38</v>
      </c>
      <c r="AR39" s="2">
        <v>4.28</v>
      </c>
      <c r="AS39" s="2">
        <v>0.4</v>
      </c>
      <c r="AT39" s="2">
        <v>-1.77</v>
      </c>
      <c r="AU39" s="2">
        <v>-4.34</v>
      </c>
      <c r="AV39" s="2">
        <v>-5.25</v>
      </c>
      <c r="AW39" s="2"/>
      <c r="AY39" s="1"/>
    </row>
    <row r="40" spans="1:51" thickBot="1" x14ac:dyDescent="0.3">
      <c r="A40" s="3">
        <v>43116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>
        <f>SUM(AH26:AH39)</f>
        <v>-1.0199999999999996</v>
      </c>
      <c r="AI40" s="2">
        <f>SUM(AI26:AI39)</f>
        <v>-6.0600000000000005</v>
      </c>
      <c r="AJ40" s="2">
        <v>8.66</v>
      </c>
      <c r="AK40" s="2">
        <v>8.43</v>
      </c>
      <c r="AL40" s="2">
        <v>9.08</v>
      </c>
      <c r="AM40" s="2">
        <v>9.41</v>
      </c>
      <c r="AN40" s="2">
        <v>9.19</v>
      </c>
      <c r="AO40" s="2">
        <v>9.2200000000000006</v>
      </c>
      <c r="AP40" s="2">
        <v>8.81</v>
      </c>
      <c r="AQ40" s="2">
        <v>6.04</v>
      </c>
      <c r="AR40" s="2">
        <v>7.11</v>
      </c>
      <c r="AS40" s="2">
        <v>5.13</v>
      </c>
      <c r="AT40" s="2">
        <v>3.7</v>
      </c>
      <c r="AU40" s="2">
        <v>-0.59</v>
      </c>
      <c r="AV40" s="2">
        <v>-2.1</v>
      </c>
      <c r="AW40" s="2">
        <v>-3.32</v>
      </c>
      <c r="AX40" s="2">
        <v>-0.98</v>
      </c>
      <c r="AY40" s="2">
        <v>-0.21</v>
      </c>
    </row>
    <row r="41" spans="1:51" thickBot="1" x14ac:dyDescent="0.3">
      <c r="A41" s="3">
        <v>43115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J41" s="2">
        <f>SUM(AJ27:AJ40)</f>
        <v>2.2200000000000006</v>
      </c>
      <c r="AK41" s="2">
        <f>SUM(AK27:AK40)</f>
        <v>1.67</v>
      </c>
      <c r="AL41" s="2">
        <v>6.22</v>
      </c>
      <c r="AM41" s="2">
        <v>6.67</v>
      </c>
      <c r="AN41" s="2">
        <v>6.61</v>
      </c>
      <c r="AO41" s="2">
        <v>6.93</v>
      </c>
      <c r="AP41" s="2">
        <v>6.7</v>
      </c>
      <c r="AQ41" s="2">
        <v>5.63</v>
      </c>
      <c r="AR41" s="2">
        <v>7.99</v>
      </c>
      <c r="AS41" s="2">
        <v>8.14</v>
      </c>
      <c r="AT41" s="2">
        <v>7.99</v>
      </c>
      <c r="AU41" s="2">
        <v>2.73</v>
      </c>
      <c r="AV41" s="2">
        <v>1.07</v>
      </c>
      <c r="AW41" s="2">
        <v>0.05</v>
      </c>
      <c r="AX41" s="2">
        <v>1.6</v>
      </c>
      <c r="AY41" s="2">
        <v>2.48</v>
      </c>
    </row>
    <row r="42" spans="1:51" thickBot="1" x14ac:dyDescent="0.3">
      <c r="A42" s="3">
        <v>43114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K42" s="2"/>
      <c r="AL42" s="2">
        <v>8.61</v>
      </c>
      <c r="AM42" s="2">
        <v>9.19</v>
      </c>
      <c r="AN42" s="2">
        <v>9.33</v>
      </c>
      <c r="AO42" s="2">
        <v>9.58</v>
      </c>
      <c r="AP42" s="2">
        <v>9.3000000000000007</v>
      </c>
      <c r="AQ42" s="2">
        <v>9.08</v>
      </c>
      <c r="AR42" s="2">
        <v>9.26</v>
      </c>
      <c r="AS42" s="2">
        <v>8.92</v>
      </c>
      <c r="AT42" s="2">
        <v>8.39</v>
      </c>
      <c r="AU42" s="2">
        <v>4.32</v>
      </c>
      <c r="AV42" s="2">
        <v>3.59</v>
      </c>
      <c r="AW42" s="2">
        <v>2.62</v>
      </c>
      <c r="AX42" s="2">
        <v>3.37</v>
      </c>
      <c r="AY42" s="2">
        <v>4.62</v>
      </c>
    </row>
    <row r="43" spans="1:51" thickBot="1" x14ac:dyDescent="0.3">
      <c r="A43" s="3">
        <v>43113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K43" s="2"/>
      <c r="AL43" s="2">
        <f>SUM(AL29:AL42)</f>
        <v>24.819999999999997</v>
      </c>
      <c r="AM43" s="2">
        <v>6.44</v>
      </c>
      <c r="AN43" s="2">
        <v>6.48</v>
      </c>
      <c r="AO43" s="2">
        <v>6.49</v>
      </c>
      <c r="AP43" s="2">
        <v>6.31</v>
      </c>
      <c r="AQ43" s="2">
        <v>6.3</v>
      </c>
      <c r="AR43" s="2">
        <v>3.06</v>
      </c>
      <c r="AS43" s="2">
        <v>3.02</v>
      </c>
      <c r="AT43" s="2">
        <v>2.16</v>
      </c>
      <c r="AU43" s="2">
        <v>2.4700000000000002</v>
      </c>
      <c r="AV43" s="2">
        <v>3.63</v>
      </c>
      <c r="AW43" s="2">
        <v>2.06</v>
      </c>
      <c r="AX43" s="2">
        <v>2.59</v>
      </c>
      <c r="AY43" s="2">
        <v>3.75</v>
      </c>
    </row>
    <row r="44" spans="1:51" thickBot="1" x14ac:dyDescent="0.3">
      <c r="A44" s="3">
        <v>43112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K44" s="2"/>
      <c r="AL44" s="2"/>
      <c r="AM44" s="2">
        <f>SUM(AM30:AM43)</f>
        <v>33.529999999999994</v>
      </c>
      <c r="AN44" s="2">
        <v>-2.29</v>
      </c>
      <c r="AO44" s="2">
        <v>-2.4300000000000002</v>
      </c>
      <c r="AP44" s="2">
        <v>-2.56</v>
      </c>
      <c r="AQ44" s="2">
        <v>-2.56</v>
      </c>
      <c r="AR44" s="2">
        <v>-4</v>
      </c>
      <c r="AS44" s="2">
        <v>-3.95</v>
      </c>
      <c r="AT44" s="2">
        <v>-4.3099999999999996</v>
      </c>
      <c r="AU44" s="2">
        <v>-0.08</v>
      </c>
      <c r="AV44" s="2">
        <v>0.46</v>
      </c>
      <c r="AW44" s="2">
        <v>1.44</v>
      </c>
      <c r="AX44" s="2">
        <v>1.58</v>
      </c>
      <c r="AY44" s="2">
        <v>0.86</v>
      </c>
    </row>
    <row r="45" spans="1:51" thickBot="1" x14ac:dyDescent="0.3">
      <c r="A45" s="3">
        <v>43111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K45" s="2"/>
      <c r="AL45" s="2"/>
      <c r="AM45" s="2"/>
      <c r="AN45" s="2">
        <f>SUM(AN31:AN44)</f>
        <v>26.889999999999997</v>
      </c>
      <c r="AO45" s="2">
        <f>SUM(AO31:AO44)</f>
        <v>31.880000000000003</v>
      </c>
      <c r="AP45" s="2">
        <v>-8.9700000000000006</v>
      </c>
      <c r="AQ45" s="2">
        <v>-8.75</v>
      </c>
      <c r="AR45" s="2">
        <v>-8.1300000000000008</v>
      </c>
      <c r="AS45" s="2">
        <v>-8.5299999999999994</v>
      </c>
      <c r="AT45" s="2">
        <v>-7.86</v>
      </c>
      <c r="AU45" s="2">
        <v>-5.05</v>
      </c>
      <c r="AV45" s="2">
        <v>-3.31</v>
      </c>
      <c r="AW45" s="2">
        <v>2.34</v>
      </c>
      <c r="AX45" s="2">
        <v>0.63</v>
      </c>
      <c r="AY45" s="2">
        <v>0.08</v>
      </c>
    </row>
    <row r="46" spans="1:51" thickBot="1" x14ac:dyDescent="0.3">
      <c r="A46" s="3">
        <v>43110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K46" s="2"/>
      <c r="AL46" s="2"/>
      <c r="AM46" s="2"/>
      <c r="AN46" s="2"/>
      <c r="AO46" s="2"/>
      <c r="AP46" s="2">
        <f>SUM(AP32:AP45)</f>
        <v>20.550000000000004</v>
      </c>
      <c r="AQ46" s="2">
        <v>-5.91</v>
      </c>
      <c r="AR46" s="2">
        <v>-5.58</v>
      </c>
      <c r="AS46" s="2">
        <v>-5.64</v>
      </c>
      <c r="AT46" s="2">
        <v>-4.5</v>
      </c>
      <c r="AU46" s="2">
        <v>-3.68</v>
      </c>
      <c r="AV46" s="2">
        <v>-2.74</v>
      </c>
      <c r="AW46" s="2">
        <v>2.2599999999999998</v>
      </c>
      <c r="AX46" s="2">
        <v>1.0900000000000001</v>
      </c>
      <c r="AY46" s="2">
        <v>1.63</v>
      </c>
    </row>
    <row r="47" spans="1:51" thickBot="1" x14ac:dyDescent="0.3">
      <c r="A47" s="3">
        <v>43109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K47" s="2"/>
      <c r="AL47" s="2"/>
      <c r="AM47" s="2"/>
      <c r="AN47" s="2"/>
      <c r="AO47" s="2"/>
      <c r="AP47" s="2"/>
      <c r="AQ47" s="2">
        <f>SUM(AQ33:AQ46)</f>
        <v>4.18</v>
      </c>
      <c r="AR47" s="2">
        <v>-3.51</v>
      </c>
      <c r="AS47" s="2">
        <v>-3.11</v>
      </c>
      <c r="AT47" s="2">
        <v>-2.31</v>
      </c>
      <c r="AU47" s="2">
        <v>-2.34</v>
      </c>
      <c r="AV47" s="2">
        <v>-1.72</v>
      </c>
      <c r="AW47" s="2">
        <v>-0.82</v>
      </c>
      <c r="AX47" s="2">
        <v>-0.25</v>
      </c>
      <c r="AY47" s="2">
        <v>-1.66</v>
      </c>
    </row>
    <row r="48" spans="1:51" thickBot="1" x14ac:dyDescent="0.3">
      <c r="A48" s="3">
        <v>43108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K48" s="2"/>
      <c r="AL48" s="2"/>
      <c r="AM48" s="2"/>
      <c r="AN48" s="2"/>
      <c r="AO48" s="2"/>
      <c r="AP48" s="2"/>
      <c r="AQ48" s="2"/>
      <c r="AR48" s="2">
        <f>SUM(AR34:AR47)</f>
        <v>-15.48</v>
      </c>
      <c r="AS48" s="2">
        <f>SUM(AS34:AS47)</f>
        <v>-28.82</v>
      </c>
      <c r="AT48" s="2">
        <v>-1.3</v>
      </c>
      <c r="AU48" s="2">
        <v>-1.1100000000000001</v>
      </c>
      <c r="AV48" s="2">
        <v>-0.92</v>
      </c>
      <c r="AW48" s="2">
        <v>-0.84</v>
      </c>
      <c r="AX48" s="2">
        <v>-1.61</v>
      </c>
      <c r="AY48" s="2">
        <v>-3.16</v>
      </c>
    </row>
    <row r="49" spans="1:51" thickBot="1" x14ac:dyDescent="0.3">
      <c r="A49" s="3">
        <v>43107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K49" s="2"/>
      <c r="AL49" s="2"/>
      <c r="AM49" s="2"/>
      <c r="AN49" s="2"/>
      <c r="AO49" s="2"/>
      <c r="AP49" s="2"/>
      <c r="AQ49" s="2"/>
      <c r="AR49" s="2"/>
      <c r="AS49" s="2"/>
      <c r="AT49" s="2">
        <f>SUM(AT35:AT48)</f>
        <v>-32.53</v>
      </c>
      <c r="AU49" s="2">
        <v>6.29</v>
      </c>
      <c r="AV49" s="2">
        <v>6.25</v>
      </c>
      <c r="AW49" s="2">
        <v>5.26</v>
      </c>
      <c r="AX49" s="2">
        <v>3.76</v>
      </c>
      <c r="AY49" s="2">
        <v>2.85</v>
      </c>
    </row>
    <row r="50" spans="1:51" thickBot="1" x14ac:dyDescent="0.3">
      <c r="A50" s="3">
        <v>43106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>
        <v>12.56</v>
      </c>
      <c r="AV50" s="2">
        <v>12.6</v>
      </c>
      <c r="AW50" s="2">
        <v>13.02</v>
      </c>
      <c r="AX50" s="2">
        <v>12.61</v>
      </c>
      <c r="AY50" s="2">
        <v>12.42</v>
      </c>
    </row>
    <row r="51" spans="1:51" thickBot="1" x14ac:dyDescent="0.3">
      <c r="A51" s="3">
        <v>43105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>
        <v>12.51</v>
      </c>
      <c r="AV51" s="2">
        <v>12.64</v>
      </c>
      <c r="AW51" s="2">
        <v>13.24</v>
      </c>
      <c r="AX51" s="2">
        <v>13.38</v>
      </c>
      <c r="AY51" s="2">
        <v>13.55</v>
      </c>
    </row>
    <row r="52" spans="1:51" thickBot="1" x14ac:dyDescent="0.3">
      <c r="A52" s="3">
        <v>43104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>
        <f>SUM(AU38:AU51)</f>
        <v>16.470000000000002</v>
      </c>
      <c r="AV52" s="2">
        <v>11.71</v>
      </c>
      <c r="AW52" s="2">
        <v>11.91</v>
      </c>
      <c r="AX52" s="2">
        <v>11.84</v>
      </c>
      <c r="AY52" s="2">
        <v>11.9</v>
      </c>
    </row>
    <row r="53" spans="1:51" thickBot="1" x14ac:dyDescent="0.3">
      <c r="A53" s="3">
        <v>43103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>
        <f>SUM(AV39:AV52)</f>
        <v>35.909999999999997</v>
      </c>
      <c r="AW53" s="2">
        <f>SUM(AW39:AW52)</f>
        <v>49.22</v>
      </c>
      <c r="AX53" s="2">
        <v>10.97</v>
      </c>
      <c r="AY53" s="2">
        <v>10.72</v>
      </c>
    </row>
    <row r="54" spans="1:51" thickBot="1" x14ac:dyDescent="0.3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>
        <f>SUM(AX40:AX53)</f>
        <v>60.58</v>
      </c>
      <c r="AY54" s="2">
        <f>SUM(AY40:AY53)</f>
        <v>59.83</v>
      </c>
    </row>
    <row r="55" spans="1:51" thickBot="1" x14ac:dyDescent="0.3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</row>
    <row r="56" spans="1:51" thickBot="1" x14ac:dyDescent="0.3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</row>
    <row r="57" spans="1:51" thickBot="1" x14ac:dyDescent="0.3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</row>
    <row r="58" spans="1:51" thickBot="1" x14ac:dyDescent="0.3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</row>
    <row r="59" spans="1:51" thickBot="1" x14ac:dyDescent="0.3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</row>
    <row r="60" spans="1:51" thickBot="1" x14ac:dyDescent="0.3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</row>
    <row r="61" spans="1:51" thickBot="1" x14ac:dyDescent="0.3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</row>
    <row r="62" spans="1:51" thickBot="1" x14ac:dyDescent="0.3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</row>
    <row r="63" spans="1:51" thickBot="1" x14ac:dyDescent="0.3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</row>
    <row r="64" spans="1:51" thickBot="1" x14ac:dyDescent="0.3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</row>
    <row r="65" spans="2:50" thickBot="1" x14ac:dyDescent="0.3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</row>
    <row r="66" spans="2:50" thickBot="1" x14ac:dyDescent="0.3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</row>
    <row r="67" spans="2:50" thickBot="1" x14ac:dyDescent="0.3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</row>
    <row r="68" spans="2:50" thickBot="1" x14ac:dyDescent="0.3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</row>
    <row r="69" spans="2:50" thickBot="1" x14ac:dyDescent="0.3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</row>
    <row r="70" spans="2:50" thickBot="1" x14ac:dyDescent="0.3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</row>
    <row r="71" spans="2:50" thickBot="1" x14ac:dyDescent="0.3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</row>
    <row r="72" spans="2:50" thickBot="1" x14ac:dyDescent="0.3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</row>
    <row r="73" spans="2:50" thickBot="1" x14ac:dyDescent="0.3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</row>
    <row r="74" spans="2:50" thickBot="1" x14ac:dyDescent="0.3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</row>
    <row r="75" spans="2:50" thickBot="1" x14ac:dyDescent="0.3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</row>
    <row r="76" spans="2:50" thickBot="1" x14ac:dyDescent="0.3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</row>
    <row r="77" spans="2:50" thickBot="1" x14ac:dyDescent="0.3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</row>
    <row r="78" spans="2:50" thickBot="1" x14ac:dyDescent="0.3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</row>
    <row r="79" spans="2:50" thickBot="1" x14ac:dyDescent="0.3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</row>
    <row r="80" spans="2:50" thickBot="1" x14ac:dyDescent="0.3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</row>
    <row r="81" spans="2:50" thickBot="1" x14ac:dyDescent="0.3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</row>
    <row r="82" spans="2:50" thickBot="1" x14ac:dyDescent="0.3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</row>
    <row r="83" spans="2:50" thickBot="1" x14ac:dyDescent="0.3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</row>
    <row r="84" spans="2:50" thickBot="1" x14ac:dyDescent="0.3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</row>
    <row r="85" spans="2:50" thickBot="1" x14ac:dyDescent="0.3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</row>
    <row r="86" spans="2:50" thickBot="1" x14ac:dyDescent="0.3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</row>
    <row r="87" spans="2:50" thickBot="1" x14ac:dyDescent="0.3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</row>
    <row r="88" spans="2:50" thickBot="1" x14ac:dyDescent="0.3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</row>
    <row r="89" spans="2:50" thickBot="1" x14ac:dyDescent="0.3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</row>
    <row r="90" spans="2:50" thickBot="1" x14ac:dyDescent="0.3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</row>
    <row r="91" spans="2:50" thickBot="1" x14ac:dyDescent="0.3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</row>
    <row r="92" spans="2:50" thickBot="1" x14ac:dyDescent="0.3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</row>
    <row r="93" spans="2:50" thickBot="1" x14ac:dyDescent="0.3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</row>
    <row r="94" spans="2:50" thickBot="1" x14ac:dyDescent="0.3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</row>
    <row r="95" spans="2:50" thickBot="1" x14ac:dyDescent="0.3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</row>
    <row r="96" spans="2:50" thickBot="1" x14ac:dyDescent="0.3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</row>
    <row r="97" spans="2:50" thickBot="1" x14ac:dyDescent="0.3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</row>
    <row r="98" spans="2:50" thickBot="1" x14ac:dyDescent="0.3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</row>
    <row r="99" spans="2:50" thickBot="1" x14ac:dyDescent="0.3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</row>
    <row r="100" spans="2:50" thickBot="1" x14ac:dyDescent="0.3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</row>
    <row r="101" spans="2:50" thickBot="1" x14ac:dyDescent="0.3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</row>
    <row r="102" spans="2:50" thickBot="1" x14ac:dyDescent="0.3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</row>
    <row r="103" spans="2:50" thickBot="1" x14ac:dyDescent="0.3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</row>
    <row r="104" spans="2:50" thickBot="1" x14ac:dyDescent="0.3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</row>
    <row r="105" spans="2:50" thickBot="1" x14ac:dyDescent="0.3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</row>
    <row r="106" spans="2:50" thickBot="1" x14ac:dyDescent="0.3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</row>
    <row r="107" spans="2:50" thickBot="1" x14ac:dyDescent="0.3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</row>
    <row r="108" spans="2:50" thickBot="1" x14ac:dyDescent="0.3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</row>
    <row r="109" spans="2:50" thickBot="1" x14ac:dyDescent="0.3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</row>
    <row r="110" spans="2:50" thickBot="1" x14ac:dyDescent="0.3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</row>
    <row r="111" spans="2:50" thickBot="1" x14ac:dyDescent="0.3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</row>
    <row r="112" spans="2:50" thickBot="1" x14ac:dyDescent="0.3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</row>
    <row r="113" spans="2:50" thickBot="1" x14ac:dyDescent="0.3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</row>
    <row r="114" spans="2:50" thickBot="1" x14ac:dyDescent="0.3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</row>
    <row r="115" spans="2:50" thickBot="1" x14ac:dyDescent="0.3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</row>
    <row r="116" spans="2:50" thickBot="1" x14ac:dyDescent="0.3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</row>
    <row r="117" spans="2:50" thickBot="1" x14ac:dyDescent="0.3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</row>
    <row r="118" spans="2:50" thickBot="1" x14ac:dyDescent="0.3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</row>
    <row r="119" spans="2:50" thickBot="1" x14ac:dyDescent="0.3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</row>
    <row r="120" spans="2:50" thickBot="1" x14ac:dyDescent="0.3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</row>
    <row r="121" spans="2:50" thickBot="1" x14ac:dyDescent="0.3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</row>
    <row r="122" spans="2:50" thickBot="1" x14ac:dyDescent="0.3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</row>
    <row r="123" spans="2:50" thickBot="1" x14ac:dyDescent="0.3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</row>
    <row r="124" spans="2:50" thickBot="1" x14ac:dyDescent="0.3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</row>
    <row r="125" spans="2:50" thickBot="1" x14ac:dyDescent="0.3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</row>
    <row r="126" spans="2:50" thickBot="1" x14ac:dyDescent="0.3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</row>
    <row r="127" spans="2:50" thickBot="1" x14ac:dyDescent="0.3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</row>
    <row r="128" spans="2:50" thickBot="1" x14ac:dyDescent="0.3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</row>
    <row r="129" spans="2:50" thickBot="1" x14ac:dyDescent="0.3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</row>
    <row r="130" spans="2:50" thickBot="1" x14ac:dyDescent="0.3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</row>
    <row r="131" spans="2:50" thickBot="1" x14ac:dyDescent="0.3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</row>
    <row r="132" spans="2:50" thickBot="1" x14ac:dyDescent="0.3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</row>
    <row r="133" spans="2:50" thickBot="1" x14ac:dyDescent="0.3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</row>
    <row r="134" spans="2:50" thickBot="1" x14ac:dyDescent="0.3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</row>
    <row r="135" spans="2:50" thickBot="1" x14ac:dyDescent="0.3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</row>
    <row r="136" spans="2:50" thickBot="1" x14ac:dyDescent="0.3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</row>
    <row r="137" spans="2:50" thickBot="1" x14ac:dyDescent="0.3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</row>
    <row r="138" spans="2:50" thickBot="1" x14ac:dyDescent="0.3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</row>
    <row r="139" spans="2:50" thickBot="1" x14ac:dyDescent="0.3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</row>
    <row r="140" spans="2:50" thickBot="1" x14ac:dyDescent="0.3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</row>
    <row r="141" spans="2:50" thickBot="1" x14ac:dyDescent="0.3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</row>
    <row r="142" spans="2:50" thickBot="1" x14ac:dyDescent="0.3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</row>
    <row r="143" spans="2:50" thickBot="1" x14ac:dyDescent="0.3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</row>
    <row r="144" spans="2:50" thickBot="1" x14ac:dyDescent="0.3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</row>
    <row r="145" spans="2:50" thickBot="1" x14ac:dyDescent="0.3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</row>
    <row r="146" spans="2:50" thickBot="1" x14ac:dyDescent="0.3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</row>
    <row r="147" spans="2:50" thickBot="1" x14ac:dyDescent="0.3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</row>
    <row r="148" spans="2:50" thickBot="1" x14ac:dyDescent="0.3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</row>
    <row r="149" spans="2:50" thickBot="1" x14ac:dyDescent="0.3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</row>
    <row r="150" spans="2:50" thickBot="1" x14ac:dyDescent="0.3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</row>
    <row r="151" spans="2:50" thickBot="1" x14ac:dyDescent="0.3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</row>
    <row r="152" spans="2:50" thickBot="1" x14ac:dyDescent="0.3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</row>
    <row r="153" spans="2:50" thickBot="1" x14ac:dyDescent="0.3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</row>
    <row r="154" spans="2:50" thickBot="1" x14ac:dyDescent="0.3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</row>
    <row r="155" spans="2:50" thickBot="1" x14ac:dyDescent="0.3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</row>
    <row r="156" spans="2:50" thickBot="1" x14ac:dyDescent="0.3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</row>
    <row r="157" spans="2:50" thickBot="1" x14ac:dyDescent="0.3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</row>
    <row r="158" spans="2:50" thickBot="1" x14ac:dyDescent="0.3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</row>
    <row r="159" spans="2:50" thickBot="1" x14ac:dyDescent="0.3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</row>
    <row r="160" spans="2:50" thickBot="1" x14ac:dyDescent="0.3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</row>
    <row r="161" spans="2:50" thickBot="1" x14ac:dyDescent="0.3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</row>
    <row r="162" spans="2:50" thickBot="1" x14ac:dyDescent="0.3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</row>
    <row r="163" spans="2:50" thickBot="1" x14ac:dyDescent="0.3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</row>
    <row r="164" spans="2:50" thickBot="1" x14ac:dyDescent="0.3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</row>
    <row r="165" spans="2:50" thickBot="1" x14ac:dyDescent="0.3"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</row>
    <row r="166" spans="2:50" thickBot="1" x14ac:dyDescent="0.3"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</row>
    <row r="167" spans="2:50" thickBot="1" x14ac:dyDescent="0.3"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</row>
    <row r="168" spans="2:50" thickBot="1" x14ac:dyDescent="0.3"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</row>
    <row r="169" spans="2:50" thickBot="1" x14ac:dyDescent="0.3"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</row>
    <row r="170" spans="2:50" thickBot="1" x14ac:dyDescent="0.3"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</row>
    <row r="171" spans="2:50" thickBot="1" x14ac:dyDescent="0.3"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</row>
    <row r="172" spans="2:50" thickBot="1" x14ac:dyDescent="0.3"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</row>
    <row r="173" spans="2:50" thickBot="1" x14ac:dyDescent="0.3"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</row>
    <row r="174" spans="2:50" thickBot="1" x14ac:dyDescent="0.3"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</row>
    <row r="175" spans="2:50" thickBot="1" x14ac:dyDescent="0.3"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</row>
    <row r="176" spans="2:50" thickBot="1" x14ac:dyDescent="0.3"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</row>
    <row r="177" spans="20:50" thickBot="1" x14ac:dyDescent="0.3"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</row>
    <row r="178" spans="20:50" thickBot="1" x14ac:dyDescent="0.3"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</row>
    <row r="179" spans="20:50" thickBot="1" x14ac:dyDescent="0.3"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</row>
    <row r="180" spans="20:50" thickBot="1" x14ac:dyDescent="0.3"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</row>
    <row r="181" spans="20:50" thickBot="1" x14ac:dyDescent="0.3"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</row>
    <row r="182" spans="20:50" thickBot="1" x14ac:dyDescent="0.3"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</row>
    <row r="183" spans="20:50" thickBot="1" x14ac:dyDescent="0.3"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</row>
    <row r="184" spans="20:50" thickBot="1" x14ac:dyDescent="0.3"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</row>
    <row r="185" spans="20:50" thickBot="1" x14ac:dyDescent="0.3"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</row>
    <row r="186" spans="20:50" thickBot="1" x14ac:dyDescent="0.3"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</row>
    <row r="187" spans="20:50" thickBot="1" x14ac:dyDescent="0.3"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</row>
    <row r="188" spans="20:50" thickBot="1" x14ac:dyDescent="0.3"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</row>
    <row r="189" spans="20:50" thickBot="1" x14ac:dyDescent="0.3"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</row>
    <row r="190" spans="20:50" thickBot="1" x14ac:dyDescent="0.3"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</row>
    <row r="191" spans="20:50" thickBot="1" x14ac:dyDescent="0.3"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</row>
    <row r="192" spans="20:50" thickBot="1" x14ac:dyDescent="0.3"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</row>
    <row r="193" spans="20:50" thickBot="1" x14ac:dyDescent="0.3"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</row>
    <row r="194" spans="20:50" thickBot="1" x14ac:dyDescent="0.3"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</row>
    <row r="195" spans="20:50" thickBot="1" x14ac:dyDescent="0.3"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</row>
    <row r="196" spans="20:50" thickBot="1" x14ac:dyDescent="0.3"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</row>
    <row r="197" spans="20:50" thickBot="1" x14ac:dyDescent="0.3"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</row>
    <row r="198" spans="20:50" thickBot="1" x14ac:dyDescent="0.3"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</row>
    <row r="199" spans="20:50" thickBot="1" x14ac:dyDescent="0.3"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</row>
    <row r="200" spans="20:50" thickBot="1" x14ac:dyDescent="0.3"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</row>
    <row r="201" spans="20:50" thickBot="1" x14ac:dyDescent="0.3"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</row>
    <row r="202" spans="20:50" thickBot="1" x14ac:dyDescent="0.3"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</row>
    <row r="203" spans="20:50" thickBot="1" x14ac:dyDescent="0.3"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</row>
    <row r="204" spans="20:50" thickBot="1" x14ac:dyDescent="0.3"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</row>
    <row r="205" spans="20:50" thickBot="1" x14ac:dyDescent="0.3"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</row>
    <row r="206" spans="20:50" thickBot="1" x14ac:dyDescent="0.3"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</row>
    <row r="207" spans="20:50" thickBot="1" x14ac:dyDescent="0.3"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</row>
    <row r="208" spans="20:50" thickBot="1" x14ac:dyDescent="0.3"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</row>
    <row r="209" spans="20:50" thickBot="1" x14ac:dyDescent="0.3"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</row>
    <row r="210" spans="20:50" thickBot="1" x14ac:dyDescent="0.3"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</row>
    <row r="211" spans="20:50" thickBot="1" x14ac:dyDescent="0.3"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</row>
    <row r="212" spans="20:50" thickBot="1" x14ac:dyDescent="0.3"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</row>
    <row r="213" spans="20:50" thickBot="1" x14ac:dyDescent="0.3"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</row>
    <row r="214" spans="20:50" thickBot="1" x14ac:dyDescent="0.3"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</row>
    <row r="215" spans="20:50" thickBot="1" x14ac:dyDescent="0.3"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</row>
    <row r="216" spans="20:50" thickBot="1" x14ac:dyDescent="0.3"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</row>
    <row r="217" spans="20:50" thickBot="1" x14ac:dyDescent="0.3"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</row>
    <row r="218" spans="20:50" thickBot="1" x14ac:dyDescent="0.3"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</row>
    <row r="219" spans="20:50" thickBot="1" x14ac:dyDescent="0.3"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</row>
    <row r="220" spans="20:50" thickBot="1" x14ac:dyDescent="0.3"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</row>
    <row r="221" spans="20:50" thickBot="1" x14ac:dyDescent="0.3"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</row>
    <row r="222" spans="20:50" thickBot="1" x14ac:dyDescent="0.3"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</row>
    <row r="223" spans="20:50" thickBot="1" x14ac:dyDescent="0.3"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</row>
    <row r="224" spans="20:50" thickBot="1" x14ac:dyDescent="0.3"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</row>
    <row r="225" spans="20:50" thickBot="1" x14ac:dyDescent="0.3"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</row>
    <row r="226" spans="20:50" thickBot="1" x14ac:dyDescent="0.3"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</row>
    <row r="227" spans="20:50" thickBot="1" x14ac:dyDescent="0.3"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</row>
    <row r="228" spans="20:50" thickBot="1" x14ac:dyDescent="0.3"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</row>
    <row r="229" spans="20:50" thickBot="1" x14ac:dyDescent="0.3"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</row>
    <row r="230" spans="20:50" thickBot="1" x14ac:dyDescent="0.3"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</row>
    <row r="231" spans="20:50" thickBot="1" x14ac:dyDescent="0.3"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</row>
    <row r="232" spans="20:50" thickBot="1" x14ac:dyDescent="0.3"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</row>
    <row r="233" spans="20:50" thickBot="1" x14ac:dyDescent="0.3"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</row>
    <row r="234" spans="20:50" thickBot="1" x14ac:dyDescent="0.3"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</row>
    <row r="235" spans="20:50" thickBot="1" x14ac:dyDescent="0.3"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</row>
    <row r="236" spans="20:50" thickBot="1" x14ac:dyDescent="0.3"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</row>
    <row r="237" spans="20:50" thickBot="1" x14ac:dyDescent="0.3"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</row>
    <row r="238" spans="20:50" thickBot="1" x14ac:dyDescent="0.3"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</row>
    <row r="239" spans="20:50" thickBot="1" x14ac:dyDescent="0.3"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</row>
    <row r="240" spans="20:50" thickBot="1" x14ac:dyDescent="0.3"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</row>
    <row r="241" spans="20:50" thickBot="1" x14ac:dyDescent="0.3"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</row>
    <row r="242" spans="20:50" thickBot="1" x14ac:dyDescent="0.3"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</row>
    <row r="243" spans="20:50" thickBot="1" x14ac:dyDescent="0.3"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</row>
    <row r="244" spans="20:50" thickBot="1" x14ac:dyDescent="0.3"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</row>
    <row r="245" spans="20:50" thickBot="1" x14ac:dyDescent="0.3"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</row>
    <row r="246" spans="20:50" thickBot="1" x14ac:dyDescent="0.3"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</row>
    <row r="247" spans="20:50" thickBot="1" x14ac:dyDescent="0.3"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</row>
    <row r="248" spans="20:50" thickBot="1" x14ac:dyDescent="0.3"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</row>
    <row r="249" spans="20:50" thickBot="1" x14ac:dyDescent="0.3"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</row>
    <row r="250" spans="20:50" thickBot="1" x14ac:dyDescent="0.3"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</row>
    <row r="251" spans="20:50" thickBot="1" x14ac:dyDescent="0.3"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</row>
    <row r="252" spans="20:50" thickBot="1" x14ac:dyDescent="0.3"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</row>
    <row r="253" spans="20:50" thickBot="1" x14ac:dyDescent="0.3"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</row>
    <row r="254" spans="20:50" thickBot="1" x14ac:dyDescent="0.3"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</row>
    <row r="255" spans="20:50" thickBot="1" x14ac:dyDescent="0.3"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</row>
    <row r="256" spans="20:50" thickBot="1" x14ac:dyDescent="0.3"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</row>
    <row r="257" spans="20:50" thickBot="1" x14ac:dyDescent="0.3"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</row>
    <row r="258" spans="20:50" thickBot="1" x14ac:dyDescent="0.3"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</row>
    <row r="259" spans="20:50" thickBot="1" x14ac:dyDescent="0.3"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</row>
    <row r="260" spans="20:50" thickBot="1" x14ac:dyDescent="0.3"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</row>
    <row r="261" spans="20:50" thickBot="1" x14ac:dyDescent="0.3"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</row>
    <row r="262" spans="20:50" thickBot="1" x14ac:dyDescent="0.3"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</row>
    <row r="263" spans="20:50" thickBot="1" x14ac:dyDescent="0.3"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</row>
    <row r="264" spans="20:50" thickBot="1" x14ac:dyDescent="0.3"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</row>
    <row r="265" spans="20:50" thickBot="1" x14ac:dyDescent="0.3"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</row>
    <row r="266" spans="20:50" thickBot="1" x14ac:dyDescent="0.3"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</row>
    <row r="267" spans="20:50" thickBot="1" x14ac:dyDescent="0.3"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</row>
    <row r="268" spans="20:50" thickBot="1" x14ac:dyDescent="0.3"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</row>
    <row r="269" spans="20:50" thickBot="1" x14ac:dyDescent="0.3"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</row>
    <row r="270" spans="20:50" thickBot="1" x14ac:dyDescent="0.3"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</row>
    <row r="271" spans="20:50" thickBot="1" x14ac:dyDescent="0.3"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</row>
    <row r="272" spans="20:50" thickBot="1" x14ac:dyDescent="0.3"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</row>
    <row r="273" spans="20:50" thickBot="1" x14ac:dyDescent="0.3"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</row>
    <row r="274" spans="20:50" thickBot="1" x14ac:dyDescent="0.3"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</row>
    <row r="275" spans="20:50" thickBot="1" x14ac:dyDescent="0.3"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</row>
    <row r="276" spans="20:50" thickBot="1" x14ac:dyDescent="0.3"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</row>
    <row r="277" spans="20:50" thickBot="1" x14ac:dyDescent="0.3"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</row>
    <row r="278" spans="20:50" thickBot="1" x14ac:dyDescent="0.3"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</row>
    <row r="279" spans="20:50" thickBot="1" x14ac:dyDescent="0.3"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</row>
    <row r="280" spans="20:50" thickBot="1" x14ac:dyDescent="0.3"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</row>
    <row r="281" spans="20:50" thickBot="1" x14ac:dyDescent="0.3"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</row>
    <row r="282" spans="20:50" thickBot="1" x14ac:dyDescent="0.3"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</row>
    <row r="283" spans="20:50" thickBot="1" x14ac:dyDescent="0.3"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</row>
    <row r="284" spans="20:50" thickBot="1" x14ac:dyDescent="0.3"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</row>
    <row r="285" spans="20:50" thickBot="1" x14ac:dyDescent="0.3"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</row>
    <row r="286" spans="20:50" thickBot="1" x14ac:dyDescent="0.3"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</row>
    <row r="287" spans="20:50" thickBot="1" x14ac:dyDescent="0.3"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</row>
    <row r="288" spans="20:50" thickBot="1" x14ac:dyDescent="0.3"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</row>
    <row r="289" spans="20:50" thickBot="1" x14ac:dyDescent="0.3"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</row>
    <row r="290" spans="20:50" thickBot="1" x14ac:dyDescent="0.3"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</row>
    <row r="291" spans="20:50" thickBot="1" x14ac:dyDescent="0.3"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</row>
    <row r="292" spans="20:50" thickBot="1" x14ac:dyDescent="0.3"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</row>
    <row r="293" spans="20:50" thickBot="1" x14ac:dyDescent="0.3"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</row>
    <row r="294" spans="20:50" thickBot="1" x14ac:dyDescent="0.3"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</row>
    <row r="295" spans="20:50" thickBot="1" x14ac:dyDescent="0.3"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</row>
    <row r="296" spans="20:50" thickBot="1" x14ac:dyDescent="0.3"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</row>
    <row r="297" spans="20:50" thickBot="1" x14ac:dyDescent="0.3"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</row>
    <row r="298" spans="20:50" thickBot="1" x14ac:dyDescent="0.3"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</row>
    <row r="299" spans="20:50" thickBot="1" x14ac:dyDescent="0.3"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</row>
    <row r="300" spans="20:50" thickBot="1" x14ac:dyDescent="0.3"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</row>
    <row r="301" spans="20:50" thickBot="1" x14ac:dyDescent="0.3"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</row>
    <row r="302" spans="20:50" thickBot="1" x14ac:dyDescent="0.3"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</row>
    <row r="303" spans="20:50" thickBot="1" x14ac:dyDescent="0.3"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</row>
    <row r="304" spans="20:50" thickBot="1" x14ac:dyDescent="0.3"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</row>
    <row r="305" spans="20:50" thickBot="1" x14ac:dyDescent="0.3"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</row>
    <row r="306" spans="20:50" thickBot="1" x14ac:dyDescent="0.3"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</row>
    <row r="307" spans="20:50" thickBot="1" x14ac:dyDescent="0.3"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</row>
    <row r="308" spans="20:50" thickBot="1" x14ac:dyDescent="0.3"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</row>
    <row r="309" spans="20:50" thickBot="1" x14ac:dyDescent="0.3"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</row>
    <row r="310" spans="20:50" thickBot="1" x14ac:dyDescent="0.3"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</row>
    <row r="311" spans="20:50" thickBot="1" x14ac:dyDescent="0.3"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</row>
    <row r="312" spans="20:50" thickBot="1" x14ac:dyDescent="0.3"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</row>
    <row r="313" spans="20:50" thickBot="1" x14ac:dyDescent="0.3"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</row>
    <row r="314" spans="20:50" thickBot="1" x14ac:dyDescent="0.3"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</row>
    <row r="315" spans="20:50" thickBot="1" x14ac:dyDescent="0.3"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</row>
    <row r="316" spans="20:50" thickBot="1" x14ac:dyDescent="0.3"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</row>
    <row r="317" spans="20:50" thickBot="1" x14ac:dyDescent="0.3"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</row>
    <row r="318" spans="20:50" thickBot="1" x14ac:dyDescent="0.3"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</row>
    <row r="319" spans="20:50" thickBot="1" x14ac:dyDescent="0.3"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</row>
    <row r="320" spans="20:50" thickBot="1" x14ac:dyDescent="0.3"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</row>
    <row r="321" spans="20:50" thickBot="1" x14ac:dyDescent="0.3"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</row>
    <row r="322" spans="20:50" thickBot="1" x14ac:dyDescent="0.3"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</row>
    <row r="323" spans="20:50" thickBot="1" x14ac:dyDescent="0.3"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</row>
    <row r="324" spans="20:50" thickBot="1" x14ac:dyDescent="0.3"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</row>
    <row r="325" spans="20:50" thickBot="1" x14ac:dyDescent="0.3"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</row>
    <row r="326" spans="20:50" thickBot="1" x14ac:dyDescent="0.3"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</row>
    <row r="327" spans="20:50" thickBot="1" x14ac:dyDescent="0.3"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</row>
    <row r="328" spans="20:50" thickBot="1" x14ac:dyDescent="0.3"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</row>
    <row r="329" spans="20:50" thickBot="1" x14ac:dyDescent="0.3"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</row>
    <row r="330" spans="20:50" thickBot="1" x14ac:dyDescent="0.3"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</row>
    <row r="331" spans="20:50" thickBot="1" x14ac:dyDescent="0.3"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</row>
    <row r="332" spans="20:50" thickBot="1" x14ac:dyDescent="0.3"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</row>
    <row r="333" spans="20:50" thickBot="1" x14ac:dyDescent="0.3"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</row>
    <row r="334" spans="20:50" thickBot="1" x14ac:dyDescent="0.3"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</row>
    <row r="335" spans="20:50" thickBot="1" x14ac:dyDescent="0.3"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</row>
    <row r="336" spans="20:50" thickBot="1" x14ac:dyDescent="0.3"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</row>
    <row r="337" spans="20:50" thickBot="1" x14ac:dyDescent="0.3"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</row>
    <row r="338" spans="20:50" thickBot="1" x14ac:dyDescent="0.3"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</row>
    <row r="339" spans="20:50" thickBot="1" x14ac:dyDescent="0.3"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</row>
    <row r="340" spans="20:50" thickBot="1" x14ac:dyDescent="0.3"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</row>
    <row r="341" spans="20:50" thickBot="1" x14ac:dyDescent="0.3"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</row>
    <row r="342" spans="20:50" thickBot="1" x14ac:dyDescent="0.3"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</row>
    <row r="343" spans="20:50" thickBot="1" x14ac:dyDescent="0.3"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</row>
    <row r="344" spans="20:50" thickBot="1" x14ac:dyDescent="0.3"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</row>
    <row r="345" spans="20:50" thickBot="1" x14ac:dyDescent="0.3"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</row>
    <row r="346" spans="20:50" thickBot="1" x14ac:dyDescent="0.3"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</row>
    <row r="347" spans="20:50" thickBot="1" x14ac:dyDescent="0.3"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</row>
    <row r="348" spans="20:50" thickBot="1" x14ac:dyDescent="0.3"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</row>
    <row r="349" spans="20:50" thickBot="1" x14ac:dyDescent="0.3"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</row>
    <row r="350" spans="20:50" thickBot="1" x14ac:dyDescent="0.3"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</row>
    <row r="351" spans="20:50" thickBot="1" x14ac:dyDescent="0.3"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</row>
    <row r="352" spans="20:50" thickBot="1" x14ac:dyDescent="0.3"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</row>
    <row r="353" spans="20:50" thickBot="1" x14ac:dyDescent="0.3"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</row>
    <row r="354" spans="20:50" thickBot="1" x14ac:dyDescent="0.3"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</row>
    <row r="355" spans="20:50" thickBot="1" x14ac:dyDescent="0.3"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</row>
    <row r="356" spans="20:50" thickBot="1" x14ac:dyDescent="0.3"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</row>
    <row r="357" spans="20:50" thickBot="1" x14ac:dyDescent="0.3"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</row>
    <row r="358" spans="20:50" thickBot="1" x14ac:dyDescent="0.3"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</row>
    <row r="359" spans="20:50" thickBot="1" x14ac:dyDescent="0.3"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</row>
    <row r="360" spans="20:50" thickBot="1" x14ac:dyDescent="0.3"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</row>
    <row r="361" spans="20:50" thickBot="1" x14ac:dyDescent="0.3"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</row>
    <row r="362" spans="20:50" thickBot="1" x14ac:dyDescent="0.3"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</row>
    <row r="363" spans="20:50" thickBot="1" x14ac:dyDescent="0.3"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</row>
    <row r="364" spans="20:50" thickBot="1" x14ac:dyDescent="0.3"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</row>
    <row r="365" spans="20:50" thickBot="1" x14ac:dyDescent="0.3"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</row>
    <row r="366" spans="20:50" thickBot="1" x14ac:dyDescent="0.3"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</row>
    <row r="367" spans="20:50" thickBot="1" x14ac:dyDescent="0.3"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</row>
    <row r="368" spans="20:50" thickBot="1" x14ac:dyDescent="0.3"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</row>
    <row r="369" spans="20:50" thickBot="1" x14ac:dyDescent="0.3"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</row>
    <row r="370" spans="20:50" thickBot="1" x14ac:dyDescent="0.3"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</row>
    <row r="371" spans="20:50" thickBot="1" x14ac:dyDescent="0.3"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</row>
    <row r="372" spans="20:50" thickBot="1" x14ac:dyDescent="0.3"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</row>
    <row r="373" spans="20:50" thickBot="1" x14ac:dyDescent="0.3"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</row>
    <row r="374" spans="20:50" thickBot="1" x14ac:dyDescent="0.3"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</row>
    <row r="375" spans="20:50" thickBot="1" x14ac:dyDescent="0.3"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</row>
    <row r="376" spans="20:50" thickBot="1" x14ac:dyDescent="0.3"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</row>
    <row r="377" spans="20:50" thickBot="1" x14ac:dyDescent="0.3"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</row>
    <row r="378" spans="20:50" thickBot="1" x14ac:dyDescent="0.3"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</row>
    <row r="379" spans="20:50" thickBot="1" x14ac:dyDescent="0.3"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</row>
    <row r="380" spans="20:50" thickBot="1" x14ac:dyDescent="0.3"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</row>
    <row r="381" spans="20:50" thickBot="1" x14ac:dyDescent="0.3"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</row>
    <row r="382" spans="20:50" thickBot="1" x14ac:dyDescent="0.3"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</row>
    <row r="383" spans="20:50" thickBot="1" x14ac:dyDescent="0.3"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</row>
    <row r="384" spans="20:50" thickBot="1" x14ac:dyDescent="0.3"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</row>
    <row r="385" spans="20:50" thickBot="1" x14ac:dyDescent="0.3"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</row>
    <row r="386" spans="20:50" thickBot="1" x14ac:dyDescent="0.3"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</row>
    <row r="387" spans="20:50" thickBot="1" x14ac:dyDescent="0.3"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</row>
    <row r="388" spans="20:50" thickBot="1" x14ac:dyDescent="0.3"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</row>
    <row r="389" spans="20:50" thickBot="1" x14ac:dyDescent="0.3"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</row>
    <row r="390" spans="20:50" thickBot="1" x14ac:dyDescent="0.3"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</row>
    <row r="391" spans="20:50" thickBot="1" x14ac:dyDescent="0.3"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</row>
    <row r="392" spans="20:50" thickBot="1" x14ac:dyDescent="0.3"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</row>
    <row r="393" spans="20:50" thickBot="1" x14ac:dyDescent="0.3"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</row>
    <row r="394" spans="20:50" thickBot="1" x14ac:dyDescent="0.3"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</row>
    <row r="395" spans="20:50" thickBot="1" x14ac:dyDescent="0.3"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</row>
    <row r="396" spans="20:50" thickBot="1" x14ac:dyDescent="0.3"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</row>
    <row r="397" spans="20:50" thickBot="1" x14ac:dyDescent="0.3"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</row>
    <row r="398" spans="20:50" thickBot="1" x14ac:dyDescent="0.3"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</row>
    <row r="399" spans="20:50" thickBot="1" x14ac:dyDescent="0.3"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</row>
    <row r="400" spans="20:50" thickBot="1" x14ac:dyDescent="0.3"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</row>
    <row r="401" spans="20:50" thickBot="1" x14ac:dyDescent="0.3"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</row>
    <row r="402" spans="20:50" thickBot="1" x14ac:dyDescent="0.3"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</row>
    <row r="403" spans="20:50" thickBot="1" x14ac:dyDescent="0.3"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</row>
    <row r="404" spans="20:50" thickBot="1" x14ac:dyDescent="0.3"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</row>
    <row r="405" spans="20:50" thickBot="1" x14ac:dyDescent="0.3"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</row>
    <row r="406" spans="20:50" thickBot="1" x14ac:dyDescent="0.3"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</row>
    <row r="407" spans="20:50" thickBot="1" x14ac:dyDescent="0.3"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</row>
    <row r="408" spans="20:50" thickBot="1" x14ac:dyDescent="0.3"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</row>
    <row r="409" spans="20:50" thickBot="1" x14ac:dyDescent="0.3"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</row>
    <row r="410" spans="20:50" thickBot="1" x14ac:dyDescent="0.3"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</row>
    <row r="411" spans="20:50" thickBot="1" x14ac:dyDescent="0.3"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</row>
    <row r="412" spans="20:50" thickBot="1" x14ac:dyDescent="0.3"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</row>
    <row r="413" spans="20:50" thickBot="1" x14ac:dyDescent="0.3"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</row>
    <row r="414" spans="20:50" thickBot="1" x14ac:dyDescent="0.3"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</row>
    <row r="415" spans="20:50" thickBot="1" x14ac:dyDescent="0.3"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</row>
    <row r="416" spans="20:50" thickBot="1" x14ac:dyDescent="0.3"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</row>
    <row r="417" spans="20:50" thickBot="1" x14ac:dyDescent="0.3"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</row>
    <row r="418" spans="20:50" thickBot="1" x14ac:dyDescent="0.3"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</row>
    <row r="419" spans="20:50" thickBot="1" x14ac:dyDescent="0.3"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</row>
    <row r="420" spans="20:50" thickBot="1" x14ac:dyDescent="0.3"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</row>
    <row r="421" spans="20:50" thickBot="1" x14ac:dyDescent="0.3"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</row>
    <row r="422" spans="20:50" thickBot="1" x14ac:dyDescent="0.3"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</row>
    <row r="423" spans="20:50" thickBot="1" x14ac:dyDescent="0.3"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</row>
    <row r="424" spans="20:50" thickBot="1" x14ac:dyDescent="0.3"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</row>
    <row r="425" spans="20:50" thickBot="1" x14ac:dyDescent="0.3"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</row>
    <row r="426" spans="20:50" thickBot="1" x14ac:dyDescent="0.3"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</row>
    <row r="427" spans="20:50" thickBot="1" x14ac:dyDescent="0.3"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</row>
    <row r="428" spans="20:50" thickBot="1" x14ac:dyDescent="0.3"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</row>
    <row r="429" spans="20:50" thickBot="1" x14ac:dyDescent="0.3"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</row>
    <row r="430" spans="20:50" thickBot="1" x14ac:dyDescent="0.3"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</row>
    <row r="431" spans="20:50" thickBot="1" x14ac:dyDescent="0.3"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</row>
    <row r="432" spans="20:50" thickBot="1" x14ac:dyDescent="0.3"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</row>
    <row r="433" spans="20:50" thickBot="1" x14ac:dyDescent="0.3"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</row>
    <row r="434" spans="20:50" thickBot="1" x14ac:dyDescent="0.3"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</row>
    <row r="435" spans="20:50" thickBot="1" x14ac:dyDescent="0.3"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</row>
    <row r="436" spans="20:50" thickBot="1" x14ac:dyDescent="0.3"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</row>
    <row r="437" spans="20:50" thickBot="1" x14ac:dyDescent="0.3"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</row>
    <row r="438" spans="20:50" thickBot="1" x14ac:dyDescent="0.3"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</row>
    <row r="439" spans="20:50" thickBot="1" x14ac:dyDescent="0.3"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</row>
    <row r="440" spans="20:50" thickBot="1" x14ac:dyDescent="0.3"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</row>
    <row r="441" spans="20:50" thickBot="1" x14ac:dyDescent="0.3"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</row>
    <row r="442" spans="20:50" thickBot="1" x14ac:dyDescent="0.3"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</row>
    <row r="443" spans="20:50" thickBot="1" x14ac:dyDescent="0.3"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</row>
    <row r="444" spans="20:50" thickBot="1" x14ac:dyDescent="0.3"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</row>
    <row r="445" spans="20:50" thickBot="1" x14ac:dyDescent="0.3"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</row>
    <row r="446" spans="20:50" thickBot="1" x14ac:dyDescent="0.3"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</row>
    <row r="447" spans="20:50" thickBot="1" x14ac:dyDescent="0.3"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</row>
    <row r="448" spans="20:50" thickBot="1" x14ac:dyDescent="0.3"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</row>
    <row r="449" spans="20:50" thickBot="1" x14ac:dyDescent="0.3"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</row>
    <row r="450" spans="20:50" thickBot="1" x14ac:dyDescent="0.3"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</row>
    <row r="451" spans="20:50" thickBot="1" x14ac:dyDescent="0.3"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</row>
    <row r="452" spans="20:50" thickBot="1" x14ac:dyDescent="0.3"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</row>
    <row r="453" spans="20:50" thickBot="1" x14ac:dyDescent="0.3"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</row>
    <row r="454" spans="20:50" thickBot="1" x14ac:dyDescent="0.3"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</row>
    <row r="455" spans="20:50" thickBot="1" x14ac:dyDescent="0.3"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</row>
    <row r="456" spans="20:50" thickBot="1" x14ac:dyDescent="0.3"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</row>
    <row r="457" spans="20:50" thickBot="1" x14ac:dyDescent="0.3"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</row>
    <row r="458" spans="20:50" thickBot="1" x14ac:dyDescent="0.3"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</row>
    <row r="459" spans="20:50" thickBot="1" x14ac:dyDescent="0.3"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</row>
    <row r="460" spans="20:50" thickBot="1" x14ac:dyDescent="0.3"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</row>
    <row r="461" spans="20:50" thickBot="1" x14ac:dyDescent="0.3"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</row>
    <row r="462" spans="20:50" thickBot="1" x14ac:dyDescent="0.3"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</row>
    <row r="463" spans="20:50" thickBot="1" x14ac:dyDescent="0.3"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</row>
    <row r="464" spans="20:50" thickBot="1" x14ac:dyDescent="0.3"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</row>
    <row r="465" spans="20:50" thickBot="1" x14ac:dyDescent="0.3"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</row>
    <row r="466" spans="20:50" thickBot="1" x14ac:dyDescent="0.3"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</row>
    <row r="467" spans="20:50" thickBot="1" x14ac:dyDescent="0.3"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</row>
    <row r="468" spans="20:50" thickBot="1" x14ac:dyDescent="0.3"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</row>
    <row r="469" spans="20:50" thickBot="1" x14ac:dyDescent="0.3"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</row>
    <row r="470" spans="20:50" thickBot="1" x14ac:dyDescent="0.3"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</row>
    <row r="471" spans="20:50" thickBot="1" x14ac:dyDescent="0.3"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</row>
    <row r="472" spans="20:50" thickBot="1" x14ac:dyDescent="0.3"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</row>
    <row r="473" spans="20:50" thickBot="1" x14ac:dyDescent="0.3"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</row>
    <row r="474" spans="20:50" thickBot="1" x14ac:dyDescent="0.3"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</row>
    <row r="475" spans="20:50" thickBot="1" x14ac:dyDescent="0.3"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</row>
    <row r="476" spans="20:50" thickBot="1" x14ac:dyDescent="0.3"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</row>
    <row r="477" spans="20:50" thickBot="1" x14ac:dyDescent="0.3"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</row>
    <row r="478" spans="20:50" thickBot="1" x14ac:dyDescent="0.3"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</row>
    <row r="479" spans="20:50" thickBot="1" x14ac:dyDescent="0.3"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</row>
    <row r="480" spans="20:50" thickBot="1" x14ac:dyDescent="0.3"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</row>
    <row r="481" spans="20:50" thickBot="1" x14ac:dyDescent="0.3"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</row>
    <row r="482" spans="20:50" thickBot="1" x14ac:dyDescent="0.3"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</row>
    <row r="483" spans="20:50" thickBot="1" x14ac:dyDescent="0.3"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</row>
    <row r="484" spans="20:50" thickBot="1" x14ac:dyDescent="0.3"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</row>
    <row r="485" spans="20:50" thickBot="1" x14ac:dyDescent="0.3"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</row>
    <row r="486" spans="20:50" thickBot="1" x14ac:dyDescent="0.3"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</row>
    <row r="487" spans="20:50" thickBot="1" x14ac:dyDescent="0.3"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</row>
    <row r="488" spans="20:50" thickBot="1" x14ac:dyDescent="0.3"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</row>
    <row r="489" spans="20:50" thickBot="1" x14ac:dyDescent="0.3"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</row>
    <row r="490" spans="20:50" thickBot="1" x14ac:dyDescent="0.3"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</row>
    <row r="491" spans="20:50" thickBot="1" x14ac:dyDescent="0.3"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</row>
    <row r="492" spans="20:50" thickBot="1" x14ac:dyDescent="0.3"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</row>
    <row r="493" spans="20:50" thickBot="1" x14ac:dyDescent="0.3"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</row>
    <row r="494" spans="20:50" thickBot="1" x14ac:dyDescent="0.3"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</row>
    <row r="495" spans="20:50" thickBot="1" x14ac:dyDescent="0.3"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</row>
    <row r="496" spans="20:50" thickBot="1" x14ac:dyDescent="0.3"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</row>
    <row r="497" spans="20:50" thickBot="1" x14ac:dyDescent="0.3"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</row>
    <row r="498" spans="20:50" thickBot="1" x14ac:dyDescent="0.3"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</row>
    <row r="499" spans="20:50" thickBot="1" x14ac:dyDescent="0.3"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</row>
    <row r="500" spans="20:50" thickBot="1" x14ac:dyDescent="0.3"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</row>
    <row r="501" spans="20:50" thickBot="1" x14ac:dyDescent="0.3"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</row>
    <row r="502" spans="20:50" thickBot="1" x14ac:dyDescent="0.3"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</row>
    <row r="503" spans="20:50" thickBot="1" x14ac:dyDescent="0.3"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</row>
    <row r="504" spans="20:50" thickBot="1" x14ac:dyDescent="0.3"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</row>
    <row r="505" spans="20:50" thickBot="1" x14ac:dyDescent="0.3"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</row>
    <row r="506" spans="20:50" thickBot="1" x14ac:dyDescent="0.3"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</row>
    <row r="507" spans="20:50" thickBot="1" x14ac:dyDescent="0.3"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</row>
    <row r="508" spans="20:50" thickBot="1" x14ac:dyDescent="0.3"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</row>
    <row r="509" spans="20:50" thickBot="1" x14ac:dyDescent="0.3"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</row>
    <row r="510" spans="20:50" thickBot="1" x14ac:dyDescent="0.3"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</row>
    <row r="511" spans="20:50" thickBot="1" x14ac:dyDescent="0.3"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</row>
    <row r="512" spans="20:50" thickBot="1" x14ac:dyDescent="0.3"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</row>
    <row r="513" spans="20:50" thickBot="1" x14ac:dyDescent="0.3"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</row>
    <row r="514" spans="20:50" thickBot="1" x14ac:dyDescent="0.3"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</row>
    <row r="515" spans="20:50" thickBot="1" x14ac:dyDescent="0.3"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</row>
    <row r="516" spans="20:50" thickBot="1" x14ac:dyDescent="0.3"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</row>
    <row r="517" spans="20:50" thickBot="1" x14ac:dyDescent="0.3"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</row>
    <row r="518" spans="20:50" thickBot="1" x14ac:dyDescent="0.3"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</row>
    <row r="519" spans="20:50" thickBot="1" x14ac:dyDescent="0.3"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</row>
    <row r="520" spans="20:50" thickBot="1" x14ac:dyDescent="0.3"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</row>
    <row r="521" spans="20:50" thickBot="1" x14ac:dyDescent="0.3"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</row>
    <row r="522" spans="20:50" thickBot="1" x14ac:dyDescent="0.3"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</row>
    <row r="523" spans="20:50" thickBot="1" x14ac:dyDescent="0.3"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</row>
    <row r="524" spans="20:50" thickBot="1" x14ac:dyDescent="0.3"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</row>
    <row r="525" spans="20:50" thickBot="1" x14ac:dyDescent="0.3"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</row>
    <row r="526" spans="20:50" thickBot="1" x14ac:dyDescent="0.3"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</row>
    <row r="527" spans="20:50" thickBot="1" x14ac:dyDescent="0.3"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</row>
    <row r="528" spans="20:50" thickBot="1" x14ac:dyDescent="0.3"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</row>
    <row r="529" spans="20:50" thickBot="1" x14ac:dyDescent="0.3"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</row>
    <row r="530" spans="20:50" thickBot="1" x14ac:dyDescent="0.3"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</row>
    <row r="531" spans="20:50" thickBot="1" x14ac:dyDescent="0.3"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</row>
    <row r="532" spans="20:50" thickBot="1" x14ac:dyDescent="0.3"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</row>
    <row r="533" spans="20:50" thickBot="1" x14ac:dyDescent="0.3"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</row>
    <row r="534" spans="20:50" thickBot="1" x14ac:dyDescent="0.3"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</row>
    <row r="535" spans="20:50" thickBot="1" x14ac:dyDescent="0.3"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</row>
    <row r="536" spans="20:50" thickBot="1" x14ac:dyDescent="0.3"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</row>
    <row r="537" spans="20:50" thickBot="1" x14ac:dyDescent="0.3"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</row>
    <row r="538" spans="20:50" thickBot="1" x14ac:dyDescent="0.3"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</row>
    <row r="539" spans="20:50" thickBot="1" x14ac:dyDescent="0.3"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</row>
    <row r="540" spans="20:50" thickBot="1" x14ac:dyDescent="0.3"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</row>
    <row r="541" spans="20:50" thickBot="1" x14ac:dyDescent="0.3"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</row>
    <row r="542" spans="20:50" thickBot="1" x14ac:dyDescent="0.3"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</row>
    <row r="543" spans="20:50" thickBot="1" x14ac:dyDescent="0.3"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</row>
    <row r="544" spans="20:50" thickBot="1" x14ac:dyDescent="0.3"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</row>
    <row r="545" spans="20:50" thickBot="1" x14ac:dyDescent="0.3"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</row>
    <row r="546" spans="20:50" thickBot="1" x14ac:dyDescent="0.3"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</row>
    <row r="547" spans="20:50" thickBot="1" x14ac:dyDescent="0.3"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</row>
    <row r="548" spans="20:50" thickBot="1" x14ac:dyDescent="0.3"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</row>
    <row r="549" spans="20:50" thickBot="1" x14ac:dyDescent="0.3"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</row>
    <row r="550" spans="20:50" thickBot="1" x14ac:dyDescent="0.3"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</row>
    <row r="551" spans="20:50" thickBot="1" x14ac:dyDescent="0.3"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</row>
    <row r="552" spans="20:50" thickBot="1" x14ac:dyDescent="0.3"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</row>
    <row r="553" spans="20:50" thickBot="1" x14ac:dyDescent="0.3"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</row>
    <row r="554" spans="20:50" thickBot="1" x14ac:dyDescent="0.3"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</row>
    <row r="555" spans="20:50" thickBot="1" x14ac:dyDescent="0.3"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</row>
    <row r="556" spans="20:50" thickBot="1" x14ac:dyDescent="0.3"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</row>
    <row r="557" spans="20:50" thickBot="1" x14ac:dyDescent="0.3"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</row>
    <row r="558" spans="20:50" thickBot="1" x14ac:dyDescent="0.3"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</row>
    <row r="559" spans="20:50" thickBot="1" x14ac:dyDescent="0.3"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</row>
    <row r="560" spans="20:50" thickBot="1" x14ac:dyDescent="0.3"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</row>
    <row r="561" spans="20:50" thickBot="1" x14ac:dyDescent="0.3"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</row>
    <row r="562" spans="20:50" thickBot="1" x14ac:dyDescent="0.3"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</row>
    <row r="563" spans="20:50" thickBot="1" x14ac:dyDescent="0.3"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</row>
    <row r="564" spans="20:50" thickBot="1" x14ac:dyDescent="0.3"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</row>
    <row r="565" spans="20:50" thickBot="1" x14ac:dyDescent="0.3"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</row>
    <row r="566" spans="20:50" thickBot="1" x14ac:dyDescent="0.3"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</row>
    <row r="567" spans="20:50" thickBot="1" x14ac:dyDescent="0.3"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</row>
    <row r="568" spans="20:50" thickBot="1" x14ac:dyDescent="0.3"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</row>
    <row r="569" spans="20:50" thickBot="1" x14ac:dyDescent="0.3"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</row>
    <row r="570" spans="20:50" thickBot="1" x14ac:dyDescent="0.3"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</row>
    <row r="571" spans="20:50" thickBot="1" x14ac:dyDescent="0.3"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</row>
    <row r="572" spans="20:50" thickBot="1" x14ac:dyDescent="0.3"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</row>
    <row r="573" spans="20:50" thickBot="1" x14ac:dyDescent="0.3"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</row>
    <row r="574" spans="20:50" thickBot="1" x14ac:dyDescent="0.3"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</row>
    <row r="575" spans="20:50" thickBot="1" x14ac:dyDescent="0.3"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</row>
    <row r="576" spans="20:50" thickBot="1" x14ac:dyDescent="0.3"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</row>
    <row r="577" spans="20:50" thickBot="1" x14ac:dyDescent="0.3"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</row>
    <row r="578" spans="20:50" thickBot="1" x14ac:dyDescent="0.3"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</row>
    <row r="579" spans="20:50" thickBot="1" x14ac:dyDescent="0.3"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</row>
    <row r="580" spans="20:50" thickBot="1" x14ac:dyDescent="0.3"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</row>
    <row r="581" spans="20:50" thickBot="1" x14ac:dyDescent="0.3"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</row>
    <row r="582" spans="20:50" thickBot="1" x14ac:dyDescent="0.3"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</row>
    <row r="583" spans="20:50" thickBot="1" x14ac:dyDescent="0.3"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</row>
    <row r="584" spans="20:50" thickBot="1" x14ac:dyDescent="0.3"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</row>
    <row r="585" spans="20:50" thickBot="1" x14ac:dyDescent="0.3"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</row>
    <row r="586" spans="20:50" thickBot="1" x14ac:dyDescent="0.3"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</row>
    <row r="587" spans="20:50" thickBot="1" x14ac:dyDescent="0.3"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</row>
    <row r="588" spans="20:50" thickBot="1" x14ac:dyDescent="0.3"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</row>
    <row r="589" spans="20:50" thickBot="1" x14ac:dyDescent="0.3"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</row>
    <row r="590" spans="20:50" thickBot="1" x14ac:dyDescent="0.3"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</row>
    <row r="591" spans="20:50" thickBot="1" x14ac:dyDescent="0.3"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</row>
    <row r="592" spans="20:50" thickBot="1" x14ac:dyDescent="0.3"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</row>
    <row r="593" spans="20:50" thickBot="1" x14ac:dyDescent="0.3"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</row>
    <row r="594" spans="20:50" thickBot="1" x14ac:dyDescent="0.3"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</row>
    <row r="595" spans="20:50" thickBot="1" x14ac:dyDescent="0.3"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</row>
    <row r="596" spans="20:50" thickBot="1" x14ac:dyDescent="0.3"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</row>
    <row r="597" spans="20:50" thickBot="1" x14ac:dyDescent="0.3"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</row>
    <row r="598" spans="20:50" thickBot="1" x14ac:dyDescent="0.3"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</row>
    <row r="599" spans="20:50" thickBot="1" x14ac:dyDescent="0.3"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</row>
    <row r="600" spans="20:50" thickBot="1" x14ac:dyDescent="0.3"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</row>
    <row r="601" spans="20:50" thickBot="1" x14ac:dyDescent="0.3"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</row>
    <row r="602" spans="20:50" thickBot="1" x14ac:dyDescent="0.3"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</row>
    <row r="603" spans="20:50" thickBot="1" x14ac:dyDescent="0.3"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</row>
    <row r="604" spans="20:50" thickBot="1" x14ac:dyDescent="0.3"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</row>
    <row r="605" spans="20:50" thickBot="1" x14ac:dyDescent="0.3"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</row>
    <row r="606" spans="20:50" thickBot="1" x14ac:dyDescent="0.3"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</row>
    <row r="607" spans="20:50" thickBot="1" x14ac:dyDescent="0.3"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</row>
    <row r="608" spans="20:50" thickBot="1" x14ac:dyDescent="0.3"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</row>
    <row r="609" spans="20:50" thickBot="1" x14ac:dyDescent="0.3"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</row>
    <row r="610" spans="20:50" thickBot="1" x14ac:dyDescent="0.3"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</row>
    <row r="611" spans="20:50" thickBot="1" x14ac:dyDescent="0.3"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</row>
    <row r="612" spans="20:50" thickBot="1" x14ac:dyDescent="0.3"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</row>
    <row r="613" spans="20:50" thickBot="1" x14ac:dyDescent="0.3"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</row>
    <row r="614" spans="20:50" thickBot="1" x14ac:dyDescent="0.3"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</row>
    <row r="615" spans="20:50" thickBot="1" x14ac:dyDescent="0.3"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</row>
    <row r="616" spans="20:50" thickBot="1" x14ac:dyDescent="0.3"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</row>
    <row r="617" spans="20:50" thickBot="1" x14ac:dyDescent="0.3"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</row>
    <row r="618" spans="20:50" thickBot="1" x14ac:dyDescent="0.3"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</row>
    <row r="619" spans="20:50" thickBot="1" x14ac:dyDescent="0.3"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</row>
    <row r="620" spans="20:50" thickBot="1" x14ac:dyDescent="0.3"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</row>
    <row r="621" spans="20:50" thickBot="1" x14ac:dyDescent="0.3"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</row>
    <row r="622" spans="20:50" thickBot="1" x14ac:dyDescent="0.3"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</row>
    <row r="623" spans="20:50" thickBot="1" x14ac:dyDescent="0.3"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</row>
    <row r="624" spans="20:50" thickBot="1" x14ac:dyDescent="0.3"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</row>
    <row r="625" spans="20:50" thickBot="1" x14ac:dyDescent="0.3"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</row>
    <row r="626" spans="20:50" thickBot="1" x14ac:dyDescent="0.3"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</row>
    <row r="627" spans="20:50" thickBot="1" x14ac:dyDescent="0.3"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</row>
    <row r="628" spans="20:50" thickBot="1" x14ac:dyDescent="0.3"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</row>
    <row r="629" spans="20:50" thickBot="1" x14ac:dyDescent="0.3"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</row>
    <row r="630" spans="20:50" thickBot="1" x14ac:dyDescent="0.3"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</row>
    <row r="631" spans="20:50" thickBot="1" x14ac:dyDescent="0.3"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</row>
    <row r="632" spans="20:50" thickBot="1" x14ac:dyDescent="0.3"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</row>
    <row r="633" spans="20:50" thickBot="1" x14ac:dyDescent="0.3"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</row>
    <row r="634" spans="20:50" thickBot="1" x14ac:dyDescent="0.3"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</row>
    <row r="635" spans="20:50" thickBot="1" x14ac:dyDescent="0.3"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</row>
    <row r="636" spans="20:50" thickBot="1" x14ac:dyDescent="0.3"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</row>
    <row r="637" spans="20:50" thickBot="1" x14ac:dyDescent="0.3"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</row>
    <row r="638" spans="20:50" thickBot="1" x14ac:dyDescent="0.3">
      <c r="AN638" s="2"/>
    </row>
    <row r="639" spans="20:50" thickBot="1" x14ac:dyDescent="0.3">
      <c r="AN639" s="2"/>
    </row>
    <row r="640" spans="20:50" thickBot="1" x14ac:dyDescent="0.3">
      <c r="AN640" s="2"/>
    </row>
    <row r="641" spans="40:40" thickBot="1" x14ac:dyDescent="0.3">
      <c r="AN641" s="2"/>
    </row>
    <row r="642" spans="40:40" thickBot="1" x14ac:dyDescent="0.3">
      <c r="AN642" s="2"/>
    </row>
    <row r="643" spans="40:40" thickBot="1" x14ac:dyDescent="0.3">
      <c r="AN643" s="2"/>
    </row>
  </sheetData>
  <conditionalFormatting sqref="AX40:AY53 Y17:Y18 K16:K21">
    <cfRule type="cellIs" dxfId="323" priority="401" operator="lessThanOrEqual">
      <formula>-2</formula>
    </cfRule>
    <cfRule type="cellIs" dxfId="322" priority="402" operator="greaterThanOrEqual">
      <formula>2</formula>
    </cfRule>
  </conditionalFormatting>
  <conditionalFormatting sqref="AX40:AX53">
    <cfRule type="cellIs" dxfId="321" priority="397" operator="lessThanOrEqual">
      <formula>-2</formula>
    </cfRule>
    <cfRule type="cellIs" dxfId="320" priority="398" operator="greaterThanOrEqual">
      <formula>2</formula>
    </cfRule>
  </conditionalFormatting>
  <conditionalFormatting sqref="AW39:AW52">
    <cfRule type="cellIs" dxfId="319" priority="395" operator="lessThanOrEqual">
      <formula>-2</formula>
    </cfRule>
    <cfRule type="cellIs" dxfId="318" priority="396" operator="greaterThanOrEqual">
      <formula>2</formula>
    </cfRule>
  </conditionalFormatting>
  <conditionalFormatting sqref="AW39:AW52">
    <cfRule type="cellIs" dxfId="317" priority="393" operator="lessThanOrEqual">
      <formula>-2</formula>
    </cfRule>
    <cfRule type="cellIs" dxfId="316" priority="394" operator="greaterThanOrEqual">
      <formula>2</formula>
    </cfRule>
  </conditionalFormatting>
  <conditionalFormatting sqref="AV39:AV52">
    <cfRule type="cellIs" dxfId="315" priority="391" operator="lessThanOrEqual">
      <formula>-2</formula>
    </cfRule>
    <cfRule type="cellIs" dxfId="314" priority="392" operator="greaterThanOrEqual">
      <formula>2</formula>
    </cfRule>
  </conditionalFormatting>
  <conditionalFormatting sqref="AV39:AV52">
    <cfRule type="cellIs" dxfId="313" priority="389" operator="lessThanOrEqual">
      <formula>-2</formula>
    </cfRule>
    <cfRule type="cellIs" dxfId="312" priority="390" operator="greaterThanOrEqual">
      <formula>2</formula>
    </cfRule>
  </conditionalFormatting>
  <conditionalFormatting sqref="AU42:AU51">
    <cfRule type="cellIs" dxfId="311" priority="387" operator="lessThanOrEqual">
      <formula>-2</formula>
    </cfRule>
    <cfRule type="cellIs" dxfId="310" priority="388" operator="greaterThanOrEqual">
      <formula>2</formula>
    </cfRule>
  </conditionalFormatting>
  <conditionalFormatting sqref="AU42:AU51">
    <cfRule type="cellIs" dxfId="309" priority="385" operator="lessThanOrEqual">
      <formula>-2</formula>
    </cfRule>
    <cfRule type="cellIs" dxfId="308" priority="386" operator="greaterThanOrEqual">
      <formula>2</formula>
    </cfRule>
  </conditionalFormatting>
  <conditionalFormatting sqref="AT35:AU41">
    <cfRule type="cellIs" dxfId="307" priority="383" operator="lessThanOrEqual">
      <formula>-2</formula>
    </cfRule>
    <cfRule type="cellIs" dxfId="306" priority="384" operator="greaterThanOrEqual">
      <formula>2</formula>
    </cfRule>
  </conditionalFormatting>
  <conditionalFormatting sqref="AT35:AU41">
    <cfRule type="cellIs" dxfId="305" priority="381" operator="lessThanOrEqual">
      <formula>-2</formula>
    </cfRule>
    <cfRule type="cellIs" dxfId="304" priority="382" operator="greaterThanOrEqual">
      <formula>2</formula>
    </cfRule>
  </conditionalFormatting>
  <conditionalFormatting sqref="AT42:AT48">
    <cfRule type="cellIs" dxfId="303" priority="379" operator="lessThanOrEqual">
      <formula>-2</formula>
    </cfRule>
    <cfRule type="cellIs" dxfId="302" priority="380" operator="greaterThanOrEqual">
      <formula>2</formula>
    </cfRule>
  </conditionalFormatting>
  <conditionalFormatting sqref="AT42:AT48">
    <cfRule type="cellIs" dxfId="301" priority="377" operator="lessThanOrEqual">
      <formula>-2</formula>
    </cfRule>
    <cfRule type="cellIs" dxfId="300" priority="378" operator="greaterThanOrEqual">
      <formula>2</formula>
    </cfRule>
  </conditionalFormatting>
  <conditionalFormatting sqref="AS34:AS47">
    <cfRule type="cellIs" dxfId="299" priority="375" operator="lessThanOrEqual">
      <formula>-2</formula>
    </cfRule>
    <cfRule type="cellIs" dxfId="298" priority="376" operator="greaterThanOrEqual">
      <formula>2</formula>
    </cfRule>
  </conditionalFormatting>
  <conditionalFormatting sqref="AS34:AS47">
    <cfRule type="cellIs" dxfId="297" priority="373" operator="lessThanOrEqual">
      <formula>-2</formula>
    </cfRule>
    <cfRule type="cellIs" dxfId="296" priority="374" operator="greaterThanOrEqual">
      <formula>2</formula>
    </cfRule>
  </conditionalFormatting>
  <conditionalFormatting sqref="AR34:AR47">
    <cfRule type="cellIs" dxfId="295" priority="371" operator="lessThanOrEqual">
      <formula>-2</formula>
    </cfRule>
    <cfRule type="cellIs" dxfId="294" priority="372" operator="greaterThanOrEqual">
      <formula>2</formula>
    </cfRule>
  </conditionalFormatting>
  <conditionalFormatting sqref="AR34:AR47">
    <cfRule type="cellIs" dxfId="293" priority="369" operator="lessThanOrEqual">
      <formula>-2</formula>
    </cfRule>
    <cfRule type="cellIs" dxfId="292" priority="370" operator="greaterThanOrEqual">
      <formula>2</formula>
    </cfRule>
  </conditionalFormatting>
  <conditionalFormatting sqref="AQ33:AQ46">
    <cfRule type="cellIs" dxfId="291" priority="367" operator="lessThanOrEqual">
      <formula>-2</formula>
    </cfRule>
    <cfRule type="cellIs" dxfId="290" priority="368" operator="greaterThanOrEqual">
      <formula>2</formula>
    </cfRule>
  </conditionalFormatting>
  <conditionalFormatting sqref="AQ33:AQ46">
    <cfRule type="cellIs" dxfId="289" priority="365" operator="lessThanOrEqual">
      <formula>-2</formula>
    </cfRule>
    <cfRule type="cellIs" dxfId="288" priority="366" operator="greaterThanOrEqual">
      <formula>2</formula>
    </cfRule>
  </conditionalFormatting>
  <conditionalFormatting sqref="AP32:AP45">
    <cfRule type="cellIs" dxfId="287" priority="363" operator="lessThanOrEqual">
      <formula>-2</formula>
    </cfRule>
    <cfRule type="cellIs" dxfId="286" priority="364" operator="greaterThanOrEqual">
      <formula>2</formula>
    </cfRule>
  </conditionalFormatting>
  <conditionalFormatting sqref="AP32:AP45">
    <cfRule type="cellIs" dxfId="285" priority="361" operator="lessThanOrEqual">
      <formula>-2</formula>
    </cfRule>
    <cfRule type="cellIs" dxfId="284" priority="362" operator="greaterThanOrEqual">
      <formula>2</formula>
    </cfRule>
  </conditionalFormatting>
  <conditionalFormatting sqref="AO31:AO44">
    <cfRule type="cellIs" dxfId="283" priority="359" operator="lessThanOrEqual">
      <formula>-2</formula>
    </cfRule>
    <cfRule type="cellIs" dxfId="282" priority="360" operator="greaterThanOrEqual">
      <formula>2</formula>
    </cfRule>
  </conditionalFormatting>
  <conditionalFormatting sqref="AO31:AO44">
    <cfRule type="cellIs" dxfId="281" priority="357" operator="lessThanOrEqual">
      <formula>-2</formula>
    </cfRule>
    <cfRule type="cellIs" dxfId="280" priority="358" operator="greaterThanOrEqual">
      <formula>2</formula>
    </cfRule>
  </conditionalFormatting>
  <conditionalFormatting sqref="AN31:AN44 AN46:AN48">
    <cfRule type="cellIs" dxfId="279" priority="355" operator="lessThanOrEqual">
      <formula>-2</formula>
    </cfRule>
    <cfRule type="cellIs" dxfId="278" priority="356" operator="greaterThanOrEqual">
      <formula>2</formula>
    </cfRule>
  </conditionalFormatting>
  <conditionalFormatting sqref="AN31:AN44 AN46:AN48">
    <cfRule type="cellIs" dxfId="277" priority="353" operator="lessThanOrEqual">
      <formula>-2</formula>
    </cfRule>
    <cfRule type="cellIs" dxfId="276" priority="354" operator="greaterThanOrEqual">
      <formula>2</formula>
    </cfRule>
  </conditionalFormatting>
  <conditionalFormatting sqref="AN49:AN53 AN638:AN643">
    <cfRule type="cellIs" dxfId="275" priority="351" operator="lessThanOrEqual">
      <formula>-2</formula>
    </cfRule>
    <cfRule type="cellIs" dxfId="274" priority="352" operator="greaterThanOrEqual">
      <formula>2</formula>
    </cfRule>
  </conditionalFormatting>
  <conditionalFormatting sqref="AN49:AN53 AN638:AN643">
    <cfRule type="cellIs" dxfId="273" priority="349" operator="lessThanOrEqual">
      <formula>-2</formula>
    </cfRule>
    <cfRule type="cellIs" dxfId="272" priority="350" operator="greaterThanOrEqual">
      <formula>2</formula>
    </cfRule>
  </conditionalFormatting>
  <conditionalFormatting sqref="AO46:AO53">
    <cfRule type="cellIs" dxfId="271" priority="347" operator="lessThanOrEqual">
      <formula>-2</formula>
    </cfRule>
    <cfRule type="cellIs" dxfId="270" priority="348" operator="greaterThanOrEqual">
      <formula>2</formula>
    </cfRule>
  </conditionalFormatting>
  <conditionalFormatting sqref="AO46:AO53">
    <cfRule type="cellIs" dxfId="269" priority="345" operator="lessThanOrEqual">
      <formula>-2</formula>
    </cfRule>
    <cfRule type="cellIs" dxfId="268" priority="346" operator="greaterThanOrEqual">
      <formula>2</formula>
    </cfRule>
  </conditionalFormatting>
  <conditionalFormatting sqref="AP47:AP53">
    <cfRule type="cellIs" dxfId="267" priority="343" operator="lessThanOrEqual">
      <formula>-2</formula>
    </cfRule>
    <cfRule type="cellIs" dxfId="266" priority="344" operator="greaterThanOrEqual">
      <formula>2</formula>
    </cfRule>
  </conditionalFormatting>
  <conditionalFormatting sqref="AP47:AP53">
    <cfRule type="cellIs" dxfId="265" priority="341" operator="lessThanOrEqual">
      <formula>-2</formula>
    </cfRule>
    <cfRule type="cellIs" dxfId="264" priority="342" operator="greaterThanOrEqual">
      <formula>2</formula>
    </cfRule>
  </conditionalFormatting>
  <conditionalFormatting sqref="AQ48:AQ53">
    <cfRule type="cellIs" dxfId="263" priority="339" operator="lessThanOrEqual">
      <formula>-2</formula>
    </cfRule>
    <cfRule type="cellIs" dxfId="262" priority="340" operator="greaterThanOrEqual">
      <formula>2</formula>
    </cfRule>
  </conditionalFormatting>
  <conditionalFormatting sqref="AQ48:AQ53">
    <cfRule type="cellIs" dxfId="261" priority="337" operator="lessThanOrEqual">
      <formula>-2</formula>
    </cfRule>
    <cfRule type="cellIs" dxfId="260" priority="338" operator="greaterThanOrEqual">
      <formula>2</formula>
    </cfRule>
  </conditionalFormatting>
  <conditionalFormatting sqref="AR49:AS53">
    <cfRule type="cellIs" dxfId="259" priority="335" operator="lessThanOrEqual">
      <formula>-2</formula>
    </cfRule>
    <cfRule type="cellIs" dxfId="258" priority="336" operator="greaterThanOrEqual">
      <formula>2</formula>
    </cfRule>
  </conditionalFormatting>
  <conditionalFormatting sqref="AR49:AS53">
    <cfRule type="cellIs" dxfId="257" priority="333" operator="lessThanOrEqual">
      <formula>-2</formula>
    </cfRule>
    <cfRule type="cellIs" dxfId="256" priority="334" operator="greaterThanOrEqual">
      <formula>2</formula>
    </cfRule>
  </conditionalFormatting>
  <conditionalFormatting sqref="AT50:AT53">
    <cfRule type="cellIs" dxfId="255" priority="331" operator="lessThanOrEqual">
      <formula>-2</formula>
    </cfRule>
    <cfRule type="cellIs" dxfId="254" priority="332" operator="greaterThanOrEqual">
      <formula>2</formula>
    </cfRule>
  </conditionalFormatting>
  <conditionalFormatting sqref="AT50:AT53">
    <cfRule type="cellIs" dxfId="253" priority="329" operator="lessThanOrEqual">
      <formula>-2</formula>
    </cfRule>
    <cfRule type="cellIs" dxfId="252" priority="330" operator="greaterThanOrEqual">
      <formula>2</formula>
    </cfRule>
  </conditionalFormatting>
  <conditionalFormatting sqref="AU53">
    <cfRule type="cellIs" dxfId="251" priority="327" operator="lessThanOrEqual">
      <formula>-2</formula>
    </cfRule>
    <cfRule type="cellIs" dxfId="250" priority="328" operator="greaterThanOrEqual">
      <formula>2</formula>
    </cfRule>
  </conditionalFormatting>
  <conditionalFormatting sqref="AU53">
    <cfRule type="cellIs" dxfId="249" priority="325" operator="lessThanOrEqual">
      <formula>-2</formula>
    </cfRule>
    <cfRule type="cellIs" dxfId="248" priority="326" operator="greaterThanOrEqual">
      <formula>2</formula>
    </cfRule>
  </conditionalFormatting>
  <conditionalFormatting sqref="AL54:AW54 AL55:AX56 AK57:AX637 A54:A637 AC56:AH58 R165:AH637 T59:AH164">
    <cfRule type="cellIs" dxfId="247" priority="319" operator="lessThanOrEqual">
      <formula>-2</formula>
    </cfRule>
    <cfRule type="cellIs" dxfId="246" priority="320" operator="greaterThanOrEqual">
      <formula>2</formula>
    </cfRule>
  </conditionalFormatting>
  <conditionalFormatting sqref="AL54:AW54 AL55:AX56 AK57:AX637 A54:A637 AC56:AH58 R165:AH637 T59:AH164">
    <cfRule type="cellIs" dxfId="245" priority="317" operator="lessThanOrEqual">
      <formula>-2</formula>
    </cfRule>
    <cfRule type="cellIs" dxfId="244" priority="318" operator="greaterThanOrEqual">
      <formula>2</formula>
    </cfRule>
  </conditionalFormatting>
  <conditionalFormatting sqref="AM30:AM43">
    <cfRule type="cellIs" dxfId="243" priority="315" operator="lessThanOrEqual">
      <formula>-2</formula>
    </cfRule>
    <cfRule type="cellIs" dxfId="242" priority="316" operator="greaterThanOrEqual">
      <formula>2</formula>
    </cfRule>
  </conditionalFormatting>
  <conditionalFormatting sqref="AM30:AM43">
    <cfRule type="cellIs" dxfId="241" priority="313" operator="lessThanOrEqual">
      <formula>-2</formula>
    </cfRule>
    <cfRule type="cellIs" dxfId="240" priority="314" operator="greaterThanOrEqual">
      <formula>2</formula>
    </cfRule>
  </conditionalFormatting>
  <conditionalFormatting sqref="AL29:AL42 AL44">
    <cfRule type="cellIs" dxfId="239" priority="311" operator="lessThanOrEqual">
      <formula>-2</formula>
    </cfRule>
    <cfRule type="cellIs" dxfId="238" priority="312" operator="greaterThanOrEqual">
      <formula>2</formula>
    </cfRule>
  </conditionalFormatting>
  <conditionalFormatting sqref="AL29:AL42 AL44">
    <cfRule type="cellIs" dxfId="237" priority="309" operator="lessThanOrEqual">
      <formula>-2</formula>
    </cfRule>
    <cfRule type="cellIs" dxfId="236" priority="310" operator="greaterThanOrEqual">
      <formula>2</formula>
    </cfRule>
  </conditionalFormatting>
  <conditionalFormatting sqref="AK27:AK40 AK42:AK56">
    <cfRule type="cellIs" dxfId="235" priority="307" operator="lessThanOrEqual">
      <formula>-2</formula>
    </cfRule>
    <cfRule type="cellIs" dxfId="234" priority="308" operator="greaterThanOrEqual">
      <formula>2</formula>
    </cfRule>
  </conditionalFormatting>
  <conditionalFormatting sqref="AK27:AK40 AK42:AK56">
    <cfRule type="cellIs" dxfId="233" priority="305" operator="lessThanOrEqual">
      <formula>-2</formula>
    </cfRule>
    <cfRule type="cellIs" dxfId="232" priority="306" operator="greaterThanOrEqual">
      <formula>2</formula>
    </cfRule>
  </conditionalFormatting>
  <conditionalFormatting sqref="AJ27:AJ40 AJ42:AJ1048576">
    <cfRule type="cellIs" dxfId="231" priority="303" operator="lessThanOrEqual">
      <formula>-2</formula>
    </cfRule>
    <cfRule type="cellIs" dxfId="230" priority="304" operator="greaterThanOrEqual">
      <formula>2</formula>
    </cfRule>
  </conditionalFormatting>
  <conditionalFormatting sqref="AJ27:AJ40 AJ42:AJ1048576">
    <cfRule type="cellIs" dxfId="229" priority="301" operator="lessThanOrEqual">
      <formula>-2</formula>
    </cfRule>
    <cfRule type="cellIs" dxfId="228" priority="302" operator="greaterThanOrEqual">
      <formula>2</formula>
    </cfRule>
  </conditionalFormatting>
  <conditionalFormatting sqref="AI26:AI39 AI41:AI1048576">
    <cfRule type="cellIs" dxfId="227" priority="295" operator="lessThanOrEqual">
      <formula>-2</formula>
    </cfRule>
    <cfRule type="cellIs" dxfId="226" priority="296" operator="greaterThanOrEqual">
      <formula>2</formula>
    </cfRule>
  </conditionalFormatting>
  <conditionalFormatting sqref="AI26:AI39 AI41:AI1048576">
    <cfRule type="cellIs" dxfId="225" priority="293" operator="lessThanOrEqual">
      <formula>-2</formula>
    </cfRule>
    <cfRule type="cellIs" dxfId="224" priority="294" operator="greaterThanOrEqual">
      <formula>2</formula>
    </cfRule>
  </conditionalFormatting>
  <conditionalFormatting sqref="AH26:AH39 AH41:AH42">
    <cfRule type="cellIs" dxfId="223" priority="291" operator="lessThanOrEqual">
      <formula>-2</formula>
    </cfRule>
    <cfRule type="cellIs" dxfId="222" priority="292" operator="greaterThanOrEqual">
      <formula>2</formula>
    </cfRule>
  </conditionalFormatting>
  <conditionalFormatting sqref="AH26:AH39 AH41:AH42">
    <cfRule type="cellIs" dxfId="221" priority="289" operator="lessThanOrEqual">
      <formula>-2</formula>
    </cfRule>
    <cfRule type="cellIs" dxfId="220" priority="290" operator="greaterThanOrEqual">
      <formula>2</formula>
    </cfRule>
  </conditionalFormatting>
  <conditionalFormatting sqref="AG40:AG42">
    <cfRule type="cellIs" dxfId="219" priority="287" operator="lessThanOrEqual">
      <formula>-2</formula>
    </cfRule>
    <cfRule type="cellIs" dxfId="218" priority="288" operator="greaterThanOrEqual">
      <formula>2</formula>
    </cfRule>
  </conditionalFormatting>
  <conditionalFormatting sqref="AG40:AG42">
    <cfRule type="cellIs" dxfId="217" priority="285" operator="lessThanOrEqual">
      <formula>-2</formula>
    </cfRule>
    <cfRule type="cellIs" dxfId="216" priority="286" operator="greaterThanOrEqual">
      <formula>2</formula>
    </cfRule>
  </conditionalFormatting>
  <conditionalFormatting sqref="AG25:AG38">
    <cfRule type="cellIs" dxfId="215" priority="283" operator="lessThanOrEqual">
      <formula>-2</formula>
    </cfRule>
    <cfRule type="cellIs" dxfId="214" priority="284" operator="greaterThanOrEqual">
      <formula>2</formula>
    </cfRule>
  </conditionalFormatting>
  <conditionalFormatting sqref="AG25:AG38">
    <cfRule type="cellIs" dxfId="213" priority="281" operator="lessThanOrEqual">
      <formula>-2</formula>
    </cfRule>
    <cfRule type="cellIs" dxfId="212" priority="282" operator="greaterThanOrEqual">
      <formula>2</formula>
    </cfRule>
  </conditionalFormatting>
  <conditionalFormatting sqref="AE39:AF42 AE38">
    <cfRule type="cellIs" dxfId="211" priority="279" operator="lessThanOrEqual">
      <formula>-2</formula>
    </cfRule>
    <cfRule type="cellIs" dxfId="210" priority="280" operator="greaterThanOrEqual">
      <formula>2</formula>
    </cfRule>
  </conditionalFormatting>
  <conditionalFormatting sqref="AE39:AF42 AE38">
    <cfRule type="cellIs" dxfId="209" priority="277" operator="lessThanOrEqual">
      <formula>-2</formula>
    </cfRule>
    <cfRule type="cellIs" dxfId="208" priority="278" operator="greaterThanOrEqual">
      <formula>2</formula>
    </cfRule>
  </conditionalFormatting>
  <conditionalFormatting sqref="AE23:AE36">
    <cfRule type="cellIs" dxfId="207" priority="275" operator="lessThanOrEqual">
      <formula>-2</formula>
    </cfRule>
    <cfRule type="cellIs" dxfId="206" priority="276" operator="greaterThanOrEqual">
      <formula>2</formula>
    </cfRule>
  </conditionalFormatting>
  <conditionalFormatting sqref="AE23:AE36">
    <cfRule type="cellIs" dxfId="205" priority="273" operator="lessThanOrEqual">
      <formula>-2</formula>
    </cfRule>
    <cfRule type="cellIs" dxfId="204" priority="274" operator="greaterThanOrEqual">
      <formula>2</formula>
    </cfRule>
  </conditionalFormatting>
  <conditionalFormatting sqref="AF24:AF37">
    <cfRule type="cellIs" dxfId="203" priority="271" operator="lessThanOrEqual">
      <formula>-2</formula>
    </cfRule>
    <cfRule type="cellIs" dxfId="202" priority="272" operator="greaterThanOrEqual">
      <formula>2</formula>
    </cfRule>
  </conditionalFormatting>
  <conditionalFormatting sqref="AF24:AF37">
    <cfRule type="cellIs" dxfId="201" priority="269" operator="lessThanOrEqual">
      <formula>-2</formula>
    </cfRule>
    <cfRule type="cellIs" dxfId="200" priority="270" operator="greaterThanOrEqual">
      <formula>2</formula>
    </cfRule>
  </conditionalFormatting>
  <conditionalFormatting sqref="AD21:AD34 AD36:AD42">
    <cfRule type="cellIs" dxfId="199" priority="267" operator="lessThanOrEqual">
      <formula>-2</formula>
    </cfRule>
    <cfRule type="cellIs" dxfId="198" priority="268" operator="greaterThanOrEqual">
      <formula>2</formula>
    </cfRule>
  </conditionalFormatting>
  <conditionalFormatting sqref="AD21:AD34 AD36:AD42">
    <cfRule type="cellIs" dxfId="197" priority="265" operator="lessThanOrEqual">
      <formula>-2</formula>
    </cfRule>
    <cfRule type="cellIs" dxfId="196" priority="266" operator="greaterThanOrEqual">
      <formula>2</formula>
    </cfRule>
  </conditionalFormatting>
  <conditionalFormatting sqref="AC20:AC33 AC35:AC42">
    <cfRule type="cellIs" dxfId="195" priority="263" operator="lessThanOrEqual">
      <formula>-2</formula>
    </cfRule>
    <cfRule type="cellIs" dxfId="194" priority="264" operator="greaterThanOrEqual">
      <formula>2</formula>
    </cfRule>
  </conditionalFormatting>
  <conditionalFormatting sqref="AC20:AC33 AC35:AC42">
    <cfRule type="cellIs" dxfId="193" priority="261" operator="lessThanOrEqual">
      <formula>-2</formula>
    </cfRule>
    <cfRule type="cellIs" dxfId="192" priority="262" operator="greaterThanOrEqual">
      <formula>2</formula>
    </cfRule>
  </conditionalFormatting>
  <conditionalFormatting sqref="AB19:AB32">
    <cfRule type="cellIs" dxfId="191" priority="259" operator="lessThanOrEqual">
      <formula>-2</formula>
    </cfRule>
    <cfRule type="cellIs" dxfId="190" priority="260" operator="greaterThanOrEqual">
      <formula>2</formula>
    </cfRule>
  </conditionalFormatting>
  <conditionalFormatting sqref="AB19:AB32">
    <cfRule type="cellIs" dxfId="189" priority="257" operator="lessThanOrEqual">
      <formula>-2</formula>
    </cfRule>
    <cfRule type="cellIs" dxfId="188" priority="258" operator="greaterThanOrEqual">
      <formula>2</formula>
    </cfRule>
  </conditionalFormatting>
  <conditionalFormatting sqref="AA18:AA31 AA33">
    <cfRule type="cellIs" dxfId="187" priority="255" operator="lessThanOrEqual">
      <formula>-2</formula>
    </cfRule>
    <cfRule type="cellIs" dxfId="186" priority="256" operator="greaterThanOrEqual">
      <formula>2</formula>
    </cfRule>
  </conditionalFormatting>
  <conditionalFormatting sqref="AA18:AA31 AA33">
    <cfRule type="cellIs" dxfId="185" priority="253" operator="lessThanOrEqual">
      <formula>-2</formula>
    </cfRule>
    <cfRule type="cellIs" dxfId="184" priority="254" operator="greaterThanOrEqual">
      <formula>2</formula>
    </cfRule>
  </conditionalFormatting>
  <conditionalFormatting sqref="Z17:Z31 Z33">
    <cfRule type="cellIs" dxfId="183" priority="251" operator="lessThanOrEqual">
      <formula>-2</formula>
    </cfRule>
    <cfRule type="cellIs" dxfId="182" priority="252" operator="greaterThanOrEqual">
      <formula>2</formula>
    </cfRule>
  </conditionalFormatting>
  <conditionalFormatting sqref="Z17:Z31 Z33">
    <cfRule type="cellIs" dxfId="181" priority="249" operator="lessThanOrEqual">
      <formula>-2</formula>
    </cfRule>
    <cfRule type="cellIs" dxfId="180" priority="250" operator="greaterThanOrEqual">
      <formula>2</formula>
    </cfRule>
  </conditionalFormatting>
  <conditionalFormatting sqref="Y19:Y30 Y32:Y33">
    <cfRule type="cellIs" dxfId="179" priority="239" operator="lessThanOrEqual">
      <formula>-2</formula>
    </cfRule>
    <cfRule type="cellIs" dxfId="178" priority="240" operator="greaterThanOrEqual">
      <formula>2</formula>
    </cfRule>
  </conditionalFormatting>
  <conditionalFormatting sqref="Y19:Y30 Y32:Y33">
    <cfRule type="cellIs" dxfId="177" priority="237" operator="lessThanOrEqual">
      <formula>-2</formula>
    </cfRule>
    <cfRule type="cellIs" dxfId="176" priority="238" operator="greaterThanOrEqual">
      <formula>2</formula>
    </cfRule>
  </conditionalFormatting>
  <conditionalFormatting sqref="X17:X30 X32:X33">
    <cfRule type="cellIs" dxfId="175" priority="235" operator="lessThanOrEqual">
      <formula>-2</formula>
    </cfRule>
    <cfRule type="cellIs" dxfId="174" priority="236" operator="greaterThanOrEqual">
      <formula>2</formula>
    </cfRule>
  </conditionalFormatting>
  <conditionalFormatting sqref="W16:W29 W31:W33">
    <cfRule type="cellIs" dxfId="173" priority="233" operator="lessThanOrEqual">
      <formula>-2</formula>
    </cfRule>
    <cfRule type="cellIs" dxfId="172" priority="234" operator="greaterThanOrEqual">
      <formula>2</formula>
    </cfRule>
  </conditionalFormatting>
  <conditionalFormatting sqref="V15:V28 V30:V33">
    <cfRule type="cellIs" dxfId="171" priority="231" operator="lessThanOrEqual">
      <formula>-2</formula>
    </cfRule>
    <cfRule type="cellIs" dxfId="170" priority="232" operator="greaterThanOrEqual">
      <formula>2</formula>
    </cfRule>
  </conditionalFormatting>
  <conditionalFormatting sqref="U15:U28 U30:U33">
    <cfRule type="cellIs" dxfId="169" priority="229" operator="lessThanOrEqual">
      <formula>-2</formula>
    </cfRule>
    <cfRule type="cellIs" dxfId="168" priority="230" operator="greaterThanOrEqual">
      <formula>2</formula>
    </cfRule>
  </conditionalFormatting>
  <conditionalFormatting sqref="T14:T27 T29:T33">
    <cfRule type="cellIs" dxfId="167" priority="227" operator="lessThanOrEqual">
      <formula>-2</formula>
    </cfRule>
    <cfRule type="cellIs" dxfId="166" priority="228" operator="greaterThanOrEqual">
      <formula>2</formula>
    </cfRule>
  </conditionalFormatting>
  <conditionalFormatting sqref="T34:AB42 T56:AB58 T43:AA55">
    <cfRule type="cellIs" dxfId="165" priority="225" operator="lessThanOrEqual">
      <formula>-2</formula>
    </cfRule>
    <cfRule type="cellIs" dxfId="164" priority="226" operator="greaterThanOrEqual">
      <formula>2</formula>
    </cfRule>
  </conditionalFormatting>
  <conditionalFormatting sqref="AB43:AH55">
    <cfRule type="cellIs" dxfId="163" priority="223" operator="lessThanOrEqual">
      <formula>-2</formula>
    </cfRule>
    <cfRule type="cellIs" dxfId="162" priority="224" operator="greaterThanOrEqual">
      <formula>2</formula>
    </cfRule>
  </conditionalFormatting>
  <conditionalFormatting sqref="AB43:AH55">
    <cfRule type="cellIs" dxfId="161" priority="221" operator="lessThanOrEqual">
      <formula>-2</formula>
    </cfRule>
    <cfRule type="cellIs" dxfId="160" priority="222" operator="greaterThanOrEqual">
      <formula>2</formula>
    </cfRule>
  </conditionalFormatting>
  <conditionalFormatting sqref="AL45:AM53">
    <cfRule type="cellIs" dxfId="159" priority="219" operator="lessThanOrEqual">
      <formula>-2</formula>
    </cfRule>
    <cfRule type="cellIs" dxfId="158" priority="220" operator="greaterThanOrEqual">
      <formula>2</formula>
    </cfRule>
  </conditionalFormatting>
  <conditionalFormatting sqref="AL45:AM53">
    <cfRule type="cellIs" dxfId="157" priority="217" operator="lessThanOrEqual">
      <formula>-2</formula>
    </cfRule>
    <cfRule type="cellIs" dxfId="156" priority="218" operator="greaterThanOrEqual">
      <formula>2</formula>
    </cfRule>
  </conditionalFormatting>
  <conditionalFormatting sqref="S14:S27 S29:S31">
    <cfRule type="cellIs" dxfId="155" priority="215" operator="lessThanOrEqual">
      <formula>-2</formula>
    </cfRule>
    <cfRule type="cellIs" dxfId="154" priority="216" operator="greaterThanOrEqual">
      <formula>2</formula>
    </cfRule>
  </conditionalFormatting>
  <conditionalFormatting sqref="R13:R26">
    <cfRule type="cellIs" dxfId="153" priority="213" operator="lessThanOrEqual">
      <formula>-2</formula>
    </cfRule>
    <cfRule type="cellIs" dxfId="152" priority="214" operator="greaterThanOrEqual">
      <formula>2</formula>
    </cfRule>
  </conditionalFormatting>
  <conditionalFormatting sqref="R32:S164">
    <cfRule type="cellIs" dxfId="151" priority="209" operator="lessThanOrEqual">
      <formula>-2</formula>
    </cfRule>
    <cfRule type="cellIs" dxfId="150" priority="210" operator="greaterThanOrEqual">
      <formula>2</formula>
    </cfRule>
  </conditionalFormatting>
  <conditionalFormatting sqref="N165:Q637">
    <cfRule type="cellIs" dxfId="149" priority="195" operator="lessThanOrEqual">
      <formula>-2</formula>
    </cfRule>
    <cfRule type="cellIs" dxfId="148" priority="196" operator="greaterThanOrEqual">
      <formula>2</formula>
    </cfRule>
  </conditionalFormatting>
  <conditionalFormatting sqref="N165:Q637">
    <cfRule type="cellIs" dxfId="147" priority="193" operator="lessThanOrEqual">
      <formula>-2</formula>
    </cfRule>
    <cfRule type="cellIs" dxfId="146" priority="194" operator="greaterThanOrEqual">
      <formula>2</formula>
    </cfRule>
  </conditionalFormatting>
  <conditionalFormatting sqref="N21:Q24 N21:T23 N26:O26 P25:Q25 Q11:T20">
    <cfRule type="cellIs" dxfId="145" priority="191" operator="lessThanOrEqual">
      <formula>-2</formula>
    </cfRule>
    <cfRule type="cellIs" dxfId="144" priority="192" operator="greaterThanOrEqual">
      <formula>2</formula>
    </cfRule>
  </conditionalFormatting>
  <conditionalFormatting sqref="N32:Q164">
    <cfRule type="cellIs" dxfId="143" priority="189" operator="lessThanOrEqual">
      <formula>-2</formula>
    </cfRule>
    <cfRule type="cellIs" dxfId="142" priority="190" operator="greaterThanOrEqual">
      <formula>2</formula>
    </cfRule>
  </conditionalFormatting>
  <conditionalFormatting sqref="M165:M637">
    <cfRule type="cellIs" dxfId="141" priority="187" operator="lessThanOrEqual">
      <formula>-2</formula>
    </cfRule>
    <cfRule type="cellIs" dxfId="140" priority="188" operator="greaterThanOrEqual">
      <formula>2</formula>
    </cfRule>
  </conditionalFormatting>
  <conditionalFormatting sqref="M165:M637">
    <cfRule type="cellIs" dxfId="139" priority="185" operator="lessThanOrEqual">
      <formula>-2</formula>
    </cfRule>
    <cfRule type="cellIs" dxfId="138" priority="186" operator="greaterThanOrEqual">
      <formula>2</formula>
    </cfRule>
  </conditionalFormatting>
  <conditionalFormatting sqref="M21:M23 M26">
    <cfRule type="cellIs" dxfId="137" priority="183" operator="lessThanOrEqual">
      <formula>-2</formula>
    </cfRule>
    <cfRule type="cellIs" dxfId="136" priority="184" operator="greaterThanOrEqual">
      <formula>2</formula>
    </cfRule>
  </conditionalFormatting>
  <conditionalFormatting sqref="M32:M164">
    <cfRule type="cellIs" dxfId="135" priority="181" operator="lessThanOrEqual">
      <formula>-2</formula>
    </cfRule>
    <cfRule type="cellIs" dxfId="134" priority="182" operator="greaterThanOrEqual">
      <formula>2</formula>
    </cfRule>
  </conditionalFormatting>
  <conditionalFormatting sqref="M10:P20">
    <cfRule type="cellIs" dxfId="133" priority="179" operator="lessThanOrEqual">
      <formula>-2</formula>
    </cfRule>
    <cfRule type="cellIs" dxfId="132" priority="180" operator="greaterThanOrEqual">
      <formula>2</formula>
    </cfRule>
  </conditionalFormatting>
  <conditionalFormatting sqref="L165:L637">
    <cfRule type="cellIs" dxfId="131" priority="177" operator="lessThanOrEqual">
      <formula>-2</formula>
    </cfRule>
    <cfRule type="cellIs" dxfId="130" priority="178" operator="greaterThanOrEqual">
      <formula>2</formula>
    </cfRule>
  </conditionalFormatting>
  <conditionalFormatting sqref="L165:L637">
    <cfRule type="cellIs" dxfId="129" priority="175" operator="lessThanOrEqual">
      <formula>-2</formula>
    </cfRule>
    <cfRule type="cellIs" dxfId="128" priority="176" operator="greaterThanOrEqual">
      <formula>2</formula>
    </cfRule>
  </conditionalFormatting>
  <conditionalFormatting sqref="L21:L23 L26">
    <cfRule type="cellIs" dxfId="127" priority="173" operator="lessThanOrEqual">
      <formula>-2</formula>
    </cfRule>
    <cfRule type="cellIs" dxfId="126" priority="174" operator="greaterThanOrEqual">
      <formula>2</formula>
    </cfRule>
  </conditionalFormatting>
  <conditionalFormatting sqref="L32:L164">
    <cfRule type="cellIs" dxfId="125" priority="171" operator="lessThanOrEqual">
      <formula>-2</formula>
    </cfRule>
    <cfRule type="cellIs" dxfId="124" priority="172" operator="greaterThanOrEqual">
      <formula>2</formula>
    </cfRule>
  </conditionalFormatting>
  <conditionalFormatting sqref="L10:L20">
    <cfRule type="cellIs" dxfId="123" priority="169" operator="lessThanOrEqual">
      <formula>-2</formula>
    </cfRule>
    <cfRule type="cellIs" dxfId="122" priority="170" operator="greaterThanOrEqual">
      <formula>2</formula>
    </cfRule>
  </conditionalFormatting>
  <conditionalFormatting sqref="K165:K637">
    <cfRule type="cellIs" dxfId="121" priority="167" operator="lessThanOrEqual">
      <formula>-2</formula>
    </cfRule>
    <cfRule type="cellIs" dxfId="120" priority="168" operator="greaterThanOrEqual">
      <formula>2</formula>
    </cfRule>
  </conditionalFormatting>
  <conditionalFormatting sqref="K165:K637">
    <cfRule type="cellIs" dxfId="119" priority="165" operator="lessThanOrEqual">
      <formula>-2</formula>
    </cfRule>
    <cfRule type="cellIs" dxfId="118" priority="166" operator="greaterThanOrEqual">
      <formula>2</formula>
    </cfRule>
  </conditionalFormatting>
  <conditionalFormatting sqref="K23 K26">
    <cfRule type="cellIs" dxfId="117" priority="163" operator="lessThanOrEqual">
      <formula>-2</formula>
    </cfRule>
    <cfRule type="cellIs" dxfId="116" priority="164" operator="greaterThanOrEqual">
      <formula>2</formula>
    </cfRule>
  </conditionalFormatting>
  <conditionalFormatting sqref="K32:K164">
    <cfRule type="cellIs" dxfId="115" priority="161" operator="lessThanOrEqual">
      <formula>-2</formula>
    </cfRule>
    <cfRule type="cellIs" dxfId="114" priority="162" operator="greaterThanOrEqual">
      <formula>2</formula>
    </cfRule>
  </conditionalFormatting>
  <conditionalFormatting sqref="K8:K15">
    <cfRule type="cellIs" dxfId="113" priority="155" operator="lessThanOrEqual">
      <formula>-2</formula>
    </cfRule>
    <cfRule type="cellIs" dxfId="112" priority="156" operator="greaterThanOrEqual">
      <formula>2</formula>
    </cfRule>
  </conditionalFormatting>
  <conditionalFormatting sqref="J165:J637">
    <cfRule type="cellIs" dxfId="111" priority="139" operator="lessThanOrEqual">
      <formula>-2</formula>
    </cfRule>
    <cfRule type="cellIs" dxfId="110" priority="140" operator="greaterThanOrEqual">
      <formula>2</formula>
    </cfRule>
  </conditionalFormatting>
  <conditionalFormatting sqref="J165:J637">
    <cfRule type="cellIs" dxfId="109" priority="137" operator="lessThanOrEqual">
      <formula>-2</formula>
    </cfRule>
    <cfRule type="cellIs" dxfId="108" priority="138" operator="greaterThanOrEqual">
      <formula>2</formula>
    </cfRule>
  </conditionalFormatting>
  <conditionalFormatting sqref="J23 J26">
    <cfRule type="cellIs" dxfId="107" priority="135" operator="lessThanOrEqual">
      <formula>-2</formula>
    </cfRule>
    <cfRule type="cellIs" dxfId="106" priority="136" operator="greaterThanOrEqual">
      <formula>2</formula>
    </cfRule>
  </conditionalFormatting>
  <conditionalFormatting sqref="J32:J164">
    <cfRule type="cellIs" dxfId="105" priority="133" operator="lessThanOrEqual">
      <formula>-2</formula>
    </cfRule>
    <cfRule type="cellIs" dxfId="104" priority="134" operator="greaterThanOrEqual">
      <formula>2</formula>
    </cfRule>
  </conditionalFormatting>
  <conditionalFormatting sqref="J6:J20">
    <cfRule type="cellIs" dxfId="103" priority="129" operator="lessThanOrEqual">
      <formula>-2</formula>
    </cfRule>
    <cfRule type="cellIs" dxfId="102" priority="130" operator="greaterThanOrEqual">
      <formula>2</formula>
    </cfRule>
  </conditionalFormatting>
  <conditionalFormatting sqref="I165:I637">
    <cfRule type="cellIs" dxfId="101" priority="117" operator="lessThanOrEqual">
      <formula>-2</formula>
    </cfRule>
    <cfRule type="cellIs" dxfId="100" priority="118" operator="greaterThanOrEqual">
      <formula>2</formula>
    </cfRule>
  </conditionalFormatting>
  <conditionalFormatting sqref="I165:I637">
    <cfRule type="cellIs" dxfId="99" priority="115" operator="lessThanOrEqual">
      <formula>-2</formula>
    </cfRule>
    <cfRule type="cellIs" dxfId="98" priority="116" operator="greaterThanOrEqual">
      <formula>2</formula>
    </cfRule>
  </conditionalFormatting>
  <conditionalFormatting sqref="I23 I26">
    <cfRule type="cellIs" dxfId="97" priority="113" operator="lessThanOrEqual">
      <formula>-2</formula>
    </cfRule>
    <cfRule type="cellIs" dxfId="96" priority="114" operator="greaterThanOrEqual">
      <formula>2</formula>
    </cfRule>
  </conditionalFormatting>
  <conditionalFormatting sqref="I32:I164">
    <cfRule type="cellIs" dxfId="95" priority="111" operator="lessThanOrEqual">
      <formula>-2</formula>
    </cfRule>
    <cfRule type="cellIs" dxfId="94" priority="112" operator="greaterThanOrEqual">
      <formula>2</formula>
    </cfRule>
  </conditionalFormatting>
  <conditionalFormatting sqref="I6:I19">
    <cfRule type="cellIs" dxfId="93" priority="107" operator="lessThanOrEqual">
      <formula>-2</formula>
    </cfRule>
    <cfRule type="cellIs" dxfId="92" priority="108" operator="greaterThanOrEqual">
      <formula>2</formula>
    </cfRule>
  </conditionalFormatting>
  <conditionalFormatting sqref="H165:H637">
    <cfRule type="cellIs" dxfId="91" priority="105" operator="lessThanOrEqual">
      <formula>-2</formula>
    </cfRule>
    <cfRule type="cellIs" dxfId="90" priority="106" operator="greaterThanOrEqual">
      <formula>2</formula>
    </cfRule>
  </conditionalFormatting>
  <conditionalFormatting sqref="H165:H637">
    <cfRule type="cellIs" dxfId="89" priority="103" operator="lessThanOrEqual">
      <formula>-2</formula>
    </cfRule>
    <cfRule type="cellIs" dxfId="88" priority="104" operator="greaterThanOrEqual">
      <formula>2</formula>
    </cfRule>
  </conditionalFormatting>
  <conditionalFormatting sqref="H23 H26">
    <cfRule type="cellIs" dxfId="87" priority="101" operator="lessThanOrEqual">
      <formula>-2</formula>
    </cfRule>
    <cfRule type="cellIs" dxfId="86" priority="102" operator="greaterThanOrEqual">
      <formula>2</formula>
    </cfRule>
  </conditionalFormatting>
  <conditionalFormatting sqref="H32:H164">
    <cfRule type="cellIs" dxfId="85" priority="99" operator="lessThanOrEqual">
      <formula>-2</formula>
    </cfRule>
    <cfRule type="cellIs" dxfId="84" priority="100" operator="greaterThanOrEqual">
      <formula>2</formula>
    </cfRule>
  </conditionalFormatting>
  <conditionalFormatting sqref="H14:H18">
    <cfRule type="cellIs" dxfId="83" priority="97" operator="lessThanOrEqual">
      <formula>-2</formula>
    </cfRule>
    <cfRule type="cellIs" dxfId="82" priority="98" operator="greaterThanOrEqual">
      <formula>2</formula>
    </cfRule>
  </conditionalFormatting>
  <conditionalFormatting sqref="H5:H13">
    <cfRule type="cellIs" dxfId="81" priority="95" operator="lessThanOrEqual">
      <formula>-2</formula>
    </cfRule>
    <cfRule type="cellIs" dxfId="80" priority="96" operator="greaterThanOrEqual">
      <formula>2</formula>
    </cfRule>
  </conditionalFormatting>
  <conditionalFormatting sqref="G165:G637">
    <cfRule type="cellIs" dxfId="79" priority="93" operator="lessThanOrEqual">
      <formula>-2</formula>
    </cfRule>
    <cfRule type="cellIs" dxfId="78" priority="94" operator="greaterThanOrEqual">
      <formula>2</formula>
    </cfRule>
  </conditionalFormatting>
  <conditionalFormatting sqref="G165:G637">
    <cfRule type="cellIs" dxfId="77" priority="91" operator="lessThanOrEqual">
      <formula>-2</formula>
    </cfRule>
    <cfRule type="cellIs" dxfId="76" priority="92" operator="greaterThanOrEqual">
      <formula>2</formula>
    </cfRule>
  </conditionalFormatting>
  <conditionalFormatting sqref="G23 G26">
    <cfRule type="cellIs" dxfId="75" priority="89" operator="lessThanOrEqual">
      <formula>-2</formula>
    </cfRule>
    <cfRule type="cellIs" dxfId="74" priority="90" operator="greaterThanOrEqual">
      <formula>2</formula>
    </cfRule>
  </conditionalFormatting>
  <conditionalFormatting sqref="G32:G164">
    <cfRule type="cellIs" dxfId="73" priority="87" operator="lessThanOrEqual">
      <formula>-2</formula>
    </cfRule>
    <cfRule type="cellIs" dxfId="72" priority="88" operator="greaterThanOrEqual">
      <formula>2</formula>
    </cfRule>
  </conditionalFormatting>
  <conditionalFormatting sqref="G14:G18">
    <cfRule type="cellIs" dxfId="71" priority="85" operator="lessThanOrEqual">
      <formula>-2</formula>
    </cfRule>
    <cfRule type="cellIs" dxfId="70" priority="86" operator="greaterThanOrEqual">
      <formula>2</formula>
    </cfRule>
  </conditionalFormatting>
  <conditionalFormatting sqref="F4:G17">
    <cfRule type="cellIs" dxfId="69" priority="83" operator="lessThanOrEqual">
      <formula>-2</formula>
    </cfRule>
    <cfRule type="cellIs" dxfId="68" priority="84" operator="greaterThanOrEqual">
      <formula>2</formula>
    </cfRule>
  </conditionalFormatting>
  <conditionalFormatting sqref="F165:F637">
    <cfRule type="cellIs" dxfId="67" priority="81" operator="lessThanOrEqual">
      <formula>-2</formula>
    </cfRule>
    <cfRule type="cellIs" dxfId="66" priority="82" operator="greaterThanOrEqual">
      <formula>2</formula>
    </cfRule>
  </conditionalFormatting>
  <conditionalFormatting sqref="F165:F637">
    <cfRule type="cellIs" dxfId="65" priority="79" operator="lessThanOrEqual">
      <formula>-2</formula>
    </cfRule>
    <cfRule type="cellIs" dxfId="64" priority="80" operator="greaterThanOrEqual">
      <formula>2</formula>
    </cfRule>
  </conditionalFormatting>
  <conditionalFormatting sqref="F23 F26">
    <cfRule type="cellIs" dxfId="63" priority="77" operator="lessThanOrEqual">
      <formula>-2</formula>
    </cfRule>
    <cfRule type="cellIs" dxfId="62" priority="78" operator="greaterThanOrEqual">
      <formula>2</formula>
    </cfRule>
  </conditionalFormatting>
  <conditionalFormatting sqref="F32:F164">
    <cfRule type="cellIs" dxfId="61" priority="75" operator="lessThanOrEqual">
      <formula>-2</formula>
    </cfRule>
    <cfRule type="cellIs" dxfId="60" priority="76" operator="greaterThanOrEqual">
      <formula>2</formula>
    </cfRule>
  </conditionalFormatting>
  <conditionalFormatting sqref="F14:F17">
    <cfRule type="cellIs" dxfId="59" priority="73" operator="lessThanOrEqual">
      <formula>-2</formula>
    </cfRule>
    <cfRule type="cellIs" dxfId="58" priority="74" operator="greaterThanOrEqual">
      <formula>2</formula>
    </cfRule>
  </conditionalFormatting>
  <conditionalFormatting sqref="F5:F13">
    <cfRule type="cellIs" dxfId="57" priority="71" operator="lessThanOrEqual">
      <formula>-2</formula>
    </cfRule>
    <cfRule type="cellIs" dxfId="56" priority="72" operator="greaterThanOrEqual">
      <formula>2</formula>
    </cfRule>
  </conditionalFormatting>
  <conditionalFormatting sqref="E4:E17">
    <cfRule type="cellIs" dxfId="55" priority="69" operator="lessThanOrEqual">
      <formula>-2</formula>
    </cfRule>
    <cfRule type="cellIs" dxfId="54" priority="70" operator="greaterThanOrEqual">
      <formula>2</formula>
    </cfRule>
  </conditionalFormatting>
  <conditionalFormatting sqref="E165:E637">
    <cfRule type="cellIs" dxfId="53" priority="67" operator="lessThanOrEqual">
      <formula>-2</formula>
    </cfRule>
    <cfRule type="cellIs" dxfId="52" priority="68" operator="greaterThanOrEqual">
      <formula>2</formula>
    </cfRule>
  </conditionalFormatting>
  <conditionalFormatting sqref="E165:E637">
    <cfRule type="cellIs" dxfId="51" priority="65" operator="lessThanOrEqual">
      <formula>-2</formula>
    </cfRule>
    <cfRule type="cellIs" dxfId="50" priority="66" operator="greaterThanOrEqual">
      <formula>2</formula>
    </cfRule>
  </conditionalFormatting>
  <conditionalFormatting sqref="E23 E26">
    <cfRule type="cellIs" dxfId="49" priority="63" operator="lessThanOrEqual">
      <formula>-2</formula>
    </cfRule>
    <cfRule type="cellIs" dxfId="48" priority="64" operator="greaterThanOrEqual">
      <formula>2</formula>
    </cfRule>
  </conditionalFormatting>
  <conditionalFormatting sqref="E32:E164">
    <cfRule type="cellIs" dxfId="47" priority="61" operator="lessThanOrEqual">
      <formula>-2</formula>
    </cfRule>
    <cfRule type="cellIs" dxfId="46" priority="62" operator="greaterThanOrEqual">
      <formula>2</formula>
    </cfRule>
  </conditionalFormatting>
  <conditionalFormatting sqref="E14:E17">
    <cfRule type="cellIs" dxfId="45" priority="59" operator="lessThanOrEqual">
      <formula>-2</formula>
    </cfRule>
    <cfRule type="cellIs" dxfId="44" priority="60" operator="greaterThanOrEqual">
      <formula>2</formula>
    </cfRule>
  </conditionalFormatting>
  <conditionalFormatting sqref="E5:E13">
    <cfRule type="cellIs" dxfId="43" priority="57" operator="lessThanOrEqual">
      <formula>-2</formula>
    </cfRule>
    <cfRule type="cellIs" dxfId="42" priority="58" operator="greaterThanOrEqual">
      <formula>2</formula>
    </cfRule>
  </conditionalFormatting>
  <conditionalFormatting sqref="D4:D16">
    <cfRule type="cellIs" dxfId="41" priority="55" operator="lessThanOrEqual">
      <formula>-2</formula>
    </cfRule>
    <cfRule type="cellIs" dxfId="40" priority="56" operator="greaterThanOrEqual">
      <formula>2</formula>
    </cfRule>
  </conditionalFormatting>
  <conditionalFormatting sqref="D165:D637">
    <cfRule type="cellIs" dxfId="39" priority="53" operator="lessThanOrEqual">
      <formula>-2</formula>
    </cfRule>
    <cfRule type="cellIs" dxfId="38" priority="54" operator="greaterThanOrEqual">
      <formula>2</formula>
    </cfRule>
  </conditionalFormatting>
  <conditionalFormatting sqref="D165:D637">
    <cfRule type="cellIs" dxfId="37" priority="51" operator="lessThanOrEqual">
      <formula>-2</formula>
    </cfRule>
    <cfRule type="cellIs" dxfId="36" priority="52" operator="greaterThanOrEqual">
      <formula>2</formula>
    </cfRule>
  </conditionalFormatting>
  <conditionalFormatting sqref="D23 D26">
    <cfRule type="cellIs" dxfId="35" priority="49" operator="lessThanOrEqual">
      <formula>-2</formula>
    </cfRule>
    <cfRule type="cellIs" dxfId="34" priority="50" operator="greaterThanOrEqual">
      <formula>2</formula>
    </cfRule>
  </conditionalFormatting>
  <conditionalFormatting sqref="D32:D164">
    <cfRule type="cellIs" dxfId="33" priority="47" operator="lessThanOrEqual">
      <formula>-2</formula>
    </cfRule>
    <cfRule type="cellIs" dxfId="32" priority="48" operator="greaterThanOrEqual">
      <formula>2</formula>
    </cfRule>
  </conditionalFormatting>
  <conditionalFormatting sqref="D14:D16">
    <cfRule type="cellIs" dxfId="31" priority="45" operator="lessThanOrEqual">
      <formula>-2</formula>
    </cfRule>
    <cfRule type="cellIs" dxfId="30" priority="46" operator="greaterThanOrEqual">
      <formula>2</formula>
    </cfRule>
  </conditionalFormatting>
  <conditionalFormatting sqref="D5:D13">
    <cfRule type="cellIs" dxfId="29" priority="43" operator="lessThanOrEqual">
      <formula>-2</formula>
    </cfRule>
    <cfRule type="cellIs" dxfId="28" priority="44" operator="greaterThanOrEqual">
      <formula>2</formula>
    </cfRule>
  </conditionalFormatting>
  <conditionalFormatting sqref="C4:C16 B2:D4">
    <cfRule type="cellIs" dxfId="27" priority="41" operator="lessThanOrEqual">
      <formula>-2</formula>
    </cfRule>
    <cfRule type="cellIs" dxfId="26" priority="42" operator="greaterThanOrEqual">
      <formula>2</formula>
    </cfRule>
  </conditionalFormatting>
  <conditionalFormatting sqref="C165:C637">
    <cfRule type="cellIs" dxfId="25" priority="39" operator="lessThanOrEqual">
      <formula>-2</formula>
    </cfRule>
    <cfRule type="cellIs" dxfId="24" priority="40" operator="greaterThanOrEqual">
      <formula>2</formula>
    </cfRule>
  </conditionalFormatting>
  <conditionalFormatting sqref="C165:C637">
    <cfRule type="cellIs" dxfId="23" priority="37" operator="lessThanOrEqual">
      <formula>-2</formula>
    </cfRule>
    <cfRule type="cellIs" dxfId="22" priority="38" operator="greaterThanOrEqual">
      <formula>2</formula>
    </cfRule>
  </conditionalFormatting>
  <conditionalFormatting sqref="C23 C26">
    <cfRule type="cellIs" dxfId="21" priority="35" operator="lessThanOrEqual">
      <formula>-2</formula>
    </cfRule>
    <cfRule type="cellIs" dxfId="20" priority="36" operator="greaterThanOrEqual">
      <formula>2</formula>
    </cfRule>
  </conditionalFormatting>
  <conditionalFormatting sqref="C32:C164">
    <cfRule type="cellIs" dxfId="19" priority="33" operator="lessThanOrEqual">
      <formula>-2</formula>
    </cfRule>
    <cfRule type="cellIs" dxfId="18" priority="34" operator="greaterThanOrEqual">
      <formula>2</formula>
    </cfRule>
  </conditionalFormatting>
  <conditionalFormatting sqref="C14:C16">
    <cfRule type="cellIs" dxfId="17" priority="31" operator="lessThanOrEqual">
      <formula>-2</formula>
    </cfRule>
    <cfRule type="cellIs" dxfId="16" priority="32" operator="greaterThanOrEqual">
      <formula>2</formula>
    </cfRule>
  </conditionalFormatting>
  <conditionalFormatting sqref="C5:C13">
    <cfRule type="cellIs" dxfId="15" priority="29" operator="lessThanOrEqual">
      <formula>-2</formula>
    </cfRule>
    <cfRule type="cellIs" dxfId="14" priority="30" operator="greaterThanOrEqual">
      <formula>2</formula>
    </cfRule>
  </conditionalFormatting>
  <conditionalFormatting sqref="B4:B15">
    <cfRule type="cellIs" dxfId="13" priority="13" operator="lessThanOrEqual">
      <formula>-2</formula>
    </cfRule>
    <cfRule type="cellIs" dxfId="12" priority="14" operator="greaterThanOrEqual">
      <formula>2</formula>
    </cfRule>
  </conditionalFormatting>
  <conditionalFormatting sqref="B165:B637">
    <cfRule type="cellIs" dxfId="11" priority="11" operator="lessThanOrEqual">
      <formula>-2</formula>
    </cfRule>
    <cfRule type="cellIs" dxfId="10" priority="12" operator="greaterThanOrEqual">
      <formula>2</formula>
    </cfRule>
  </conditionalFormatting>
  <conditionalFormatting sqref="B165:B637">
    <cfRule type="cellIs" dxfId="9" priority="9" operator="lessThanOrEqual">
      <formula>-2</formula>
    </cfRule>
    <cfRule type="cellIs" dxfId="8" priority="10" operator="greaterThanOrEqual">
      <formula>2</formula>
    </cfRule>
  </conditionalFormatting>
  <conditionalFormatting sqref="B23 B26">
    <cfRule type="cellIs" dxfId="7" priority="7" operator="lessThanOrEqual">
      <formula>-2</formula>
    </cfRule>
    <cfRule type="cellIs" dxfId="6" priority="8" operator="greaterThanOrEqual">
      <formula>2</formula>
    </cfRule>
  </conditionalFormatting>
  <conditionalFormatting sqref="B32:B164">
    <cfRule type="cellIs" dxfId="5" priority="5" operator="lessThanOrEqual">
      <formula>-2</formula>
    </cfRule>
    <cfRule type="cellIs" dxfId="4" priority="6" operator="greaterThanOrEqual">
      <formula>2</formula>
    </cfRule>
  </conditionalFormatting>
  <conditionalFormatting sqref="B14:B15">
    <cfRule type="cellIs" dxfId="3" priority="3" operator="lessThanOrEqual">
      <formula>-2</formula>
    </cfRule>
    <cfRule type="cellIs" dxfId="2" priority="4" operator="greaterThanOrEqual">
      <formula>2</formula>
    </cfRule>
  </conditionalFormatting>
  <conditionalFormatting sqref="B5:B13">
    <cfRule type="cellIs" dxfId="1" priority="1" operator="lessThanOrEqual">
      <formula>-2</formula>
    </cfRule>
    <cfRule type="cellIs" dxfId="0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2018-02-11T02:00:39Z</dcterms:modified>
</cp:coreProperties>
</file>