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 tabRatio="718" activeTab="2"/>
  </bookViews>
  <sheets>
    <sheet name="GFS-HDD" sheetId="2" r:id="rId1"/>
    <sheet name="ECMWF-HDD" sheetId="1" r:id="rId2"/>
    <sheet name="ECMWF-Ensemble-HDD" sheetId="3" r:id="rId3"/>
  </sheets>
  <calcPr calcId="145621"/>
</workbook>
</file>

<file path=xl/calcChain.xml><?xml version="1.0" encoding="utf-8"?>
<calcChain xmlns="http://schemas.openxmlformats.org/spreadsheetml/2006/main">
  <c r="B16" i="3" l="1"/>
  <c r="B11" i="1"/>
  <c r="B17" i="2" l="1"/>
  <c r="C17" i="3"/>
  <c r="C12" i="1"/>
  <c r="C18" i="2" l="1"/>
  <c r="D18" i="2" l="1"/>
  <c r="D12" i="1" l="1"/>
  <c r="D17" i="3"/>
  <c r="E18" i="2" l="1"/>
  <c r="E18" i="3" l="1"/>
  <c r="E13" i="1"/>
  <c r="F19" i="2" l="1"/>
  <c r="G19" i="2" l="1"/>
  <c r="F18" i="3"/>
  <c r="F13" i="1"/>
  <c r="H19" i="2" l="1"/>
  <c r="G19" i="3" l="1"/>
  <c r="G14" i="1"/>
  <c r="I20" i="2"/>
  <c r="J20" i="2" l="1"/>
  <c r="H14" i="1" l="1"/>
  <c r="I15" i="1" l="1"/>
  <c r="H20" i="3"/>
  <c r="K20" i="2"/>
  <c r="L21" i="2" l="1"/>
  <c r="M21" i="2" l="1"/>
  <c r="I20" i="3"/>
  <c r="J15" i="1" l="1"/>
  <c r="N21" i="2" l="1"/>
  <c r="K16" i="1"/>
  <c r="J21" i="3"/>
  <c r="O22" i="2" l="1"/>
  <c r="L22" i="3" l="1"/>
  <c r="P22" i="2"/>
  <c r="L16" i="1"/>
  <c r="K21" i="3"/>
  <c r="Q24" i="2" l="1"/>
  <c r="R24" i="2" l="1"/>
  <c r="M23" i="3" l="1"/>
  <c r="M18" i="1" l="1"/>
  <c r="S24" i="2" l="1"/>
  <c r="N24" i="3"/>
  <c r="N19" i="1"/>
  <c r="T25" i="2" l="1"/>
  <c r="U25" i="2" l="1"/>
  <c r="O24" i="3" l="1"/>
  <c r="P25" i="3"/>
  <c r="O19" i="1"/>
  <c r="V25" i="2" l="1"/>
  <c r="P20" i="1" l="1"/>
  <c r="W26" i="2"/>
  <c r="X26" i="2" l="1"/>
  <c r="Y26" i="2"/>
  <c r="Q25" i="3" l="1"/>
  <c r="R26" i="3"/>
  <c r="Q20" i="1"/>
  <c r="Z26" i="2" l="1"/>
  <c r="R21" i="1" l="1"/>
  <c r="AA27" i="2" l="1"/>
  <c r="S26" i="3" l="1"/>
  <c r="S21" i="1"/>
  <c r="AB27" i="2" l="1"/>
  <c r="T27" i="3"/>
  <c r="T22" i="1"/>
  <c r="AC28" i="2"/>
  <c r="AD28" i="2" l="1"/>
  <c r="U27" i="3"/>
  <c r="U22" i="1"/>
  <c r="AE28" i="2" l="1"/>
  <c r="V28" i="3"/>
  <c r="V23" i="1"/>
  <c r="AF29" i="2" l="1"/>
  <c r="AG29" i="2" l="1"/>
  <c r="W28" i="3" l="1"/>
  <c r="W23" i="1" l="1"/>
  <c r="X29" i="3" l="1"/>
  <c r="X24" i="1"/>
  <c r="AH29" i="2"/>
  <c r="AI30" i="2" l="1"/>
  <c r="Y29" i="3"/>
  <c r="Y24" i="1"/>
  <c r="Z30" i="3" l="1"/>
  <c r="Z25" i="1"/>
  <c r="AJ30" i="2"/>
  <c r="AK31" i="2" l="1"/>
  <c r="AA25" i="1" l="1"/>
  <c r="AA30" i="3"/>
  <c r="AL31" i="2"/>
  <c r="AB31" i="3" l="1"/>
  <c r="AB26" i="1"/>
  <c r="AM32" i="2" l="1"/>
  <c r="AN32" i="2" l="1"/>
  <c r="AC31" i="3" l="1"/>
  <c r="AC26" i="1"/>
  <c r="AO32" i="2" l="1"/>
  <c r="AD32" i="3"/>
  <c r="AD27" i="1"/>
  <c r="AP33" i="2" l="1"/>
  <c r="AQ33" i="2" l="1"/>
  <c r="AE27" i="1"/>
  <c r="AE32" i="3"/>
  <c r="AF33" i="3" l="1"/>
  <c r="AF27" i="1"/>
  <c r="AR33" i="2"/>
  <c r="AS34" i="2" l="1"/>
  <c r="AT34" i="2" l="1"/>
  <c r="AG33" i="3"/>
  <c r="AG28" i="1"/>
  <c r="AU34" i="2" l="1"/>
  <c r="AH34" i="3" l="1"/>
  <c r="AH29" i="1"/>
  <c r="AV35" i="2" l="1"/>
  <c r="AI34" i="3"/>
  <c r="AI29" i="1"/>
  <c r="AW36" i="2" l="1"/>
  <c r="AJ35" i="3" l="1"/>
  <c r="AJ30" i="1" l="1"/>
  <c r="AX36" i="2"/>
  <c r="AK31" i="1" l="1"/>
  <c r="AK36" i="3"/>
  <c r="AY37" i="2" l="1"/>
  <c r="AL31" i="1" l="1"/>
  <c r="AZ37" i="2"/>
  <c r="AL38" i="3" l="1"/>
  <c r="AM32" i="1"/>
  <c r="BA38" i="2"/>
  <c r="BB39" i="2" l="1"/>
  <c r="AN33" i="1"/>
  <c r="AM39" i="3" l="1"/>
  <c r="BC40" i="2"/>
  <c r="AN39" i="3" l="1"/>
  <c r="AO34" i="1"/>
  <c r="BD40" i="2"/>
  <c r="BE40" i="2" l="1"/>
  <c r="BF41" i="2" l="1"/>
  <c r="AO41" i="3"/>
  <c r="AP36" i="1"/>
  <c r="BG42" i="2" l="1"/>
  <c r="AP41" i="3" l="1"/>
  <c r="AQ36" i="1"/>
  <c r="BH42" i="2" l="1"/>
  <c r="AQ42" i="3"/>
  <c r="AR37" i="1"/>
  <c r="BI43" i="2" l="1"/>
  <c r="BJ43" i="2" l="1"/>
  <c r="AS37" i="1"/>
  <c r="AR42" i="3"/>
  <c r="BK44" i="2" l="1"/>
  <c r="BL44" i="2" l="1"/>
  <c r="AT38" i="1"/>
  <c r="AS43" i="3"/>
  <c r="BN46" i="2" l="1"/>
  <c r="BM44" i="2" l="1"/>
  <c r="AU39" i="1"/>
  <c r="AT44" i="3"/>
  <c r="AV40" i="1" l="1"/>
  <c r="AU45" i="3"/>
  <c r="BO46" i="2" l="1"/>
  <c r="AW40" i="1"/>
  <c r="AV45" i="3"/>
  <c r="BP47" i="2" l="1"/>
  <c r="AW37" i="3"/>
  <c r="AW46" i="3" s="1"/>
  <c r="AX41" i="1"/>
  <c r="BQ47" i="2" l="1"/>
  <c r="AX46" i="3"/>
  <c r="AY41" i="1" l="1"/>
  <c r="BR47" i="2"/>
  <c r="AY47" i="3" l="1"/>
  <c r="AZ42" i="1"/>
  <c r="BS48" i="2" l="1"/>
  <c r="BA42" i="1" l="1"/>
  <c r="AZ47" i="3"/>
  <c r="BT48" i="2"/>
  <c r="BB43" i="1" l="1"/>
  <c r="BU49" i="2"/>
  <c r="BV49" i="2" l="1"/>
  <c r="BA48" i="3" l="1"/>
  <c r="BB49" i="3" l="1"/>
  <c r="BC43" i="1"/>
  <c r="BW49" i="2"/>
  <c r="BX51" i="2" l="1"/>
  <c r="BD45" i="1"/>
  <c r="BC50" i="3" l="1"/>
  <c r="BY52" i="2" l="1"/>
  <c r="BE47" i="1"/>
  <c r="BD52" i="3"/>
  <c r="BE52" i="3" l="1"/>
  <c r="BZ53" i="2"/>
  <c r="BF47" i="1" l="1"/>
  <c r="BF53" i="3" l="1"/>
  <c r="CA53" i="2"/>
  <c r="BG48" i="1" l="1"/>
  <c r="CB54" i="2"/>
  <c r="BG53" i="3"/>
  <c r="BH49" i="1" l="1"/>
  <c r="BH54" i="3"/>
  <c r="CC55" i="2"/>
  <c r="CD55" i="2" l="1"/>
  <c r="CE55" i="2" l="1"/>
  <c r="BI54" i="3" l="1"/>
  <c r="BI49" i="1"/>
  <c r="CF55" i="2"/>
  <c r="CG56" i="2" l="1"/>
  <c r="BJ55" i="3" l="1"/>
  <c r="BJ50" i="1"/>
  <c r="CH56" i="2"/>
  <c r="BK51" i="1" l="1"/>
  <c r="BK56" i="3"/>
  <c r="CI56" i="2"/>
  <c r="CJ57" i="2" l="1"/>
  <c r="CK57" i="2" l="1"/>
  <c r="BL51" i="1"/>
  <c r="BL56" i="3"/>
  <c r="BM52" i="1" l="1"/>
  <c r="CL57" i="2"/>
  <c r="BM57" i="3"/>
  <c r="BN52" i="1" l="1"/>
  <c r="BN57" i="3"/>
  <c r="CM58" i="2"/>
  <c r="CN59" i="2" l="1"/>
  <c r="BO53" i="1"/>
  <c r="BO58" i="3"/>
  <c r="CO59" i="2" l="1"/>
  <c r="BP54" i="1" l="1"/>
  <c r="CP60" i="2"/>
  <c r="BP59" i="3"/>
  <c r="BQ59" i="3" l="1"/>
  <c r="BQ54" i="1"/>
  <c r="CQ60" i="2"/>
  <c r="CR60" i="2" l="1"/>
  <c r="BR60" i="3" l="1"/>
  <c r="BR55" i="1"/>
  <c r="BS60" i="3" l="1"/>
  <c r="BT61" i="3"/>
  <c r="BS55" i="1"/>
  <c r="BU56" i="1"/>
  <c r="CS61" i="2"/>
  <c r="BT56" i="1" l="1"/>
  <c r="CT62" i="2"/>
  <c r="BU62" i="3" l="1"/>
  <c r="CU62" i="2"/>
  <c r="BV63" i="3" l="1"/>
  <c r="BV58" i="1"/>
  <c r="CV64" i="2"/>
  <c r="CX67" i="2" l="1"/>
  <c r="BX66" i="3"/>
  <c r="BW65" i="3" l="1"/>
  <c r="BW60" i="1"/>
  <c r="CW66" i="2"/>
  <c r="CY67" i="2" l="1"/>
  <c r="BX62" i="1"/>
  <c r="BY67" i="3"/>
  <c r="BZ68" i="3" l="1"/>
  <c r="BY63" i="1"/>
  <c r="CZ68" i="2"/>
  <c r="CA68" i="3" l="1"/>
  <c r="BZ63" i="1"/>
  <c r="DA69" i="2"/>
  <c r="CB69" i="3" l="1"/>
  <c r="CA64" i="1"/>
  <c r="DB70" i="2"/>
  <c r="CC69" i="3" l="1"/>
  <c r="CB64" i="1"/>
  <c r="DC70" i="2"/>
  <c r="CD71" i="3" l="1"/>
  <c r="CC67" i="1"/>
  <c r="DD73" i="2" l="1"/>
  <c r="CE72" i="3"/>
  <c r="CD67" i="1"/>
  <c r="CF73" i="3" l="1"/>
  <c r="CE68" i="1"/>
  <c r="DE73" i="2"/>
  <c r="CG73" i="3" l="1"/>
  <c r="CF68" i="1"/>
  <c r="DF74" i="2"/>
  <c r="CH74" i="3" l="1"/>
  <c r="CG69" i="1"/>
  <c r="DG74" i="2"/>
  <c r="CI75" i="3" l="1"/>
  <c r="CH70" i="1"/>
  <c r="DH75" i="2"/>
  <c r="CJ76" i="3" l="1"/>
  <c r="CI71" i="1"/>
  <c r="DI76" i="2"/>
  <c r="DJ77" i="2" l="1"/>
  <c r="CK76" i="3" l="1"/>
  <c r="CJ71" i="1"/>
  <c r="DK77" i="2"/>
  <c r="CL77" i="3" l="1"/>
  <c r="DL78" i="2"/>
  <c r="DM81" i="2" l="1"/>
  <c r="CM80" i="3"/>
  <c r="CN81" i="3" l="1"/>
  <c r="CK75" i="1"/>
  <c r="DN81" i="2"/>
  <c r="CL76" i="1" l="1"/>
  <c r="CO81" i="3"/>
  <c r="DO82" i="2" l="1"/>
  <c r="DP83" i="2" l="1"/>
  <c r="CM77" i="1" l="1"/>
</calcChain>
</file>

<file path=xl/sharedStrings.xml><?xml version="1.0" encoding="utf-8"?>
<sst xmlns="http://schemas.openxmlformats.org/spreadsheetml/2006/main" count="303" uniqueCount="202">
  <si>
    <t>2018-01-02 12z</t>
  </si>
  <si>
    <t>2018-01-03 00z</t>
  </si>
  <si>
    <t xml:space="preserve">2018-01-03 12z </t>
  </si>
  <si>
    <t>2018-01-03 12z</t>
  </si>
  <si>
    <t>2018-01-04 12z</t>
  </si>
  <si>
    <t>2018-01-04 00z</t>
  </si>
  <si>
    <t>2018-01-05 00z</t>
  </si>
  <si>
    <t>2018-01-08 00z</t>
  </si>
  <si>
    <t xml:space="preserve">2018-01-07 12z </t>
  </si>
  <si>
    <t>2018-01-08 12z</t>
  </si>
  <si>
    <t xml:space="preserve">2018-01-08 12z </t>
  </si>
  <si>
    <t>2018-01-09 00z</t>
  </si>
  <si>
    <t> 2018-01-09 12z</t>
  </si>
  <si>
    <t xml:space="preserve">2018-01-09 00z </t>
  </si>
  <si>
    <t>2018-01-10 12z</t>
  </si>
  <si>
    <t>2018-01-10 00z</t>
  </si>
  <si>
    <t>2018-01-11 12z</t>
  </si>
  <si>
    <t>2018-01-11 00z</t>
  </si>
  <si>
    <t>2018-01-12 00z</t>
  </si>
  <si>
    <t xml:space="preserve">2018-01-12 12z </t>
  </si>
  <si>
    <t>2018-01-12 12z</t>
  </si>
  <si>
    <t xml:space="preserve">2018-01-13 00z </t>
  </si>
  <si>
    <t xml:space="preserve">2018-01-13 12z </t>
  </si>
  <si>
    <t>2018-01-13 12z</t>
  </si>
  <si>
    <t>2018-01-16 00z</t>
  </si>
  <si>
    <t>2018-01-15 12z</t>
  </si>
  <si>
    <t>2018-01-16 06z</t>
  </si>
  <si>
    <t>2018-01-17 00z</t>
  </si>
  <si>
    <t>2018-01-16 12z</t>
  </si>
  <si>
    <t>2018-01-17 12z</t>
  </si>
  <si>
    <t>2018-01-18 00z</t>
  </si>
  <si>
    <t xml:space="preserve">2018-01-18 12z </t>
  </si>
  <si>
    <t>2018-01-19 18z</t>
  </si>
  <si>
    <t>2018-01-19 12z</t>
  </si>
  <si>
    <t>2018-01-18 12z</t>
  </si>
  <si>
    <t>2018-01-19 00z</t>
  </si>
  <si>
    <t>2018-01-21 18z</t>
  </si>
  <si>
    <t>2018-01-21 12z</t>
  </si>
  <si>
    <t>2018-01-23 12z</t>
  </si>
  <si>
    <t>2018-01-23 00z</t>
  </si>
  <si>
    <t xml:space="preserve">2018-01-23 00z </t>
  </si>
  <si>
    <t>2018-01-23 18z</t>
  </si>
  <si>
    <t xml:space="preserve">2018-01-23 12z </t>
  </si>
  <si>
    <t xml:space="preserve">2018-01-25 00z </t>
  </si>
  <si>
    <t xml:space="preserve">2018-01-24 12z </t>
  </si>
  <si>
    <t>2018-01-24 12z</t>
  </si>
  <si>
    <t>2018-01-25 00z</t>
  </si>
  <si>
    <t>2018-01-25 12z</t>
  </si>
  <si>
    <t>2018-01-26 00z</t>
  </si>
  <si>
    <t xml:space="preserve">2018-01-25 12z </t>
  </si>
  <si>
    <t>2018-01-26 06z</t>
  </si>
  <si>
    <t xml:space="preserve">2018-01-26 00z </t>
  </si>
  <si>
    <t xml:space="preserve">2018-01-26 12z </t>
  </si>
  <si>
    <t>2018-01-26 12z</t>
  </si>
  <si>
    <t xml:space="preserve">2018-01-27 00z </t>
  </si>
  <si>
    <t>2018-01-27 18z</t>
  </si>
  <si>
    <t xml:space="preserve">2018-01-27 12z </t>
  </si>
  <si>
    <t>2018-01-27 12z</t>
  </si>
  <si>
    <t>2018-01-28 00z</t>
  </si>
  <si>
    <t xml:space="preserve">2018-01-28 12z </t>
  </si>
  <si>
    <t>2018-01-28 12z</t>
  </si>
  <si>
    <t>2018-01-28 18z</t>
  </si>
  <si>
    <t>2018-01-29 12z</t>
  </si>
  <si>
    <t>2018-01-29 00z</t>
  </si>
  <si>
    <t xml:space="preserve">2018-01-29 00z </t>
  </si>
  <si>
    <t xml:space="preserve">2018-01-29 18z </t>
  </si>
  <si>
    <t xml:space="preserve">2018-01-29 12z </t>
  </si>
  <si>
    <t>2018-01-30 00z</t>
  </si>
  <si>
    <t>2018-01-30 12z</t>
  </si>
  <si>
    <t xml:space="preserve">2018-01-30 12z </t>
  </si>
  <si>
    <t>2018-01-30 18z</t>
  </si>
  <si>
    <t>2018-01-31 00z</t>
  </si>
  <si>
    <t xml:space="preserve">2018-01-31 06z </t>
  </si>
  <si>
    <t xml:space="preserve">2018-01-31 00z </t>
  </si>
  <si>
    <t>2018-01-31 12z</t>
  </si>
  <si>
    <t>2018-01-31 18z</t>
  </si>
  <si>
    <t>2018-02-01 12z</t>
  </si>
  <si>
    <t>2018-02-01 00z</t>
  </si>
  <si>
    <t xml:space="preserve"> 2018-02-01 12z</t>
  </si>
  <si>
    <t>2018-02-01 18z</t>
  </si>
  <si>
    <t>2018-02-02 00z</t>
  </si>
  <si>
    <t>2018-02-02 12z</t>
  </si>
  <si>
    <t>2018-02-03 12z</t>
  </si>
  <si>
    <t>2018-02-04 00z</t>
  </si>
  <si>
    <t>2018-02-05 12z</t>
  </si>
  <si>
    <t>2018-02-05 00z</t>
  </si>
  <si>
    <t>2018-02-05 18z</t>
  </si>
  <si>
    <t xml:space="preserve">2018-02-06 00z </t>
  </si>
  <si>
    <t xml:space="preserve">2018-02-05 12z </t>
  </si>
  <si>
    <t>2018-02-06 18z</t>
  </si>
  <si>
    <t>2018-02-06 12z</t>
  </si>
  <si>
    <t xml:space="preserve">2018-02-07 00z </t>
  </si>
  <si>
    <t>2018-02-07 00z</t>
  </si>
  <si>
    <t xml:space="preserve">2018-02-07 12z </t>
  </si>
  <si>
    <t>2018-02-07 12z</t>
  </si>
  <si>
    <t xml:space="preserve">2018-02-08 00z </t>
  </si>
  <si>
    <t xml:space="preserve">2018-02-08 06z </t>
  </si>
  <si>
    <t xml:space="preserve">2018-02-08 12z </t>
  </si>
  <si>
    <t>2018-02-08 12z</t>
  </si>
  <si>
    <t xml:space="preserve">2018-02-08 18z </t>
  </si>
  <si>
    <t>2018-02-09 00z</t>
  </si>
  <si>
    <t>2018-02-10 00z</t>
  </si>
  <si>
    <t>2018-02-10 12z</t>
  </si>
  <si>
    <t xml:space="preserve">2018-02-09 00z </t>
  </si>
  <si>
    <t xml:space="preserve">2018-02-10 12z </t>
  </si>
  <si>
    <t>2018-02-10 18z</t>
  </si>
  <si>
    <t>2018-02-11 00z</t>
  </si>
  <si>
    <t xml:space="preserve">2018-02-11 12z </t>
  </si>
  <si>
    <t>2018-02-11 18z</t>
  </si>
  <si>
    <t>2018-02-12 00z</t>
  </si>
  <si>
    <t>2018-02-12 12z</t>
  </si>
  <si>
    <t xml:space="preserve">2018-02-12 00z </t>
  </si>
  <si>
    <t xml:space="preserve">2018-02-12 12z </t>
  </si>
  <si>
    <t>2018-02-13 00z</t>
  </si>
  <si>
    <t xml:space="preserve">2018-02-13 00z </t>
  </si>
  <si>
    <t xml:space="preserve">2018-02-13 12z </t>
  </si>
  <si>
    <t>2018-02-14 12z</t>
  </si>
  <si>
    <t>2018-02-14 18z</t>
  </si>
  <si>
    <t xml:space="preserve">2018-02-14 12z </t>
  </si>
  <si>
    <t>2018-02-15 00z</t>
  </si>
  <si>
    <t xml:space="preserve">2018-02-15 00z </t>
  </si>
  <si>
    <t xml:space="preserve">2018-02-15 12z </t>
  </si>
  <si>
    <t>2018-02-15 12z</t>
  </si>
  <si>
    <t>2018-02-16 12z</t>
  </si>
  <si>
    <t>2018-02-16 00z</t>
  </si>
  <si>
    <t>2018-02-17 18z</t>
  </si>
  <si>
    <t>2018-02-17 12z</t>
  </si>
  <si>
    <t>2018-02-18 00z</t>
  </si>
  <si>
    <t>2018-02-18 12z</t>
  </si>
  <si>
    <t>2018-02-18 18z</t>
  </si>
  <si>
    <t>2018-02-19 12z</t>
  </si>
  <si>
    <t>2018-02-20 00z</t>
  </si>
  <si>
    <t xml:space="preserve">2018-02-20 00z </t>
  </si>
  <si>
    <t xml:space="preserve">2018-02-20 12z </t>
  </si>
  <si>
    <t>2018-02-20 12z</t>
  </si>
  <si>
    <t>2018-02-20 18z</t>
  </si>
  <si>
    <t>2018-02-21 00z</t>
  </si>
  <si>
    <t xml:space="preserve">2018-02-21 12z </t>
  </si>
  <si>
    <t>2018-02-21 12z</t>
  </si>
  <si>
    <t xml:space="preserve">2018-02-21 18z </t>
  </si>
  <si>
    <t xml:space="preserve">2018-02-22 00z </t>
  </si>
  <si>
    <t xml:space="preserve">2018-02-22 12z </t>
  </si>
  <si>
    <t xml:space="preserve">2018-02-22 18z </t>
  </si>
  <si>
    <t xml:space="preserve">2018-02-23 00z </t>
  </si>
  <si>
    <t>2018-02-23 00z</t>
  </si>
  <si>
    <t>2018-02-23 12z</t>
  </si>
  <si>
    <t xml:space="preserve">2018-02-23 12z </t>
  </si>
  <si>
    <t xml:space="preserve">2018-02-24 00z 
</t>
  </si>
  <si>
    <t>2018-02-24 12z</t>
  </si>
  <si>
    <t>2018-02-24 00z</t>
  </si>
  <si>
    <t>2018-02-25 00z</t>
  </si>
  <si>
    <t>2018-02-25 12z</t>
  </si>
  <si>
    <t>2018-02-25 18z</t>
  </si>
  <si>
    <t>2018-02-26 00z</t>
  </si>
  <si>
    <t>2018-02-26 12z</t>
  </si>
  <si>
    <t xml:space="preserve">2018-02-26 00z </t>
  </si>
  <si>
    <t>2018-02-26 18z</t>
  </si>
  <si>
    <t>2018-02-27 00z</t>
  </si>
  <si>
    <t xml:space="preserve">2018-02-27 00z </t>
  </si>
  <si>
    <t>2018-02-27 12z</t>
  </si>
  <si>
    <t xml:space="preserve">2018-02-27 12z </t>
  </si>
  <si>
    <t>2018-02-28 00z</t>
  </si>
  <si>
    <t xml:space="preserve">2018-02-28 00z </t>
  </si>
  <si>
    <t xml:space="preserve">2018-02-28 12z </t>
  </si>
  <si>
    <t>2018-02-28 12z</t>
  </si>
  <si>
    <t>2018-02-28 18z</t>
  </si>
  <si>
    <t>2018-03-01 00z</t>
  </si>
  <si>
    <t>2018-03-01 06z</t>
  </si>
  <si>
    <t>2018-03-01 12z</t>
  </si>
  <si>
    <t xml:space="preserve">2018-03-01 12z </t>
  </si>
  <si>
    <t>2018-03-01 18z</t>
  </si>
  <si>
    <t xml:space="preserve">2018-03-02 00z </t>
  </si>
  <si>
    <t xml:space="preserve">2018-03-02 12z </t>
  </si>
  <si>
    <t>2018-03-02 12z</t>
  </si>
  <si>
    <t>2018-03-02 18z</t>
  </si>
  <si>
    <t>2018-03-03 00z</t>
  </si>
  <si>
    <t xml:space="preserve">2018-03-04 12z </t>
  </si>
  <si>
    <t>2018-03-04 12z</t>
  </si>
  <si>
    <t xml:space="preserve">2018-03-04 18z </t>
  </si>
  <si>
    <t xml:space="preserve">2018-03-04 00z </t>
  </si>
  <si>
    <t>2018-03-05 00z</t>
  </si>
  <si>
    <t xml:space="preserve">2018-03-05 00z </t>
  </si>
  <si>
    <t xml:space="preserve">2018-03-05 12z </t>
  </si>
  <si>
    <t>2018-03-05 12z</t>
  </si>
  <si>
    <t>2018-03-05 18z</t>
  </si>
  <si>
    <t>2018-03-06 00z</t>
  </si>
  <si>
    <t>2018-03-06 12z</t>
  </si>
  <si>
    <t xml:space="preserve">2018-03-06 12z </t>
  </si>
  <si>
    <t>2018-03-07 00z</t>
  </si>
  <si>
    <t xml:space="preserve">2018-03-07 06z </t>
  </si>
  <si>
    <t xml:space="preserve">2018-03-07 00z </t>
  </si>
  <si>
    <t>2018-03-07 12z</t>
  </si>
  <si>
    <t xml:space="preserve">2018-03-07 12z </t>
  </si>
  <si>
    <t xml:space="preserve">2018-03-07 18z </t>
  </si>
  <si>
    <t xml:space="preserve">2018-03-08 00z </t>
  </si>
  <si>
    <t>2018-03-08 00z</t>
  </si>
  <si>
    <t xml:space="preserve">2018-03-08 12z </t>
  </si>
  <si>
    <t>2018-03-08 12z</t>
  </si>
  <si>
    <t xml:space="preserve">2018-03-09 00z </t>
  </si>
  <si>
    <t xml:space="preserve">2018-03-09 06z </t>
  </si>
  <si>
    <t>2018-03-09 00z</t>
  </si>
  <si>
    <t>2018-03-09 12z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</si>
</sst>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;@"/>
  </numFmts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Arial"/>
      <family val="2"/>
    </font>
    <font>
      <b/>
      <sz val="11"/>
      <name val="Arial"/>
      <family val="2"/>
    </font>
    <font>
      <b/>
      <u/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AFBFC"/>
        <bgColor indexed="64"/>
      </patternFill>
    </fill>
  </fills>
  <borders count="2">
    <border>
      <left/>
      <right/>
      <top/>
      <bottom/>
      <diagonal/>
    </border>
    <border>
      <left style="medium">
        <color rgb="FFEEEEEE"/>
      </left>
      <right style="medium">
        <color rgb="FFEEEEEE"/>
      </right>
      <top style="medium">
        <color rgb="FFEEEEEE"/>
      </top>
      <bottom style="medium">
        <color rgb="FFEEEEEE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3" fillId="0" borderId="0" xfId="0" applyFont="1"/>
    <xf numFmtId="164" fontId="2" fillId="2" borderId="1" xfId="0" applyNumberFormat="1" applyFont="1" applyFill="1" applyBorder="1" applyAlignment="1">
      <alignment vertical="center" wrapText="1"/>
    </xf>
    <xf numFmtId="0" fontId="4" fillId="0" borderId="0" xfId="0" applyFont="1"/>
  </cellXfs>
  <cellStyles count="1">
    <cellStyle name="Normal" xfId="0" builtinId="0"/>
  </cellStyles>
  <dxfs count="70"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</dxfs>
  <tableStyles count="0" defaultTableStyle="TableStyleMedium2" defaultPivotStyle="PivotStyleMedium9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P83"/>
  <sheetViews>
    <sheetView workbookViewId="0">
      <selection activeCell="B1" sqref="B1"/>
    </sheetView>
  </sheetViews>
  <sheetFormatPr defaultColWidth="11.109375" defaultRowHeight="14.4" x14ac:dyDescent="0.3"/>
  <cols>
    <col min="1" max="1" width="11.5546875" style="2" bestFit="1" customWidth="1"/>
    <col min="2" max="120" width="13.88671875" bestFit="1" customWidth="1"/>
  </cols>
  <sheetData>
    <row r="1" spans="1:120" s="1" customFormat="1" ht="15.75" customHeight="1" thickBot="1" x14ac:dyDescent="0.35">
      <c r="A1" s="2"/>
      <c r="B1" t="s">
        <v>201</v>
      </c>
      <c r="C1" t="s">
        <v>199</v>
      </c>
      <c r="D1" t="s">
        <v>198</v>
      </c>
      <c r="E1" t="s">
        <v>196</v>
      </c>
      <c r="F1" t="s">
        <v>194</v>
      </c>
      <c r="G1" t="s">
        <v>193</v>
      </c>
      <c r="H1" t="s">
        <v>191</v>
      </c>
      <c r="I1" t="s">
        <v>189</v>
      </c>
      <c r="J1" t="s">
        <v>188</v>
      </c>
      <c r="K1" t="s">
        <v>186</v>
      </c>
      <c r="L1" t="s">
        <v>185</v>
      </c>
      <c r="M1" t="s">
        <v>184</v>
      </c>
      <c r="N1" t="s">
        <v>182</v>
      </c>
      <c r="O1" t="s">
        <v>180</v>
      </c>
      <c r="P1" t="s">
        <v>178</v>
      </c>
      <c r="Q1" t="s">
        <v>175</v>
      </c>
      <c r="R1" t="s">
        <v>174</v>
      </c>
      <c r="S1" t="s">
        <v>172</v>
      </c>
      <c r="T1" t="s">
        <v>171</v>
      </c>
      <c r="U1" t="s">
        <v>170</v>
      </c>
      <c r="V1" t="s">
        <v>168</v>
      </c>
      <c r="W1" t="s">
        <v>167</v>
      </c>
      <c r="X1" t="s">
        <v>166</v>
      </c>
      <c r="Y1" t="s">
        <v>165</v>
      </c>
      <c r="Z1" t="s">
        <v>163</v>
      </c>
      <c r="AA1" t="s">
        <v>161</v>
      </c>
      <c r="AB1" t="s">
        <v>159</v>
      </c>
      <c r="AC1" t="s">
        <v>157</v>
      </c>
      <c r="AD1" t="s">
        <v>156</v>
      </c>
      <c r="AE1" t="s">
        <v>154</v>
      </c>
      <c r="AF1" t="s">
        <v>153</v>
      </c>
      <c r="AG1" t="s">
        <v>152</v>
      </c>
      <c r="AH1" t="s">
        <v>151</v>
      </c>
      <c r="AI1" t="s">
        <v>150</v>
      </c>
      <c r="AJ1" t="s">
        <v>148</v>
      </c>
      <c r="AK1" t="s">
        <v>147</v>
      </c>
      <c r="AL1" t="s">
        <v>145</v>
      </c>
      <c r="AM1" t="s">
        <v>143</v>
      </c>
      <c r="AN1" t="s">
        <v>142</v>
      </c>
      <c r="AO1" t="s">
        <v>141</v>
      </c>
      <c r="AP1" t="s">
        <v>140</v>
      </c>
      <c r="AQ1" t="s">
        <v>139</v>
      </c>
      <c r="AR1" t="s">
        <v>137</v>
      </c>
      <c r="AS1" t="s">
        <v>136</v>
      </c>
      <c r="AT1" t="s">
        <v>135</v>
      </c>
      <c r="AU1" t="s">
        <v>133</v>
      </c>
      <c r="AV1" t="s">
        <v>131</v>
      </c>
      <c r="AW1" t="s">
        <v>129</v>
      </c>
      <c r="AX1" t="s">
        <v>128</v>
      </c>
      <c r="AY1" t="s">
        <v>127</v>
      </c>
      <c r="AZ1" t="s">
        <v>125</v>
      </c>
      <c r="BA1" t="s">
        <v>123</v>
      </c>
      <c r="BB1" t="s">
        <v>122</v>
      </c>
      <c r="BC1" t="s">
        <v>119</v>
      </c>
      <c r="BD1" t="s">
        <v>117</v>
      </c>
      <c r="BE1" t="s">
        <v>116</v>
      </c>
      <c r="BF1" t="s">
        <v>115</v>
      </c>
      <c r="BG1" t="s">
        <v>113</v>
      </c>
      <c r="BH1" t="s">
        <v>110</v>
      </c>
      <c r="BI1" t="s">
        <v>109</v>
      </c>
      <c r="BJ1" t="s">
        <v>108</v>
      </c>
      <c r="BK1" t="s">
        <v>106</v>
      </c>
      <c r="BL1" t="s">
        <v>105</v>
      </c>
      <c r="BM1" t="s">
        <v>102</v>
      </c>
      <c r="BN1" t="s">
        <v>103</v>
      </c>
      <c r="BO1" t="s">
        <v>99</v>
      </c>
      <c r="BP1" t="s">
        <v>96</v>
      </c>
      <c r="BQ1" t="s">
        <v>95</v>
      </c>
      <c r="BR1" t="s">
        <v>93</v>
      </c>
      <c r="BS1" t="s">
        <v>91</v>
      </c>
      <c r="BT1" t="s">
        <v>89</v>
      </c>
      <c r="BU1" t="s">
        <v>87</v>
      </c>
      <c r="BV1" t="s">
        <v>86</v>
      </c>
      <c r="BW1" t="s">
        <v>84</v>
      </c>
      <c r="BX1" t="s">
        <v>83</v>
      </c>
      <c r="BY1" t="s">
        <v>81</v>
      </c>
      <c r="BZ1" t="s">
        <v>79</v>
      </c>
      <c r="CA1" t="s">
        <v>76</v>
      </c>
      <c r="CB1" t="s">
        <v>75</v>
      </c>
      <c r="CC1" t="s">
        <v>72</v>
      </c>
      <c r="CD1" t="s">
        <v>71</v>
      </c>
      <c r="CE1" t="s">
        <v>70</v>
      </c>
      <c r="CF1" t="s">
        <v>68</v>
      </c>
      <c r="CG1" t="s">
        <v>67</v>
      </c>
      <c r="CH1" t="s">
        <v>65</v>
      </c>
      <c r="CI1" t="s">
        <v>62</v>
      </c>
      <c r="CJ1" t="s">
        <v>60</v>
      </c>
      <c r="CK1" t="s">
        <v>61</v>
      </c>
      <c r="CL1" t="s">
        <v>59</v>
      </c>
      <c r="CM1" t="s">
        <v>55</v>
      </c>
      <c r="CN1" t="s">
        <v>54</v>
      </c>
      <c r="CO1" t="s">
        <v>52</v>
      </c>
      <c r="CP1" t="s">
        <v>50</v>
      </c>
      <c r="CQ1" t="s">
        <v>48</v>
      </c>
      <c r="CR1" t="s">
        <v>47</v>
      </c>
      <c r="CS1" t="s">
        <v>43</v>
      </c>
      <c r="CT1" t="s">
        <v>41</v>
      </c>
      <c r="CU1" t="s">
        <v>38</v>
      </c>
      <c r="CV1" t="s">
        <v>36</v>
      </c>
      <c r="CW1" t="s">
        <v>32</v>
      </c>
      <c r="CX1" t="s">
        <v>35</v>
      </c>
      <c r="CY1" t="s">
        <v>31</v>
      </c>
      <c r="CZ1" t="s">
        <v>29</v>
      </c>
      <c r="DA1" t="s">
        <v>27</v>
      </c>
      <c r="DB1" t="s">
        <v>26</v>
      </c>
      <c r="DC1" t="s">
        <v>24</v>
      </c>
      <c r="DD1" t="s">
        <v>21</v>
      </c>
      <c r="DE1" t="s">
        <v>19</v>
      </c>
      <c r="DF1" t="s">
        <v>18</v>
      </c>
      <c r="DG1" t="s">
        <v>16</v>
      </c>
      <c r="DH1" t="s">
        <v>14</v>
      </c>
      <c r="DI1" t="s">
        <v>12</v>
      </c>
      <c r="DJ1" t="s">
        <v>11</v>
      </c>
      <c r="DK1" t="s">
        <v>9</v>
      </c>
      <c r="DL1" t="s">
        <v>7</v>
      </c>
      <c r="DM1" t="s">
        <v>6</v>
      </c>
      <c r="DN1" t="s">
        <v>4</v>
      </c>
      <c r="DO1" t="s">
        <v>2</v>
      </c>
      <c r="DP1" t="s">
        <v>1</v>
      </c>
    </row>
    <row r="2" spans="1:120" s="1" customFormat="1" ht="15.75" customHeight="1" thickBot="1" x14ac:dyDescent="0.35">
      <c r="A2" s="3">
        <v>43183</v>
      </c>
      <c r="B2" s="2">
        <v>-0.9</v>
      </c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</row>
    <row r="3" spans="1:120" s="1" customFormat="1" ht="15.75" customHeight="1" thickBot="1" x14ac:dyDescent="0.35">
      <c r="A3" s="3">
        <v>43182</v>
      </c>
      <c r="B3" s="2">
        <v>-0.28999999999999998</v>
      </c>
      <c r="C3" s="2">
        <v>4.37</v>
      </c>
      <c r="D3" s="2">
        <v>1.43</v>
      </c>
      <c r="E3" s="2">
        <v>4.97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</row>
    <row r="4" spans="1:120" s="1" customFormat="1" ht="15.75" customHeight="1" thickBot="1" x14ac:dyDescent="0.35">
      <c r="A4" s="3">
        <v>43181</v>
      </c>
      <c r="B4" s="2">
        <v>0.72</v>
      </c>
      <c r="C4" s="2">
        <v>5.15</v>
      </c>
      <c r="D4" s="2">
        <v>-2.64</v>
      </c>
      <c r="E4" s="2">
        <v>1.65</v>
      </c>
      <c r="F4" s="2">
        <v>2.78</v>
      </c>
      <c r="G4" s="2">
        <v>-0.22</v>
      </c>
      <c r="H4" s="2">
        <v>-1.05</v>
      </c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</row>
    <row r="5" spans="1:120" s="1" customFormat="1" ht="15.75" customHeight="1" thickBot="1" x14ac:dyDescent="0.35">
      <c r="A5" s="3">
        <v>43180</v>
      </c>
      <c r="B5" s="2">
        <v>2.98</v>
      </c>
      <c r="C5" s="2">
        <v>1.28</v>
      </c>
      <c r="D5" s="2">
        <v>-2.92</v>
      </c>
      <c r="E5" s="2">
        <v>-0.13</v>
      </c>
      <c r="F5" s="2">
        <v>4</v>
      </c>
      <c r="G5" s="2">
        <v>1.62</v>
      </c>
      <c r="H5" s="2">
        <v>0.99</v>
      </c>
      <c r="I5" s="2">
        <v>4.54</v>
      </c>
      <c r="J5" s="2">
        <v>3.63</v>
      </c>
      <c r="K5" s="2">
        <v>4.26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</row>
    <row r="6" spans="1:120" s="1" customFormat="1" ht="15.75" customHeight="1" thickBot="1" x14ac:dyDescent="0.35">
      <c r="A6" s="3">
        <v>43179</v>
      </c>
      <c r="B6" s="2">
        <v>1.81</v>
      </c>
      <c r="C6" s="2">
        <v>0.25</v>
      </c>
      <c r="D6" s="2">
        <v>-2.86</v>
      </c>
      <c r="E6" s="2">
        <v>1.47</v>
      </c>
      <c r="F6" s="2">
        <v>2.77</v>
      </c>
      <c r="G6" s="2">
        <v>1.34</v>
      </c>
      <c r="H6" s="2">
        <v>2.48</v>
      </c>
      <c r="I6" s="2">
        <v>4.28</v>
      </c>
      <c r="J6" s="2">
        <v>0.37</v>
      </c>
      <c r="K6" s="2">
        <v>5.56</v>
      </c>
      <c r="L6" s="2">
        <v>1.35</v>
      </c>
      <c r="M6" s="2">
        <v>3.11</v>
      </c>
      <c r="N6" s="2">
        <v>3.58</v>
      </c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</row>
    <row r="7" spans="1:120" s="1" customFormat="1" ht="15.75" customHeight="1" thickBot="1" x14ac:dyDescent="0.35">
      <c r="A7" s="3">
        <v>43178</v>
      </c>
      <c r="B7" s="2">
        <v>0.16</v>
      </c>
      <c r="C7" s="2">
        <v>-1.32</v>
      </c>
      <c r="D7" s="2">
        <v>-3.17</v>
      </c>
      <c r="E7" s="2">
        <v>1.95</v>
      </c>
      <c r="F7" s="2">
        <v>2.67</v>
      </c>
      <c r="G7" s="2">
        <v>0.11</v>
      </c>
      <c r="H7" s="2">
        <v>2.04</v>
      </c>
      <c r="I7" s="2">
        <v>4.54</v>
      </c>
      <c r="J7" s="2">
        <v>-1.93</v>
      </c>
      <c r="K7" s="2">
        <v>7.28</v>
      </c>
      <c r="L7" s="2">
        <v>3.78</v>
      </c>
      <c r="M7" s="2">
        <v>7.49</v>
      </c>
      <c r="N7" s="2">
        <v>1.2</v>
      </c>
      <c r="O7" s="2">
        <v>3.78</v>
      </c>
      <c r="P7" s="2">
        <v>-2.93</v>
      </c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</row>
    <row r="8" spans="1:120" s="1" customFormat="1" ht="15.75" customHeight="1" thickBot="1" x14ac:dyDescent="0.35">
      <c r="A8" s="3">
        <v>43177</v>
      </c>
      <c r="B8" s="2">
        <v>-4.62</v>
      </c>
      <c r="C8" s="2">
        <v>-6.92</v>
      </c>
      <c r="D8" s="2">
        <v>-2.98</v>
      </c>
      <c r="E8" s="2">
        <v>-2.04</v>
      </c>
      <c r="F8" s="2">
        <v>3.32</v>
      </c>
      <c r="G8" s="2">
        <v>-0.87</v>
      </c>
      <c r="H8" s="2">
        <v>0.74</v>
      </c>
      <c r="I8" s="2">
        <v>1.31</v>
      </c>
      <c r="J8" s="2">
        <v>-2.94</v>
      </c>
      <c r="K8" s="2">
        <v>5.45</v>
      </c>
      <c r="L8" s="2">
        <v>7.32</v>
      </c>
      <c r="M8" s="2">
        <v>7.27</v>
      </c>
      <c r="N8" s="2">
        <v>0.56000000000000005</v>
      </c>
      <c r="O8" s="2">
        <v>1.25</v>
      </c>
      <c r="P8" s="2">
        <v>-3.39</v>
      </c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</row>
    <row r="9" spans="1:120" s="1" customFormat="1" ht="15.75" customHeight="1" thickBot="1" x14ac:dyDescent="0.35">
      <c r="A9" s="3">
        <v>43176</v>
      </c>
      <c r="B9" s="2">
        <v>-5.72</v>
      </c>
      <c r="C9" s="2">
        <v>-5.55</v>
      </c>
      <c r="D9" s="2">
        <v>-4.42</v>
      </c>
      <c r="E9" s="2">
        <v>-2.89</v>
      </c>
      <c r="F9" s="2">
        <v>-0.23</v>
      </c>
      <c r="G9" s="2">
        <v>-2.85</v>
      </c>
      <c r="H9" s="2">
        <v>-1.46</v>
      </c>
      <c r="I9" s="2">
        <v>-2.38</v>
      </c>
      <c r="J9" s="2">
        <v>-3.64</v>
      </c>
      <c r="K9" s="2">
        <v>-0.98</v>
      </c>
      <c r="L9" s="2">
        <v>6.52</v>
      </c>
      <c r="M9" s="2">
        <v>3.32</v>
      </c>
      <c r="N9" s="2">
        <v>-0.77</v>
      </c>
      <c r="O9" s="2">
        <v>-1.38</v>
      </c>
      <c r="P9" s="2">
        <v>-4.28</v>
      </c>
      <c r="Q9" s="2">
        <v>2.29</v>
      </c>
      <c r="R9" s="2">
        <v>-1.44</v>
      </c>
      <c r="S9" s="2">
        <v>-0.63</v>
      </c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</row>
    <row r="10" spans="1:120" s="1" customFormat="1" ht="15.75" customHeight="1" thickBot="1" x14ac:dyDescent="0.35">
      <c r="A10" s="3">
        <v>43175</v>
      </c>
      <c r="B10" s="2">
        <v>-3.38</v>
      </c>
      <c r="C10" s="2">
        <v>-2.31</v>
      </c>
      <c r="D10" s="2">
        <v>-2.27</v>
      </c>
      <c r="E10" s="2">
        <v>-0.83</v>
      </c>
      <c r="F10" s="2">
        <v>0.6</v>
      </c>
      <c r="G10" s="2">
        <v>0.18</v>
      </c>
      <c r="H10" s="2">
        <v>-2.4500000000000002</v>
      </c>
      <c r="I10" s="2">
        <v>-0.62</v>
      </c>
      <c r="J10" s="2">
        <v>-2.84</v>
      </c>
      <c r="K10" s="2">
        <v>-2.21</v>
      </c>
      <c r="L10" s="2">
        <v>2.98</v>
      </c>
      <c r="M10" s="2">
        <v>2.29</v>
      </c>
      <c r="N10" s="2">
        <v>-1.8</v>
      </c>
      <c r="O10" s="2">
        <v>-2.41</v>
      </c>
      <c r="P10" s="2">
        <v>-3.15</v>
      </c>
      <c r="Q10" s="2">
        <v>0.38</v>
      </c>
      <c r="R10" s="2">
        <v>0.17</v>
      </c>
      <c r="S10" s="2">
        <v>3.03</v>
      </c>
      <c r="T10" s="2">
        <v>-1.73</v>
      </c>
      <c r="U10" s="2">
        <v>7.23</v>
      </c>
      <c r="V10" s="2">
        <v>-2.48</v>
      </c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</row>
    <row r="11" spans="1:120" s="1" customFormat="1" ht="15.75" customHeight="1" thickBot="1" x14ac:dyDescent="0.35">
      <c r="A11" s="3">
        <v>43174</v>
      </c>
      <c r="B11" s="2">
        <v>0.69</v>
      </c>
      <c r="C11" s="2">
        <v>2.87</v>
      </c>
      <c r="D11" s="2">
        <v>1.96</v>
      </c>
      <c r="E11" s="2">
        <v>2.25</v>
      </c>
      <c r="F11" s="2">
        <v>3.7</v>
      </c>
      <c r="G11" s="2">
        <v>3.06</v>
      </c>
      <c r="H11" s="2">
        <v>2.54</v>
      </c>
      <c r="I11" s="2">
        <v>1.1100000000000001</v>
      </c>
      <c r="J11" s="2">
        <v>0.88</v>
      </c>
      <c r="K11" s="2">
        <v>1.72</v>
      </c>
      <c r="L11" s="2">
        <v>3.1</v>
      </c>
      <c r="M11" s="2">
        <v>0.26</v>
      </c>
      <c r="N11" s="2">
        <v>-1.1000000000000001</v>
      </c>
      <c r="O11" s="2">
        <v>-2.83</v>
      </c>
      <c r="P11" s="2">
        <v>-2.5099999999999998</v>
      </c>
      <c r="Q11" s="2">
        <v>0.33</v>
      </c>
      <c r="R11" s="2">
        <v>1.77</v>
      </c>
      <c r="S11" s="2">
        <v>7.16</v>
      </c>
      <c r="T11" s="2">
        <v>-4.13</v>
      </c>
      <c r="U11" s="2">
        <v>7.32</v>
      </c>
      <c r="V11" s="2">
        <v>-0.03</v>
      </c>
      <c r="W11" s="2">
        <v>4.01</v>
      </c>
      <c r="X11" s="2">
        <v>0.66</v>
      </c>
      <c r="Y11" s="2">
        <v>-2.16</v>
      </c>
      <c r="Z11" s="2">
        <v>-5</v>
      </c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</row>
    <row r="12" spans="1:120" s="1" customFormat="1" ht="15.75" customHeight="1" thickBot="1" x14ac:dyDescent="0.35">
      <c r="A12" s="3">
        <v>43173</v>
      </c>
      <c r="B12" s="2">
        <v>4.01</v>
      </c>
      <c r="C12" s="2">
        <v>4.6399999999999997</v>
      </c>
      <c r="D12" s="2">
        <v>3.85</v>
      </c>
      <c r="E12" s="2">
        <v>1.97</v>
      </c>
      <c r="F12" s="2">
        <v>3.69</v>
      </c>
      <c r="G12" s="2">
        <v>4.12</v>
      </c>
      <c r="H12" s="2">
        <v>6.08</v>
      </c>
      <c r="I12" s="2">
        <v>3.76</v>
      </c>
      <c r="J12" s="2">
        <v>3.84</v>
      </c>
      <c r="K12" s="2">
        <v>4.71</v>
      </c>
      <c r="L12" s="2">
        <v>1.96</v>
      </c>
      <c r="M12" s="2">
        <v>0.59</v>
      </c>
      <c r="N12" s="2">
        <v>-0.56999999999999995</v>
      </c>
      <c r="O12" s="2">
        <v>-0.9</v>
      </c>
      <c r="P12" s="2">
        <v>0.2</v>
      </c>
      <c r="Q12" s="2">
        <v>-0.36</v>
      </c>
      <c r="R12" s="2">
        <v>2.31</v>
      </c>
      <c r="S12" s="2">
        <v>7.91</v>
      </c>
      <c r="T12" s="2">
        <v>7.0000000000000007E-2</v>
      </c>
      <c r="U12" s="2">
        <v>2.4900000000000002</v>
      </c>
      <c r="V12" s="2">
        <v>0.57999999999999996</v>
      </c>
      <c r="W12" s="2">
        <v>2.5499999999999998</v>
      </c>
      <c r="X12" s="2">
        <v>1.27</v>
      </c>
      <c r="Y12" s="2">
        <v>1.1499999999999999</v>
      </c>
      <c r="Z12" s="2">
        <v>-4.67</v>
      </c>
      <c r="AA12" s="2">
        <v>-0.21</v>
      </c>
      <c r="AB12" s="2">
        <v>-1.64</v>
      </c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</row>
    <row r="13" spans="1:120" s="1" customFormat="1" ht="15.75" customHeight="1" thickBot="1" x14ac:dyDescent="0.35">
      <c r="A13" s="3">
        <v>43172</v>
      </c>
      <c r="B13" s="2">
        <v>4.3099999999999996</v>
      </c>
      <c r="C13" s="2">
        <v>4.62</v>
      </c>
      <c r="D13" s="2">
        <v>5.1100000000000003</v>
      </c>
      <c r="E13" s="2">
        <v>4.12</v>
      </c>
      <c r="F13" s="2">
        <v>4.26</v>
      </c>
      <c r="G13" s="2">
        <v>3.83</v>
      </c>
      <c r="H13" s="2">
        <v>5.05</v>
      </c>
      <c r="I13" s="2">
        <v>4.16</v>
      </c>
      <c r="J13" s="2">
        <v>3.77</v>
      </c>
      <c r="K13" s="2">
        <v>4.1900000000000004</v>
      </c>
      <c r="L13" s="2">
        <v>3.42</v>
      </c>
      <c r="M13" s="2">
        <v>2.89</v>
      </c>
      <c r="N13" s="2">
        <v>0.81</v>
      </c>
      <c r="O13" s="2">
        <v>2.3199999999999998</v>
      </c>
      <c r="P13" s="2">
        <v>2.9</v>
      </c>
      <c r="Q13" s="2">
        <v>1.41</v>
      </c>
      <c r="R13" s="2">
        <v>2.95</v>
      </c>
      <c r="S13" s="2">
        <v>4.79</v>
      </c>
      <c r="T13" s="2">
        <v>-0.28999999999999998</v>
      </c>
      <c r="U13" s="2">
        <v>-1.05</v>
      </c>
      <c r="V13" s="2">
        <v>-2.77</v>
      </c>
      <c r="W13" s="2">
        <v>0.65</v>
      </c>
      <c r="X13" s="2">
        <v>2.25</v>
      </c>
      <c r="Y13" s="2">
        <v>2.68</v>
      </c>
      <c r="Z13" s="2">
        <v>-2.59</v>
      </c>
      <c r="AA13" s="2">
        <v>-3.17</v>
      </c>
      <c r="AB13" s="2">
        <v>-0.21</v>
      </c>
      <c r="AC13" s="2">
        <v>-0.62</v>
      </c>
      <c r="AD13" s="2">
        <v>-8.0299999999999994</v>
      </c>
      <c r="AE13" s="2">
        <v>-0.17</v>
      </c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</row>
    <row r="14" spans="1:120" s="1" customFormat="1" ht="15.75" customHeight="1" thickBot="1" x14ac:dyDescent="0.35">
      <c r="A14" s="3">
        <v>43171</v>
      </c>
      <c r="B14" s="2">
        <v>3.19</v>
      </c>
      <c r="C14" s="2">
        <v>3.91</v>
      </c>
      <c r="D14" s="2">
        <v>4.5199999999999996</v>
      </c>
      <c r="E14" s="2">
        <v>4.0199999999999996</v>
      </c>
      <c r="F14" s="2">
        <v>3.27</v>
      </c>
      <c r="G14" s="2">
        <v>3.04</v>
      </c>
      <c r="H14" s="2">
        <v>4.26</v>
      </c>
      <c r="I14" s="2">
        <v>3.65</v>
      </c>
      <c r="J14" s="2">
        <v>3.07</v>
      </c>
      <c r="K14" s="2">
        <v>2.34</v>
      </c>
      <c r="L14" s="2">
        <v>3.3</v>
      </c>
      <c r="M14" s="2">
        <v>3.43</v>
      </c>
      <c r="N14" s="2">
        <v>3.42</v>
      </c>
      <c r="O14" s="2">
        <v>3.28</v>
      </c>
      <c r="P14" s="2">
        <v>3.61</v>
      </c>
      <c r="Q14" s="2">
        <v>-0.75</v>
      </c>
      <c r="R14" s="2">
        <v>2.4700000000000002</v>
      </c>
      <c r="S14" s="2">
        <v>0.36</v>
      </c>
      <c r="T14" s="2">
        <v>-2.15</v>
      </c>
      <c r="U14" s="2">
        <v>0.61</v>
      </c>
      <c r="V14" s="2">
        <v>-1.31</v>
      </c>
      <c r="W14" s="2">
        <v>1.71</v>
      </c>
      <c r="X14" s="2">
        <v>-3.01</v>
      </c>
      <c r="Y14" s="2">
        <v>-0.72</v>
      </c>
      <c r="Z14" s="2">
        <v>-0.25</v>
      </c>
      <c r="AA14" s="2">
        <v>-4.1900000000000004</v>
      </c>
      <c r="AB14" s="2">
        <v>0.55000000000000004</v>
      </c>
      <c r="AC14" s="2">
        <v>-1.93</v>
      </c>
      <c r="AD14" s="2">
        <v>-6.09</v>
      </c>
      <c r="AE14" s="2">
        <v>-4.1100000000000003</v>
      </c>
      <c r="AF14" s="2">
        <v>1.84</v>
      </c>
      <c r="AG14" s="2">
        <v>4.17</v>
      </c>
      <c r="AH14" s="2">
        <v>-2.11</v>
      </c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</row>
    <row r="15" spans="1:120" s="1" customFormat="1" ht="15.75" customHeight="1" thickBot="1" x14ac:dyDescent="0.35">
      <c r="A15" s="3">
        <v>43170</v>
      </c>
      <c r="B15" s="2">
        <v>0.23</v>
      </c>
      <c r="C15" s="2">
        <v>0.75</v>
      </c>
      <c r="D15" s="2">
        <v>0.7</v>
      </c>
      <c r="E15" s="2">
        <v>1.36</v>
      </c>
      <c r="F15" s="2">
        <v>1.41</v>
      </c>
      <c r="G15" s="2">
        <v>1.21</v>
      </c>
      <c r="H15" s="2">
        <v>0.99</v>
      </c>
      <c r="I15" s="2">
        <v>0.92</v>
      </c>
      <c r="J15" s="2">
        <v>0.55000000000000004</v>
      </c>
      <c r="K15" s="2">
        <v>-1.1000000000000001</v>
      </c>
      <c r="L15" s="2">
        <v>-0.32</v>
      </c>
      <c r="M15" s="2">
        <v>0.54</v>
      </c>
      <c r="N15" s="2">
        <v>1.57</v>
      </c>
      <c r="O15" s="2">
        <v>0.51</v>
      </c>
      <c r="P15" s="2">
        <v>-0.02</v>
      </c>
      <c r="Q15" s="2">
        <v>-4.47</v>
      </c>
      <c r="R15" s="2">
        <v>-2.29</v>
      </c>
      <c r="S15" s="2">
        <v>-4.42</v>
      </c>
      <c r="T15" s="2">
        <v>-1.32</v>
      </c>
      <c r="U15" s="2">
        <v>1.31</v>
      </c>
      <c r="V15" s="2">
        <v>-0.67</v>
      </c>
      <c r="W15" s="2">
        <v>0.59</v>
      </c>
      <c r="X15" s="2">
        <v>-3.53</v>
      </c>
      <c r="Y15" s="2">
        <v>-0.06</v>
      </c>
      <c r="Z15" s="2">
        <v>1.36</v>
      </c>
      <c r="AA15" s="2">
        <v>-1.17</v>
      </c>
      <c r="AB15" s="2">
        <v>0.42</v>
      </c>
      <c r="AC15" s="2">
        <v>-0.47</v>
      </c>
      <c r="AD15" s="2">
        <v>-2.15</v>
      </c>
      <c r="AE15" s="2">
        <v>-2.73</v>
      </c>
      <c r="AF15" s="2">
        <v>2.73</v>
      </c>
      <c r="AG15" s="2">
        <v>4.0199999999999996</v>
      </c>
      <c r="AH15" s="2">
        <v>-2.93</v>
      </c>
      <c r="AI15" s="2">
        <v>-0.94</v>
      </c>
      <c r="AJ15" s="2">
        <v>-0.01</v>
      </c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</row>
    <row r="16" spans="1:120" s="1" customFormat="1" ht="15.75" customHeight="1" thickBot="1" x14ac:dyDescent="0.35">
      <c r="A16" s="3">
        <v>43169</v>
      </c>
      <c r="B16" s="2">
        <v>-0.82</v>
      </c>
      <c r="C16" s="2">
        <v>-0.95</v>
      </c>
      <c r="D16" s="2">
        <v>-1.22</v>
      </c>
      <c r="E16" s="2">
        <v>-0.92</v>
      </c>
      <c r="F16" s="2">
        <v>-0.84</v>
      </c>
      <c r="G16" s="2">
        <v>-0.8</v>
      </c>
      <c r="H16" s="2">
        <v>-0.95</v>
      </c>
      <c r="I16" s="2">
        <v>-1</v>
      </c>
      <c r="J16" s="2">
        <v>-0.88</v>
      </c>
      <c r="K16" s="2">
        <v>-1.28</v>
      </c>
      <c r="L16" s="2">
        <v>-1.55</v>
      </c>
      <c r="M16" s="2">
        <v>-1.33</v>
      </c>
      <c r="N16" s="2">
        <v>-1.22</v>
      </c>
      <c r="O16" s="2">
        <v>-1.95</v>
      </c>
      <c r="P16" s="2">
        <v>-1.47</v>
      </c>
      <c r="Q16" s="2">
        <v>-1.47</v>
      </c>
      <c r="R16" s="2">
        <v>-1</v>
      </c>
      <c r="S16" s="2">
        <v>-1.65</v>
      </c>
      <c r="T16" s="2">
        <v>-2.21</v>
      </c>
      <c r="U16" s="2">
        <v>-2.73</v>
      </c>
      <c r="V16" s="2">
        <v>-2.72</v>
      </c>
      <c r="W16" s="2">
        <v>-3.12</v>
      </c>
      <c r="X16" s="2">
        <v>-1.96</v>
      </c>
      <c r="Y16" s="2">
        <v>-1.33</v>
      </c>
      <c r="Z16" s="2">
        <v>2.5299999999999998</v>
      </c>
      <c r="AA16" s="2">
        <v>0.4</v>
      </c>
      <c r="AB16" s="2">
        <v>1.28</v>
      </c>
      <c r="AC16" s="2">
        <v>3.97</v>
      </c>
      <c r="AD16" s="2">
        <v>1.59</v>
      </c>
      <c r="AE16" s="2">
        <v>1.75</v>
      </c>
      <c r="AF16" s="2">
        <v>5.67</v>
      </c>
      <c r="AG16" s="2">
        <v>3.73</v>
      </c>
      <c r="AH16" s="2">
        <v>0.32</v>
      </c>
      <c r="AI16" s="2">
        <v>0.63</v>
      </c>
      <c r="AJ16" s="2">
        <v>3.83</v>
      </c>
      <c r="AK16" s="2">
        <v>0.08</v>
      </c>
      <c r="AL16" s="2">
        <v>3.11</v>
      </c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</row>
    <row r="17" spans="1:120" s="1" customFormat="1" ht="15.75" customHeight="1" thickBot="1" x14ac:dyDescent="0.35">
      <c r="A17" s="3">
        <v>43168</v>
      </c>
      <c r="B17" s="4">
        <f>SUM(B2:B16)</f>
        <v>2.3700000000000006</v>
      </c>
      <c r="C17" s="2">
        <v>1.75</v>
      </c>
      <c r="D17" s="2">
        <v>1.72</v>
      </c>
      <c r="E17" s="2">
        <v>1.87</v>
      </c>
      <c r="F17" s="2">
        <v>2</v>
      </c>
      <c r="G17" s="2">
        <v>2.02</v>
      </c>
      <c r="H17" s="2">
        <v>1.68</v>
      </c>
      <c r="I17" s="2">
        <v>1.84</v>
      </c>
      <c r="J17" s="2">
        <v>1.78</v>
      </c>
      <c r="K17" s="2">
        <v>1.45</v>
      </c>
      <c r="L17" s="2">
        <v>1.66</v>
      </c>
      <c r="M17" s="2">
        <v>1.33</v>
      </c>
      <c r="N17" s="2">
        <v>1.08</v>
      </c>
      <c r="O17" s="2">
        <v>1.17</v>
      </c>
      <c r="P17" s="2">
        <v>1.1000000000000001</v>
      </c>
      <c r="Q17" s="2">
        <v>2.2200000000000002</v>
      </c>
      <c r="R17" s="2">
        <v>3.71</v>
      </c>
      <c r="S17" s="2">
        <v>2.39</v>
      </c>
      <c r="T17" s="2">
        <v>2.86</v>
      </c>
      <c r="U17" s="2">
        <v>0.32</v>
      </c>
      <c r="V17" s="2">
        <v>-0.82</v>
      </c>
      <c r="W17" s="2">
        <v>-0.18</v>
      </c>
      <c r="X17" s="2">
        <v>0.25</v>
      </c>
      <c r="Y17" s="2">
        <v>-0.81</v>
      </c>
      <c r="Z17" s="2">
        <v>1.76</v>
      </c>
      <c r="AA17" s="2">
        <v>0.42</v>
      </c>
      <c r="AB17" s="2">
        <v>2.75</v>
      </c>
      <c r="AC17" s="2">
        <v>5.22</v>
      </c>
      <c r="AD17" s="2">
        <v>3.69</v>
      </c>
      <c r="AE17" s="2">
        <v>4.68</v>
      </c>
      <c r="AF17" s="2">
        <v>4.5</v>
      </c>
      <c r="AG17" s="2">
        <v>5.86</v>
      </c>
      <c r="AH17" s="2">
        <v>4.8099999999999996</v>
      </c>
      <c r="AI17" s="2">
        <v>1.97</v>
      </c>
      <c r="AJ17" s="2">
        <v>6.48</v>
      </c>
      <c r="AK17" s="2">
        <v>2.82</v>
      </c>
      <c r="AL17" s="2">
        <v>6.75</v>
      </c>
      <c r="AM17" s="2">
        <v>-0.33</v>
      </c>
      <c r="AN17" s="2">
        <v>6.58</v>
      </c>
      <c r="AO17" s="2">
        <v>5.4</v>
      </c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</row>
    <row r="18" spans="1:120" s="1" customFormat="1" ht="15.75" customHeight="1" thickBot="1" x14ac:dyDescent="0.35">
      <c r="A18" s="3">
        <v>43167</v>
      </c>
      <c r="B18" s="4"/>
      <c r="C18" s="4">
        <f>SUM(C3:C17)</f>
        <v>12.54</v>
      </c>
      <c r="D18" s="4">
        <f>SUM(D3:D17)</f>
        <v>-3.1900000000000004</v>
      </c>
      <c r="E18" s="4">
        <f>SUM(E3:E17)</f>
        <v>18.819999999999997</v>
      </c>
      <c r="F18" s="2">
        <v>4.6900000000000004</v>
      </c>
      <c r="G18" s="2">
        <v>4.62</v>
      </c>
      <c r="H18" s="2">
        <v>4.33</v>
      </c>
      <c r="I18" s="2">
        <v>4.2</v>
      </c>
      <c r="J18" s="2">
        <v>4.1100000000000003</v>
      </c>
      <c r="K18" s="2">
        <v>3.52</v>
      </c>
      <c r="L18" s="2">
        <v>4.07</v>
      </c>
      <c r="M18" s="2">
        <v>3.66</v>
      </c>
      <c r="N18" s="2">
        <v>3.45</v>
      </c>
      <c r="O18" s="2">
        <v>3.21</v>
      </c>
      <c r="P18" s="2">
        <v>3.16</v>
      </c>
      <c r="Q18" s="2">
        <v>4.49</v>
      </c>
      <c r="R18" s="2">
        <v>4.8099999999999996</v>
      </c>
      <c r="S18" s="2">
        <v>4.12</v>
      </c>
      <c r="T18" s="2">
        <v>4.6500000000000004</v>
      </c>
      <c r="U18" s="2">
        <v>4</v>
      </c>
      <c r="V18" s="2">
        <v>2.38</v>
      </c>
      <c r="W18" s="2">
        <v>2.31</v>
      </c>
      <c r="X18" s="2">
        <v>2.15</v>
      </c>
      <c r="Y18" s="2">
        <v>1.71</v>
      </c>
      <c r="Z18" s="2">
        <v>1.04</v>
      </c>
      <c r="AA18" s="2">
        <v>0.24</v>
      </c>
      <c r="AB18" s="2">
        <v>2</v>
      </c>
      <c r="AC18" s="2">
        <v>4.5999999999999996</v>
      </c>
      <c r="AD18" s="2">
        <v>4.7300000000000004</v>
      </c>
      <c r="AE18" s="2">
        <v>5.67</v>
      </c>
      <c r="AF18" s="2">
        <v>3.86</v>
      </c>
      <c r="AG18" s="2">
        <v>3.44</v>
      </c>
      <c r="AH18" s="2">
        <v>6.03</v>
      </c>
      <c r="AI18" s="2">
        <v>2.08</v>
      </c>
      <c r="AJ18" s="2">
        <v>5.48</v>
      </c>
      <c r="AK18" s="2">
        <v>3.89</v>
      </c>
      <c r="AL18" s="2">
        <v>7.09</v>
      </c>
      <c r="AM18" s="2">
        <v>3.63</v>
      </c>
      <c r="AN18" s="2">
        <v>5.6</v>
      </c>
      <c r="AO18" s="2">
        <v>5.52</v>
      </c>
      <c r="AP18" s="2">
        <v>4.49</v>
      </c>
      <c r="AQ18" s="2">
        <v>3.62</v>
      </c>
      <c r="AR18" s="2">
        <v>1.93</v>
      </c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</row>
    <row r="19" spans="1:120" s="1" customFormat="1" ht="15.75" customHeight="1" thickBot="1" x14ac:dyDescent="0.35">
      <c r="A19" s="3">
        <v>43166</v>
      </c>
      <c r="B19" s="2"/>
      <c r="C19" s="2"/>
      <c r="D19" s="2"/>
      <c r="E19" s="2"/>
      <c r="F19" s="4">
        <f>SUM(F4:F18)</f>
        <v>38.090000000000003</v>
      </c>
      <c r="G19" s="4">
        <f>SUM(G4:G18)</f>
        <v>20.41</v>
      </c>
      <c r="H19" s="4">
        <f>SUM(H4:H18)</f>
        <v>25.269999999999996</v>
      </c>
      <c r="I19" s="2">
        <v>3.87</v>
      </c>
      <c r="J19" s="2">
        <v>3.81</v>
      </c>
      <c r="K19" s="2">
        <v>3.29</v>
      </c>
      <c r="L19" s="2">
        <v>3.55</v>
      </c>
      <c r="M19" s="2">
        <v>3.44</v>
      </c>
      <c r="N19" s="2">
        <v>3.14</v>
      </c>
      <c r="O19" s="2">
        <v>2.73</v>
      </c>
      <c r="P19" s="2">
        <v>2.75</v>
      </c>
      <c r="Q19" s="2">
        <v>3.87</v>
      </c>
      <c r="R19" s="2">
        <v>3.3</v>
      </c>
      <c r="S19" s="2">
        <v>4.0599999999999996</v>
      </c>
      <c r="T19" s="2">
        <v>1.62</v>
      </c>
      <c r="U19" s="2">
        <v>2.67</v>
      </c>
      <c r="V19" s="2">
        <v>2.48</v>
      </c>
      <c r="W19" s="2">
        <v>1.31</v>
      </c>
      <c r="X19" s="2">
        <v>2.86</v>
      </c>
      <c r="Y19" s="2">
        <v>2.78</v>
      </c>
      <c r="Z19" s="2">
        <v>1.94</v>
      </c>
      <c r="AA19" s="2">
        <v>0.09</v>
      </c>
      <c r="AB19" s="2">
        <v>0.35</v>
      </c>
      <c r="AC19" s="2">
        <v>3.08</v>
      </c>
      <c r="AD19" s="2">
        <v>2.8</v>
      </c>
      <c r="AE19" s="2">
        <v>2.13</v>
      </c>
      <c r="AF19" s="2">
        <v>4.5</v>
      </c>
      <c r="AG19" s="2">
        <v>-0.39</v>
      </c>
      <c r="AH19" s="2">
        <v>1.21</v>
      </c>
      <c r="AI19" s="2">
        <v>2.2000000000000002</v>
      </c>
      <c r="AJ19" s="2">
        <v>3.47</v>
      </c>
      <c r="AK19" s="2">
        <v>3.75</v>
      </c>
      <c r="AL19" s="2">
        <v>7.64</v>
      </c>
      <c r="AM19" s="2">
        <v>6.09</v>
      </c>
      <c r="AN19" s="2">
        <v>4.57</v>
      </c>
      <c r="AO19" s="2">
        <v>3.12</v>
      </c>
      <c r="AP19" s="2">
        <v>4.8</v>
      </c>
      <c r="AQ19" s="2">
        <v>1.96</v>
      </c>
      <c r="AR19" s="2">
        <v>-0.9</v>
      </c>
      <c r="AS19" s="2">
        <v>5.48</v>
      </c>
      <c r="AT19" s="2">
        <v>3.26</v>
      </c>
      <c r="AU19" s="2">
        <v>4.3600000000000003</v>
      </c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</row>
    <row r="20" spans="1:120" s="1" customFormat="1" ht="15.75" customHeight="1" thickBot="1" x14ac:dyDescent="0.35">
      <c r="A20" s="3">
        <v>43165</v>
      </c>
      <c r="B20" s="2"/>
      <c r="C20" s="2"/>
      <c r="D20" s="2"/>
      <c r="E20" s="2"/>
      <c r="F20" s="2"/>
      <c r="G20" s="2"/>
      <c r="H20" s="2"/>
      <c r="I20" s="4">
        <f>SUM(I5:I19)</f>
        <v>34.18</v>
      </c>
      <c r="J20" s="4">
        <f>SUM(J5:J19)</f>
        <v>13.58</v>
      </c>
      <c r="K20" s="4">
        <f>SUM(K5:K19)</f>
        <v>38.199999999999996</v>
      </c>
      <c r="L20" s="2">
        <v>-0.75</v>
      </c>
      <c r="M20" s="2">
        <v>-0.43</v>
      </c>
      <c r="N20" s="2">
        <v>-0.69</v>
      </c>
      <c r="O20" s="2">
        <v>-1.06</v>
      </c>
      <c r="P20" s="2">
        <v>-1.28</v>
      </c>
      <c r="Q20" s="2">
        <v>-1.42</v>
      </c>
      <c r="R20" s="2">
        <v>-0.85</v>
      </c>
      <c r="S20" s="2">
        <v>-0.91</v>
      </c>
      <c r="T20" s="2">
        <v>-1.71</v>
      </c>
      <c r="U20" s="2">
        <v>-0.87</v>
      </c>
      <c r="V20" s="2">
        <v>0.06</v>
      </c>
      <c r="W20" s="2">
        <v>-0.09</v>
      </c>
      <c r="X20" s="2">
        <v>1.28</v>
      </c>
      <c r="Y20" s="2">
        <v>1.55</v>
      </c>
      <c r="Z20" s="2">
        <v>0.9</v>
      </c>
      <c r="AA20" s="2">
        <v>-0.73</v>
      </c>
      <c r="AB20" s="2">
        <v>-1.23</v>
      </c>
      <c r="AC20" s="2">
        <v>-0.46</v>
      </c>
      <c r="AD20" s="2">
        <v>0.73</v>
      </c>
      <c r="AE20" s="2">
        <v>-0.79</v>
      </c>
      <c r="AF20" s="2">
        <v>1.74</v>
      </c>
      <c r="AG20" s="2">
        <v>-1.73</v>
      </c>
      <c r="AH20" s="2">
        <v>-2.71</v>
      </c>
      <c r="AI20" s="2">
        <v>2.27</v>
      </c>
      <c r="AJ20" s="2">
        <v>3.58</v>
      </c>
      <c r="AK20" s="2">
        <v>2.2400000000000002</v>
      </c>
      <c r="AL20" s="2">
        <v>7.77</v>
      </c>
      <c r="AM20" s="2">
        <v>6.9</v>
      </c>
      <c r="AN20" s="2">
        <v>3.13</v>
      </c>
      <c r="AO20" s="2">
        <v>-0.08</v>
      </c>
      <c r="AP20" s="2">
        <v>7.37</v>
      </c>
      <c r="AQ20" s="2">
        <v>0.6</v>
      </c>
      <c r="AR20" s="2">
        <v>-3.1</v>
      </c>
      <c r="AS20" s="2">
        <v>6.51</v>
      </c>
      <c r="AT20" s="2">
        <v>4.25</v>
      </c>
      <c r="AU20" s="2">
        <v>5.18</v>
      </c>
      <c r="AV20" s="2">
        <v>1.45</v>
      </c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</row>
    <row r="21" spans="1:120" s="1" customFormat="1" ht="15.75" customHeight="1" thickBot="1" x14ac:dyDescent="0.35">
      <c r="A21" s="3">
        <v>43164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4">
        <f>SUM(L6:L20)</f>
        <v>40.389999999999993</v>
      </c>
      <c r="M21" s="4">
        <f>SUM(M6:M20)</f>
        <v>37.859999999999992</v>
      </c>
      <c r="N21" s="4">
        <f>SUM(N6:N20)</f>
        <v>12.660000000000002</v>
      </c>
      <c r="O21" s="2">
        <v>-1.29</v>
      </c>
      <c r="P21" s="2">
        <v>-1.34</v>
      </c>
      <c r="Q21" s="2">
        <v>-1.71</v>
      </c>
      <c r="R21" s="2">
        <v>-1.74</v>
      </c>
      <c r="S21" s="2">
        <v>-2.17</v>
      </c>
      <c r="T21" s="2">
        <v>-2.58</v>
      </c>
      <c r="U21" s="2">
        <v>-2.2799999999999998</v>
      </c>
      <c r="V21" s="2">
        <v>-1.82</v>
      </c>
      <c r="W21" s="2">
        <v>-1.75</v>
      </c>
      <c r="X21" s="2">
        <v>-1.51</v>
      </c>
      <c r="Y21" s="2">
        <v>-0.49</v>
      </c>
      <c r="Z21" s="2">
        <v>-1.07</v>
      </c>
      <c r="AA21" s="2">
        <v>-2.41</v>
      </c>
      <c r="AB21" s="2">
        <v>-2.99</v>
      </c>
      <c r="AC21" s="2">
        <v>-3.17</v>
      </c>
      <c r="AD21" s="2">
        <v>-1.9</v>
      </c>
      <c r="AE21" s="2">
        <v>-2.2000000000000002</v>
      </c>
      <c r="AF21" s="2">
        <v>-2.75</v>
      </c>
      <c r="AG21" s="2">
        <v>-2.16</v>
      </c>
      <c r="AH21" s="2">
        <v>-3.27</v>
      </c>
      <c r="AI21" s="2">
        <v>-1.83</v>
      </c>
      <c r="AJ21" s="2">
        <v>0.61</v>
      </c>
      <c r="AK21" s="2">
        <v>0.92</v>
      </c>
      <c r="AL21" s="2">
        <v>5.52</v>
      </c>
      <c r="AM21" s="2">
        <v>5.53</v>
      </c>
      <c r="AN21" s="2">
        <v>0.16</v>
      </c>
      <c r="AO21" s="2">
        <v>0.67</v>
      </c>
      <c r="AP21" s="2">
        <v>7.85</v>
      </c>
      <c r="AQ21" s="2">
        <v>-7.0000000000000007E-2</v>
      </c>
      <c r="AR21" s="2">
        <v>-0.83</v>
      </c>
      <c r="AS21" s="2">
        <v>6.21</v>
      </c>
      <c r="AT21" s="2">
        <v>3.16</v>
      </c>
      <c r="AU21" s="2">
        <v>5.46</v>
      </c>
      <c r="AV21" s="2">
        <v>-0.43</v>
      </c>
      <c r="AW21" s="2">
        <v>4.09</v>
      </c>
      <c r="AX21" s="2">
        <v>-1.96</v>
      </c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</row>
    <row r="22" spans="1:120" s="1" customFormat="1" ht="15.75" customHeight="1" thickBot="1" x14ac:dyDescent="0.35">
      <c r="A22" s="3">
        <v>43163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4">
        <f>SUM(O7:O21)</f>
        <v>6.4299999999999988</v>
      </c>
      <c r="P22" s="4">
        <f>SUM(P7:P21)</f>
        <v>-6.650000000000003</v>
      </c>
      <c r="Q22" s="2">
        <v>-1.64</v>
      </c>
      <c r="R22" s="2">
        <v>-1.69</v>
      </c>
      <c r="S22" s="2">
        <v>-1.89</v>
      </c>
      <c r="T22" s="2">
        <v>-1.83</v>
      </c>
      <c r="U22" s="2">
        <v>-1.61</v>
      </c>
      <c r="V22" s="2">
        <v>-1.25</v>
      </c>
      <c r="W22" s="2">
        <v>-1.08</v>
      </c>
      <c r="X22" s="2">
        <v>-1.49</v>
      </c>
      <c r="Y22" s="2">
        <v>-1.37</v>
      </c>
      <c r="Z22" s="2">
        <v>-1.23</v>
      </c>
      <c r="AA22" s="2">
        <v>-1.1399999999999999</v>
      </c>
      <c r="AB22" s="2">
        <v>-2.12</v>
      </c>
      <c r="AC22" s="2">
        <v>-2.9</v>
      </c>
      <c r="AD22" s="2">
        <v>-1.62</v>
      </c>
      <c r="AE22" s="2">
        <v>-1.1399999999999999</v>
      </c>
      <c r="AF22" s="2">
        <v>-2.56</v>
      </c>
      <c r="AG22" s="2">
        <v>-0.76</v>
      </c>
      <c r="AH22" s="2">
        <v>-2.48</v>
      </c>
      <c r="AI22" s="2">
        <v>-3.4</v>
      </c>
      <c r="AJ22" s="2">
        <v>-1.71</v>
      </c>
      <c r="AK22" s="2">
        <v>-1.36</v>
      </c>
      <c r="AL22" s="2">
        <v>-2.29</v>
      </c>
      <c r="AM22" s="2">
        <v>0.75</v>
      </c>
      <c r="AN22" s="2">
        <v>-1.61</v>
      </c>
      <c r="AO22" s="2">
        <v>2.77</v>
      </c>
      <c r="AP22" s="2">
        <v>0.89</v>
      </c>
      <c r="AQ22" s="2">
        <v>0.26</v>
      </c>
      <c r="AR22" s="2">
        <v>3.07</v>
      </c>
      <c r="AS22" s="2">
        <v>4.91</v>
      </c>
      <c r="AT22" s="2">
        <v>0.39</v>
      </c>
      <c r="AU22" s="2">
        <v>2.58</v>
      </c>
      <c r="AV22" s="2">
        <v>0.59</v>
      </c>
      <c r="AW22" s="2">
        <v>4.1500000000000004</v>
      </c>
      <c r="AX22" s="2">
        <v>-1.89</v>
      </c>
      <c r="AY22" s="2">
        <v>4.28</v>
      </c>
      <c r="AZ22" s="2">
        <v>-4.1500000000000004</v>
      </c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</row>
    <row r="23" spans="1:120" s="1" customFormat="1" ht="15.75" customHeight="1" thickBot="1" x14ac:dyDescent="0.35">
      <c r="A23" s="3">
        <v>43162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>
        <v>-1.92</v>
      </c>
      <c r="R23" s="2">
        <v>-1.53</v>
      </c>
      <c r="S23" s="2">
        <v>-1.52</v>
      </c>
      <c r="T23" s="2">
        <v>-1.53</v>
      </c>
      <c r="U23" s="2">
        <v>-1.24</v>
      </c>
      <c r="V23" s="2">
        <v>-1.06</v>
      </c>
      <c r="W23" s="2">
        <v>-0.92</v>
      </c>
      <c r="X23" s="2">
        <v>-1.01</v>
      </c>
      <c r="Y23" s="2">
        <v>-1.05</v>
      </c>
      <c r="Z23" s="2">
        <v>-1.02</v>
      </c>
      <c r="AA23" s="2">
        <v>-0.72</v>
      </c>
      <c r="AB23" s="2">
        <v>-0.71</v>
      </c>
      <c r="AC23" s="2">
        <v>-1.33</v>
      </c>
      <c r="AD23" s="2">
        <v>-0.52</v>
      </c>
      <c r="AE23" s="2">
        <v>0.2</v>
      </c>
      <c r="AF23" s="2">
        <v>-1.58</v>
      </c>
      <c r="AG23" s="2">
        <v>0.77</v>
      </c>
      <c r="AH23" s="2">
        <v>-1.75</v>
      </c>
      <c r="AI23" s="2">
        <v>-2.7</v>
      </c>
      <c r="AJ23" s="2">
        <v>-0.48</v>
      </c>
      <c r="AK23" s="2">
        <v>-0.8</v>
      </c>
      <c r="AL23" s="2">
        <v>-1.06</v>
      </c>
      <c r="AM23" s="2">
        <v>0.15</v>
      </c>
      <c r="AN23" s="2">
        <v>0.02</v>
      </c>
      <c r="AO23" s="2">
        <v>2.13</v>
      </c>
      <c r="AP23" s="2">
        <v>-0.42</v>
      </c>
      <c r="AQ23" s="2">
        <v>1.36</v>
      </c>
      <c r="AR23" s="2">
        <v>5.05</v>
      </c>
      <c r="AS23" s="2">
        <v>2.13</v>
      </c>
      <c r="AT23" s="2">
        <v>-1.52</v>
      </c>
      <c r="AU23" s="2">
        <v>2.27</v>
      </c>
      <c r="AV23" s="2">
        <v>1.1100000000000001</v>
      </c>
      <c r="AW23" s="2">
        <v>1.42</v>
      </c>
      <c r="AX23" s="2">
        <v>-3.49</v>
      </c>
      <c r="AY23" s="2">
        <v>5.32</v>
      </c>
      <c r="AZ23" s="2">
        <v>-5.48</v>
      </c>
      <c r="BA23" s="2">
        <v>-3.2</v>
      </c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</row>
    <row r="24" spans="1:120" s="1" customFormat="1" ht="15.75" customHeight="1" thickBot="1" x14ac:dyDescent="0.35">
      <c r="A24" s="3">
        <v>43161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4">
        <f>SUM(Q9:Q23)</f>
        <v>1.2500000000000009</v>
      </c>
      <c r="R24" s="4">
        <f>SUM(R9:R23)</f>
        <v>10.950000000000003</v>
      </c>
      <c r="S24" s="4">
        <f>SUM(S9:S23)</f>
        <v>20.63</v>
      </c>
      <c r="T24" s="2">
        <v>-1.79</v>
      </c>
      <c r="U24" s="2">
        <v>-1.56</v>
      </c>
      <c r="V24" s="2">
        <v>-1.62</v>
      </c>
      <c r="W24" s="2">
        <v>-1.6</v>
      </c>
      <c r="X24" s="2">
        <v>-1.49</v>
      </c>
      <c r="Y24" s="2">
        <v>-1.49</v>
      </c>
      <c r="Z24" s="2">
        <v>-1.37</v>
      </c>
      <c r="AA24" s="2">
        <v>-1.18</v>
      </c>
      <c r="AB24" s="2">
        <v>-1.32</v>
      </c>
      <c r="AC24" s="2">
        <v>-0.67</v>
      </c>
      <c r="AD24" s="2">
        <v>-0.62</v>
      </c>
      <c r="AE24" s="2">
        <v>-0.36</v>
      </c>
      <c r="AF24" s="2">
        <v>-1.18</v>
      </c>
      <c r="AG24" s="2">
        <v>0.15</v>
      </c>
      <c r="AH24" s="2">
        <v>-1.87</v>
      </c>
      <c r="AI24" s="2">
        <v>-1.84</v>
      </c>
      <c r="AJ24" s="2">
        <v>-0.76</v>
      </c>
      <c r="AK24" s="2">
        <v>-0.15</v>
      </c>
      <c r="AL24" s="2">
        <v>-1.37</v>
      </c>
      <c r="AM24" s="2">
        <v>-2.09</v>
      </c>
      <c r="AN24" s="2">
        <v>-1.08</v>
      </c>
      <c r="AO24" s="2">
        <v>1.92</v>
      </c>
      <c r="AP24" s="2">
        <v>0.56000000000000005</v>
      </c>
      <c r="AQ24" s="2">
        <v>-1.46</v>
      </c>
      <c r="AR24" s="2">
        <v>2.5499999999999998</v>
      </c>
      <c r="AS24" s="2">
        <v>-3.4</v>
      </c>
      <c r="AT24" s="2">
        <v>-3.63</v>
      </c>
      <c r="AU24" s="2">
        <v>-0.09</v>
      </c>
      <c r="AV24" s="2">
        <v>1.1100000000000001</v>
      </c>
      <c r="AW24" s="2">
        <v>-3.03</v>
      </c>
      <c r="AX24" s="2">
        <v>-4.53</v>
      </c>
      <c r="AY24" s="2">
        <v>2.96</v>
      </c>
      <c r="AZ24" s="2">
        <v>-5.98</v>
      </c>
      <c r="BA24" s="2">
        <v>-2.2000000000000002</v>
      </c>
      <c r="BB24" s="2">
        <v>-3.76</v>
      </c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</row>
    <row r="25" spans="1:120" s="1" customFormat="1" ht="15.75" customHeight="1" thickBot="1" x14ac:dyDescent="0.35">
      <c r="A25" s="3">
        <v>43160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4">
        <f>SUM(T10:T24)</f>
        <v>-12.069999999999997</v>
      </c>
      <c r="U25" s="4">
        <f>SUM(U10:U24)</f>
        <v>14.609999999999994</v>
      </c>
      <c r="V25" s="4">
        <f>SUM(V10:V24)</f>
        <v>-11.05</v>
      </c>
      <c r="W25" s="2">
        <v>-5.25</v>
      </c>
      <c r="X25" s="2">
        <v>-5.38</v>
      </c>
      <c r="Y25" s="2">
        <v>-5.25</v>
      </c>
      <c r="Z25" s="2">
        <v>-5.27</v>
      </c>
      <c r="AA25" s="2">
        <v>-4.93</v>
      </c>
      <c r="AB25" s="2">
        <v>-4.83</v>
      </c>
      <c r="AC25" s="2">
        <v>-4.3</v>
      </c>
      <c r="AD25" s="2">
        <v>-4.01</v>
      </c>
      <c r="AE25" s="2">
        <v>-3.88</v>
      </c>
      <c r="AF25" s="2">
        <v>-4.6100000000000003</v>
      </c>
      <c r="AG25" s="2">
        <v>-3.83</v>
      </c>
      <c r="AH25" s="2">
        <v>-4.0599999999999996</v>
      </c>
      <c r="AI25" s="2">
        <v>-4.76</v>
      </c>
      <c r="AJ25" s="2">
        <v>-4.8499999999999996</v>
      </c>
      <c r="AK25" s="2">
        <v>-4.4000000000000004</v>
      </c>
      <c r="AL25" s="2">
        <v>-6.31</v>
      </c>
      <c r="AM25" s="2">
        <v>-5.1100000000000003</v>
      </c>
      <c r="AN25" s="2">
        <v>-5.47</v>
      </c>
      <c r="AO25" s="2">
        <v>-3.54</v>
      </c>
      <c r="AP25" s="2">
        <v>-2.95</v>
      </c>
      <c r="AQ25" s="2">
        <v>-3.6</v>
      </c>
      <c r="AR25" s="2">
        <v>-2.97</v>
      </c>
      <c r="AS25" s="2">
        <v>-3.91</v>
      </c>
      <c r="AT25" s="2">
        <v>-4.47</v>
      </c>
      <c r="AU25" s="2">
        <v>-5.21</v>
      </c>
      <c r="AV25" s="2">
        <v>2.62</v>
      </c>
      <c r="AW25" s="2">
        <v>-2.91</v>
      </c>
      <c r="AX25" s="2">
        <v>-5.55</v>
      </c>
      <c r="AY25" s="2">
        <v>3.36</v>
      </c>
      <c r="AZ25" s="2">
        <v>-5.52</v>
      </c>
      <c r="BA25" s="2">
        <v>-2.5099999999999998</v>
      </c>
      <c r="BB25" s="2">
        <v>-7.75</v>
      </c>
      <c r="BC25" s="2">
        <v>-1.04</v>
      </c>
      <c r="BD25" s="2">
        <v>6.43</v>
      </c>
      <c r="BE25" s="2">
        <v>4.38</v>
      </c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</row>
    <row r="26" spans="1:120" s="1" customFormat="1" ht="15.75" customHeight="1" thickBot="1" x14ac:dyDescent="0.35">
      <c r="A26" s="3">
        <v>43159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4">
        <f>SUM(W11:W25)</f>
        <v>-0.85999999999999943</v>
      </c>
      <c r="X26" s="4">
        <f>SUM(X11:X25)</f>
        <v>-8.66</v>
      </c>
      <c r="Y26" s="4">
        <f>SUM(Y11:Y25)</f>
        <v>-4.8600000000000012</v>
      </c>
      <c r="Z26" s="4">
        <f>SUM(Z11:Z25)</f>
        <v>-12.940000000000001</v>
      </c>
      <c r="AA26" s="2">
        <v>-7.18</v>
      </c>
      <c r="AB26" s="2">
        <v>-6.93</v>
      </c>
      <c r="AC26" s="2">
        <v>-6.63</v>
      </c>
      <c r="AD26" s="2">
        <v>-6.35</v>
      </c>
      <c r="AE26" s="2">
        <v>-6.3</v>
      </c>
      <c r="AF26" s="2">
        <v>-6.61</v>
      </c>
      <c r="AG26" s="2">
        <v>-6.57</v>
      </c>
      <c r="AH26" s="2">
        <v>-6.27</v>
      </c>
      <c r="AI26" s="2">
        <v>-6.45</v>
      </c>
      <c r="AJ26" s="2">
        <v>-7.12</v>
      </c>
      <c r="AK26" s="2">
        <v>-6.68</v>
      </c>
      <c r="AL26" s="2">
        <v>-7.48</v>
      </c>
      <c r="AM26" s="2">
        <v>-6.7</v>
      </c>
      <c r="AN26" s="2">
        <v>-6.78</v>
      </c>
      <c r="AO26" s="2">
        <v>-6.25</v>
      </c>
      <c r="AP26" s="2">
        <v>-5.48</v>
      </c>
      <c r="AQ26" s="2">
        <v>-4.4400000000000004</v>
      </c>
      <c r="AR26" s="2">
        <v>-5.59</v>
      </c>
      <c r="AS26" s="2">
        <v>-3.64</v>
      </c>
      <c r="AT26" s="2">
        <v>-3.78</v>
      </c>
      <c r="AU26" s="2">
        <v>-5.46</v>
      </c>
      <c r="AV26" s="2">
        <v>2.2799999999999998</v>
      </c>
      <c r="AW26" s="2">
        <v>-1.34</v>
      </c>
      <c r="AX26" s="2">
        <v>-4.03</v>
      </c>
      <c r="AY26" s="2">
        <v>4.1100000000000003</v>
      </c>
      <c r="AZ26" s="2">
        <v>-4.3600000000000003</v>
      </c>
      <c r="BA26" s="2">
        <v>-4.5599999999999996</v>
      </c>
      <c r="BB26" s="2">
        <v>-6.74</v>
      </c>
      <c r="BC26" s="2">
        <v>-0.48</v>
      </c>
      <c r="BD26" s="2">
        <v>5.14</v>
      </c>
      <c r="BE26" s="2">
        <v>-0.31</v>
      </c>
      <c r="BF26" s="2">
        <v>-3.12</v>
      </c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</row>
    <row r="27" spans="1:120" s="1" customFormat="1" ht="15.75" customHeight="1" thickBot="1" x14ac:dyDescent="0.35">
      <c r="A27" s="3">
        <v>43158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4">
        <f>SUM(AA12:AA26)</f>
        <v>-25.880000000000003</v>
      </c>
      <c r="AB27" s="4">
        <f>SUM(AB12:AB26)</f>
        <v>-14.63</v>
      </c>
      <c r="AC27" s="2">
        <v>-5.44</v>
      </c>
      <c r="AD27" s="2">
        <v>-5.26</v>
      </c>
      <c r="AE27" s="2">
        <v>-5.23</v>
      </c>
      <c r="AF27" s="2">
        <v>-5.33</v>
      </c>
      <c r="AG27" s="2">
        <v>-4.9800000000000004</v>
      </c>
      <c r="AH27" s="2">
        <v>-4.88</v>
      </c>
      <c r="AI27" s="2">
        <v>-5.05</v>
      </c>
      <c r="AJ27" s="2">
        <v>-5.63</v>
      </c>
      <c r="AK27" s="2">
        <v>-5.54</v>
      </c>
      <c r="AL27" s="2">
        <v>-5.71</v>
      </c>
      <c r="AM27" s="2">
        <v>-5.76</v>
      </c>
      <c r="AN27" s="2">
        <v>-5.65</v>
      </c>
      <c r="AO27" s="2">
        <v>-4.6100000000000003</v>
      </c>
      <c r="AP27" s="2">
        <v>-4.28</v>
      </c>
      <c r="AQ27" s="2">
        <v>-4.04</v>
      </c>
      <c r="AR27" s="2">
        <v>-4.7699999999999996</v>
      </c>
      <c r="AS27" s="2">
        <v>-3.43</v>
      </c>
      <c r="AT27" s="2">
        <v>-2.61</v>
      </c>
      <c r="AU27" s="2">
        <v>-3.15</v>
      </c>
      <c r="AV27" s="2">
        <v>-0.89</v>
      </c>
      <c r="AW27" s="2">
        <v>-0.87</v>
      </c>
      <c r="AX27" s="2">
        <v>-4.22</v>
      </c>
      <c r="AY27" s="2">
        <v>-1.29</v>
      </c>
      <c r="AZ27" s="2">
        <v>-3.7</v>
      </c>
      <c r="BA27" s="2">
        <v>-5.28</v>
      </c>
      <c r="BB27" s="2">
        <v>-4.4000000000000004</v>
      </c>
      <c r="BC27" s="2">
        <v>1.0900000000000001</v>
      </c>
      <c r="BD27" s="2">
        <v>-0.17</v>
      </c>
      <c r="BE27" s="2">
        <v>-1.84</v>
      </c>
      <c r="BF27" s="2">
        <v>-4.92</v>
      </c>
      <c r="BG27" s="2">
        <v>4.07</v>
      </c>
      <c r="BH27" s="2">
        <v>0.36</v>
      </c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</row>
    <row r="28" spans="1:120" s="1" customFormat="1" ht="15.75" customHeight="1" thickBot="1" x14ac:dyDescent="0.35">
      <c r="A28" s="3">
        <v>43157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4">
        <f>SUM(AC13:AC27)</f>
        <v>-11.05</v>
      </c>
      <c r="AD28" s="4">
        <f>SUM(AD13:AD27)</f>
        <v>-23.009999999999998</v>
      </c>
      <c r="AE28" s="4">
        <f>SUM(AE13:AE27)</f>
        <v>-12.48</v>
      </c>
      <c r="AF28" s="2">
        <v>-5.01</v>
      </c>
      <c r="AG28" s="2">
        <v>-4.54</v>
      </c>
      <c r="AH28" s="2">
        <v>-4.8099999999999996</v>
      </c>
      <c r="AI28" s="2">
        <v>-5.12</v>
      </c>
      <c r="AJ28" s="2">
        <v>-5.46</v>
      </c>
      <c r="AK28" s="2">
        <v>-5.49</v>
      </c>
      <c r="AL28" s="2">
        <v>-5.82</v>
      </c>
      <c r="AM28" s="2">
        <v>-5.54</v>
      </c>
      <c r="AN28" s="2">
        <v>-5.4</v>
      </c>
      <c r="AO28" s="2">
        <v>-4.26</v>
      </c>
      <c r="AP28" s="2">
        <v>-4.66</v>
      </c>
      <c r="AQ28" s="2">
        <v>-3.76</v>
      </c>
      <c r="AR28" s="2">
        <v>-4.22</v>
      </c>
      <c r="AS28" s="2">
        <v>-3.25</v>
      </c>
      <c r="AT28" s="2">
        <v>-2.02</v>
      </c>
      <c r="AU28" s="2">
        <v>-3.13</v>
      </c>
      <c r="AV28" s="2">
        <v>-4.9800000000000004</v>
      </c>
      <c r="AW28" s="2">
        <v>-3.7</v>
      </c>
      <c r="AX28" s="2">
        <v>-5.09</v>
      </c>
      <c r="AY28" s="2">
        <v>-4.8</v>
      </c>
      <c r="AZ28" s="2">
        <v>-4.46</v>
      </c>
      <c r="BA28" s="2">
        <v>-5.68</v>
      </c>
      <c r="BB28" s="2">
        <v>-4.3899999999999997</v>
      </c>
      <c r="BC28" s="2">
        <v>0.35</v>
      </c>
      <c r="BD28" s="2">
        <v>-1.47</v>
      </c>
      <c r="BE28" s="2">
        <v>0.98</v>
      </c>
      <c r="BF28" s="2">
        <v>-4.34</v>
      </c>
      <c r="BG28" s="2">
        <v>3.37</v>
      </c>
      <c r="BH28" s="2">
        <v>0.81</v>
      </c>
      <c r="BI28" s="2">
        <v>-1.58</v>
      </c>
      <c r="BJ28" s="2">
        <v>-3.29</v>
      </c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</row>
    <row r="29" spans="1:120" s="1" customFormat="1" ht="15.75" customHeight="1" thickBot="1" x14ac:dyDescent="0.35">
      <c r="A29" s="3">
        <v>43156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4">
        <f>SUM(AF14:AF28)</f>
        <v>-4.7899999999999965</v>
      </c>
      <c r="AG29" s="4">
        <f>SUM(AG14:AG28)</f>
        <v>-2.8200000000000029</v>
      </c>
      <c r="AH29" s="4">
        <f>SUM(AH14:AH28)</f>
        <v>-24.769999999999996</v>
      </c>
      <c r="AI29" s="2">
        <v>-5.44</v>
      </c>
      <c r="AJ29" s="2">
        <v>-5.74</v>
      </c>
      <c r="AK29" s="2">
        <v>-5.94</v>
      </c>
      <c r="AL29" s="2">
        <v>-6.59</v>
      </c>
      <c r="AM29" s="2">
        <v>-6.34</v>
      </c>
      <c r="AN29" s="2">
        <v>-5.89</v>
      </c>
      <c r="AO29" s="2">
        <v>-6.18</v>
      </c>
      <c r="AP29" s="2">
        <v>-6.45</v>
      </c>
      <c r="AQ29" s="2">
        <v>-6.42</v>
      </c>
      <c r="AR29" s="2">
        <v>-6.68</v>
      </c>
      <c r="AS29" s="2">
        <v>-6.19</v>
      </c>
      <c r="AT29" s="2">
        <v>-6.77</v>
      </c>
      <c r="AU29" s="2">
        <v>-7.22</v>
      </c>
      <c r="AV29" s="2">
        <v>-5.94</v>
      </c>
      <c r="AW29" s="2">
        <v>-7.32</v>
      </c>
      <c r="AX29" s="2">
        <v>-7.57</v>
      </c>
      <c r="AY29" s="2">
        <v>-5.48</v>
      </c>
      <c r="AZ29" s="2">
        <v>-6.13</v>
      </c>
      <c r="BA29" s="2">
        <v>-8.6199999999999992</v>
      </c>
      <c r="BB29" s="2">
        <v>-6.4</v>
      </c>
      <c r="BC29" s="2">
        <v>2.31</v>
      </c>
      <c r="BD29" s="2">
        <v>-0.03</v>
      </c>
      <c r="BE29" s="2">
        <v>4.2</v>
      </c>
      <c r="BF29" s="2">
        <v>1.35</v>
      </c>
      <c r="BG29" s="2">
        <v>-0.44</v>
      </c>
      <c r="BH29" s="2">
        <v>2.34</v>
      </c>
      <c r="BI29" s="2">
        <v>0.45</v>
      </c>
      <c r="BJ29" s="2">
        <v>0.27</v>
      </c>
      <c r="BK29" s="2">
        <v>-1.1499999999999999</v>
      </c>
      <c r="BL29" s="2">
        <v>1.91</v>
      </c>
      <c r="BM29" s="2">
        <v>4.16</v>
      </c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</row>
    <row r="30" spans="1:120" s="1" customFormat="1" ht="15.75" customHeight="1" thickBot="1" x14ac:dyDescent="0.35">
      <c r="A30" s="3">
        <v>43155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4">
        <f>SUM(AI15:AI29)</f>
        <v>-28.380000000000003</v>
      </c>
      <c r="AJ30" s="4">
        <f>SUM(AJ15:AJ29)</f>
        <v>-8.3100000000000041</v>
      </c>
      <c r="AK30" s="2">
        <v>-5.85</v>
      </c>
      <c r="AL30" s="2">
        <v>-6.68</v>
      </c>
      <c r="AM30" s="2">
        <v>-7.1</v>
      </c>
      <c r="AN30" s="2">
        <v>-7.15</v>
      </c>
      <c r="AO30" s="2">
        <v>-7.3</v>
      </c>
      <c r="AP30" s="2">
        <v>-7.34</v>
      </c>
      <c r="AQ30" s="2">
        <v>-7.72</v>
      </c>
      <c r="AR30" s="2">
        <v>-8.18</v>
      </c>
      <c r="AS30" s="2">
        <v>-7.97</v>
      </c>
      <c r="AT30" s="2">
        <v>-8.27</v>
      </c>
      <c r="AU30" s="2">
        <v>-7.66</v>
      </c>
      <c r="AV30" s="2">
        <v>-7.26</v>
      </c>
      <c r="AW30" s="2">
        <v>-7.49</v>
      </c>
      <c r="AX30" s="2">
        <v>-8.08</v>
      </c>
      <c r="AY30" s="2">
        <v>-7.66</v>
      </c>
      <c r="AZ30" s="2">
        <v>-8.0399999999999991</v>
      </c>
      <c r="BA30" s="2">
        <v>-9.3000000000000007</v>
      </c>
      <c r="BB30" s="2">
        <v>-3.55</v>
      </c>
      <c r="BC30" s="2">
        <v>-2.88</v>
      </c>
      <c r="BD30" s="2">
        <v>-2.5</v>
      </c>
      <c r="BE30" s="2">
        <v>5.09</v>
      </c>
      <c r="BF30" s="2">
        <v>4.12</v>
      </c>
      <c r="BG30" s="2">
        <v>-1.97</v>
      </c>
      <c r="BH30" s="2">
        <v>0.26</v>
      </c>
      <c r="BI30" s="2">
        <v>-1.76</v>
      </c>
      <c r="BJ30" s="2">
        <v>0.75</v>
      </c>
      <c r="BK30" s="2">
        <v>-3.72</v>
      </c>
      <c r="BL30" s="2">
        <v>4.54</v>
      </c>
      <c r="BM30" s="2">
        <v>4.4000000000000004</v>
      </c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</row>
    <row r="31" spans="1:120" s="1" customFormat="1" ht="15.75" customHeight="1" thickBot="1" x14ac:dyDescent="0.35">
      <c r="A31" s="3">
        <v>43154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4">
        <f>SUM(AK16:AK30)</f>
        <v>-22.510000000000005</v>
      </c>
      <c r="AL31" s="4">
        <f>SUM(AL16:AL30)</f>
        <v>-5.4300000000000033</v>
      </c>
      <c r="AM31" s="2">
        <v>-3.89</v>
      </c>
      <c r="AN31" s="2">
        <v>-4.4000000000000004</v>
      </c>
      <c r="AO31" s="2">
        <v>-4.7</v>
      </c>
      <c r="AP31" s="2">
        <v>-4.5199999999999996</v>
      </c>
      <c r="AQ31" s="2">
        <v>-4.96</v>
      </c>
      <c r="AR31" s="2">
        <v>-5.07</v>
      </c>
      <c r="AS31" s="2">
        <v>-4.5</v>
      </c>
      <c r="AT31" s="2">
        <v>-4.51</v>
      </c>
      <c r="AU31" s="2">
        <v>-4.7</v>
      </c>
      <c r="AV31" s="2">
        <v>-4.54</v>
      </c>
      <c r="AW31" s="2">
        <v>-4.6100000000000003</v>
      </c>
      <c r="AX31" s="2">
        <v>-4.9800000000000004</v>
      </c>
      <c r="AY31" s="2">
        <v>-4.49</v>
      </c>
      <c r="AZ31" s="2">
        <v>-5.26</v>
      </c>
      <c r="BA31" s="2">
        <v>-5.38</v>
      </c>
      <c r="BB31" s="2">
        <v>-5.3</v>
      </c>
      <c r="BC31" s="2">
        <v>-6.3</v>
      </c>
      <c r="BD31" s="2">
        <v>-2.76</v>
      </c>
      <c r="BE31" s="2">
        <v>3.23</v>
      </c>
      <c r="BF31" s="2">
        <v>1.1499999999999999</v>
      </c>
      <c r="BG31" s="2">
        <v>-4.95</v>
      </c>
      <c r="BH31" s="2">
        <v>-1.23</v>
      </c>
      <c r="BI31" s="2">
        <v>-2.11</v>
      </c>
      <c r="BJ31" s="2">
        <v>-3.51</v>
      </c>
      <c r="BK31" s="2">
        <v>-2.12</v>
      </c>
      <c r="BL31" s="2">
        <v>4.47</v>
      </c>
      <c r="BM31" s="2">
        <v>4.32</v>
      </c>
      <c r="BN31" s="2">
        <v>-1.1000000000000001</v>
      </c>
      <c r="BO31" s="2">
        <v>-1.64</v>
      </c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</row>
    <row r="32" spans="1:120" s="1" customFormat="1" ht="15.75" customHeight="1" thickBot="1" x14ac:dyDescent="0.35">
      <c r="A32" s="3">
        <v>43153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4">
        <f>SUM(AM17:AM31)</f>
        <v>-19.809999999999999</v>
      </c>
      <c r="AN32" s="4">
        <f>SUM(AN17:AN31)</f>
        <v>-23.370000000000005</v>
      </c>
      <c r="AO32" s="4">
        <f>SUM(AO17:AO31)</f>
        <v>-15.390000000000004</v>
      </c>
      <c r="AP32" s="2">
        <v>-2.44</v>
      </c>
      <c r="AQ32" s="2">
        <v>-2.33</v>
      </c>
      <c r="AR32" s="2">
        <v>-2.7</v>
      </c>
      <c r="AS32" s="2">
        <v>-2.2799999999999998</v>
      </c>
      <c r="AT32" s="2">
        <v>-2.12</v>
      </c>
      <c r="AU32" s="2">
        <v>-2.4300000000000002</v>
      </c>
      <c r="AV32" s="2">
        <v>-2.59</v>
      </c>
      <c r="AW32" s="2">
        <v>-3.74</v>
      </c>
      <c r="AX32" s="2">
        <v>-4.37</v>
      </c>
      <c r="AY32" s="2">
        <v>-2.83</v>
      </c>
      <c r="AZ32" s="2">
        <v>-2.91</v>
      </c>
      <c r="BA32" s="2">
        <v>-2.82</v>
      </c>
      <c r="BB32" s="2">
        <v>-3.41</v>
      </c>
      <c r="BC32" s="2">
        <v>-4.6399999999999997</v>
      </c>
      <c r="BD32" s="2">
        <v>0.76</v>
      </c>
      <c r="BE32" s="2">
        <v>-2.29</v>
      </c>
      <c r="BF32" s="2">
        <v>-5.33</v>
      </c>
      <c r="BG32" s="2">
        <v>-5.7</v>
      </c>
      <c r="BH32" s="2">
        <v>0.54</v>
      </c>
      <c r="BI32" s="2">
        <v>-1.31</v>
      </c>
      <c r="BJ32" s="2">
        <v>-1.64</v>
      </c>
      <c r="BK32" s="2">
        <v>-0.72</v>
      </c>
      <c r="BL32" s="2">
        <v>2.1</v>
      </c>
      <c r="BM32" s="2">
        <v>6.06</v>
      </c>
      <c r="BN32" s="2">
        <v>1.04</v>
      </c>
      <c r="BO32" s="2">
        <v>1.48</v>
      </c>
      <c r="BP32" s="2">
        <v>-1.52</v>
      </c>
      <c r="BQ32" s="2">
        <v>1.92</v>
      </c>
      <c r="BR32" s="2">
        <v>1.68</v>
      </c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</row>
    <row r="33" spans="1:120" s="1" customFormat="1" ht="15.75" customHeight="1" thickBot="1" x14ac:dyDescent="0.35">
      <c r="A33" s="3">
        <v>43152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4">
        <f>SUM(AP18:AP32)</f>
        <v>-12.580000000000004</v>
      </c>
      <c r="AQ33" s="4">
        <f>SUM(AQ18:AQ32)</f>
        <v>-31</v>
      </c>
      <c r="AR33" s="4">
        <f>SUM(AR18:AR32)</f>
        <v>-32.410000000000004</v>
      </c>
      <c r="AS33" s="2">
        <v>-5.55</v>
      </c>
      <c r="AT33" s="2">
        <v>-5.59</v>
      </c>
      <c r="AU33" s="2">
        <v>-5.98</v>
      </c>
      <c r="AV33" s="2">
        <v>-6.55</v>
      </c>
      <c r="AW33" s="2">
        <v>-7.63</v>
      </c>
      <c r="AX33" s="2">
        <v>-8.06</v>
      </c>
      <c r="AY33" s="2">
        <v>-7.57</v>
      </c>
      <c r="AZ33" s="2">
        <v>-6.83</v>
      </c>
      <c r="BA33" s="2">
        <v>-4.67</v>
      </c>
      <c r="BB33" s="2">
        <v>-3.77</v>
      </c>
      <c r="BC33" s="2">
        <v>-6</v>
      </c>
      <c r="BD33" s="2">
        <v>-3.39</v>
      </c>
      <c r="BE33" s="2">
        <v>-4.34</v>
      </c>
      <c r="BF33" s="2">
        <v>-8.82</v>
      </c>
      <c r="BG33" s="2">
        <v>-3.69</v>
      </c>
      <c r="BH33" s="2">
        <v>0.01</v>
      </c>
      <c r="BI33" s="2">
        <v>-3.68</v>
      </c>
      <c r="BJ33" s="2">
        <v>-5.0199999999999996</v>
      </c>
      <c r="BK33" s="2">
        <v>-0.12</v>
      </c>
      <c r="BL33" s="2">
        <v>0.16</v>
      </c>
      <c r="BM33" s="2">
        <v>5.93</v>
      </c>
      <c r="BN33" s="2">
        <v>1.98</v>
      </c>
      <c r="BO33" s="2">
        <v>-1.27</v>
      </c>
      <c r="BP33" s="2">
        <v>0.04</v>
      </c>
      <c r="BQ33" s="2">
        <v>2.27</v>
      </c>
      <c r="BR33" s="2">
        <v>-5.8</v>
      </c>
      <c r="BS33" s="2">
        <v>-7.02</v>
      </c>
      <c r="BT33" s="2">
        <v>-5.15</v>
      </c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</row>
    <row r="34" spans="1:120" s="1" customFormat="1" ht="15" thickBot="1" x14ac:dyDescent="0.35">
      <c r="A34" s="3">
        <v>43151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4">
        <f>SUM(AS19:AS33)</f>
        <v>-18.88</v>
      </c>
      <c r="AT34" s="4">
        <f>SUM(AT19:AT33)</f>
        <v>-34.229999999999997</v>
      </c>
      <c r="AU34" s="4">
        <f>SUM(AU19:AU33)</f>
        <v>-25.180000000000003</v>
      </c>
      <c r="AV34" s="2">
        <v>-9.43</v>
      </c>
      <c r="AW34" s="2">
        <v>-10.57</v>
      </c>
      <c r="AX34" s="2">
        <v>-10.56</v>
      </c>
      <c r="AY34" s="2">
        <v>-10.1</v>
      </c>
      <c r="AZ34" s="2">
        <v>-9.68</v>
      </c>
      <c r="BA34" s="2">
        <v>-9.1999999999999993</v>
      </c>
      <c r="BB34" s="2">
        <v>-9.0299999999999994</v>
      </c>
      <c r="BC34" s="2">
        <v>-9.7100000000000009</v>
      </c>
      <c r="BD34" s="2">
        <v>-8.35</v>
      </c>
      <c r="BE34" s="2">
        <v>-7.76</v>
      </c>
      <c r="BF34" s="2">
        <v>-8.66</v>
      </c>
      <c r="BG34" s="2">
        <v>-5.05</v>
      </c>
      <c r="BH34" s="2">
        <v>-3.55</v>
      </c>
      <c r="BI34" s="2">
        <v>-5.93</v>
      </c>
      <c r="BJ34" s="2">
        <v>-5.4</v>
      </c>
      <c r="BK34" s="2">
        <v>1.08</v>
      </c>
      <c r="BL34" s="2">
        <v>-1.83</v>
      </c>
      <c r="BM34" s="2">
        <v>2.1800000000000002</v>
      </c>
      <c r="BN34" s="2">
        <v>4.7699999999999996</v>
      </c>
      <c r="BO34" s="2">
        <v>-5.59</v>
      </c>
      <c r="BP34" s="2">
        <v>-1.69</v>
      </c>
      <c r="BQ34" s="2">
        <v>3.37</v>
      </c>
      <c r="BR34" s="2">
        <v>-10.08</v>
      </c>
      <c r="BS34" s="2">
        <v>-2.0699999999999998</v>
      </c>
      <c r="BT34" s="2">
        <v>-6.72</v>
      </c>
      <c r="BU34" s="2">
        <v>-3.85</v>
      </c>
      <c r="BV34" s="2">
        <v>-4.16</v>
      </c>
      <c r="BW34" s="2">
        <v>-2.59</v>
      </c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</row>
    <row r="35" spans="1:120" s="1" customFormat="1" ht="15" thickBot="1" x14ac:dyDescent="0.35">
      <c r="A35" s="3">
        <v>43150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4">
        <f>SUM(AV20:AV34)</f>
        <v>-33.450000000000003</v>
      </c>
      <c r="AW35" s="2">
        <v>-7.55</v>
      </c>
      <c r="AX35" s="2">
        <v>-7.55</v>
      </c>
      <c r="AY35" s="2">
        <v>-7.13</v>
      </c>
      <c r="AZ35" s="2">
        <v>-7.31</v>
      </c>
      <c r="BA35" s="2">
        <v>-8.4</v>
      </c>
      <c r="BB35" s="2">
        <v>-7.73</v>
      </c>
      <c r="BC35" s="2">
        <v>-8.3800000000000008</v>
      </c>
      <c r="BD35" s="2">
        <v>-7.15</v>
      </c>
      <c r="BE35" s="2">
        <v>-6.55</v>
      </c>
      <c r="BF35" s="2">
        <v>-6.17</v>
      </c>
      <c r="BG35" s="2">
        <v>-6.52</v>
      </c>
      <c r="BH35" s="2">
        <v>-5.82</v>
      </c>
      <c r="BI35" s="2">
        <v>-6.3</v>
      </c>
      <c r="BJ35" s="2">
        <v>-5.33</v>
      </c>
      <c r="BK35" s="2">
        <v>-7.36</v>
      </c>
      <c r="BL35" s="2">
        <v>-5.88</v>
      </c>
      <c r="BM35" s="2">
        <v>-2.08</v>
      </c>
      <c r="BN35" s="2">
        <v>0.34</v>
      </c>
      <c r="BO35" s="2">
        <v>-2.83</v>
      </c>
      <c r="BP35" s="2">
        <v>-7.42</v>
      </c>
      <c r="BQ35" s="2">
        <v>-3.83</v>
      </c>
      <c r="BR35" s="2">
        <v>-9.61</v>
      </c>
      <c r="BS35" s="2">
        <v>3.11</v>
      </c>
      <c r="BT35" s="2">
        <v>-5.51</v>
      </c>
      <c r="BU35" s="2">
        <v>-1.07</v>
      </c>
      <c r="BV35" s="2">
        <v>-6.97</v>
      </c>
      <c r="BW35" s="2">
        <v>-2.09</v>
      </c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</row>
    <row r="36" spans="1:120" s="1" customFormat="1" ht="15" thickBot="1" x14ac:dyDescent="0.35">
      <c r="A36" s="3">
        <v>43149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4">
        <f>SUM(AW21:AW35)</f>
        <v>-51.1</v>
      </c>
      <c r="AX36" s="4">
        <f>SUM(AX21:AX35)</f>
        <v>-81.929999999999993</v>
      </c>
      <c r="AY36" s="2">
        <v>-4.3899999999999997</v>
      </c>
      <c r="AZ36" s="2">
        <v>-4.4800000000000004</v>
      </c>
      <c r="BA36" s="2">
        <v>-5.6</v>
      </c>
      <c r="BB36" s="2">
        <v>-5.12</v>
      </c>
      <c r="BC36" s="2">
        <v>-5.34</v>
      </c>
      <c r="BD36" s="2">
        <v>-4.8</v>
      </c>
      <c r="BE36" s="2">
        <v>-4.01</v>
      </c>
      <c r="BF36" s="2">
        <v>-2.6</v>
      </c>
      <c r="BG36" s="2">
        <v>-3.48</v>
      </c>
      <c r="BH36" s="2">
        <v>-4.07</v>
      </c>
      <c r="BI36" s="2">
        <v>-4.26</v>
      </c>
      <c r="BJ36" s="2">
        <v>-2.77</v>
      </c>
      <c r="BK36" s="2">
        <v>-8.1999999999999993</v>
      </c>
      <c r="BL36" s="2">
        <v>-6.46</v>
      </c>
      <c r="BM36" s="2">
        <v>-0.41</v>
      </c>
      <c r="BN36" s="2">
        <v>0.06</v>
      </c>
      <c r="BO36" s="2">
        <v>0.21</v>
      </c>
      <c r="BP36" s="2">
        <v>-5.55</v>
      </c>
      <c r="BQ36" s="2">
        <v>-4.21</v>
      </c>
      <c r="BR36" s="2">
        <v>-7.18</v>
      </c>
      <c r="BS36" s="2">
        <v>0.85</v>
      </c>
      <c r="BT36" s="2">
        <v>0.21</v>
      </c>
      <c r="BU36" s="2">
        <v>-1.66</v>
      </c>
      <c r="BV36" s="2">
        <v>-6.14</v>
      </c>
      <c r="BW36" s="2">
        <v>-5.39</v>
      </c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</row>
    <row r="37" spans="1:120" s="1" customFormat="1" ht="15" thickBot="1" x14ac:dyDescent="0.35">
      <c r="A37" s="3">
        <v>43148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4">
        <f>SUM(AY22:AY36)</f>
        <v>-35.709999999999994</v>
      </c>
      <c r="AZ37" s="4">
        <f>SUM(AZ22:AZ36)</f>
        <v>-84.29</v>
      </c>
      <c r="BA37" s="2">
        <v>-4.05</v>
      </c>
      <c r="BB37" s="2">
        <v>-2.94</v>
      </c>
      <c r="BC37" s="2">
        <v>-2.7</v>
      </c>
      <c r="BD37" s="2">
        <v>-2.67</v>
      </c>
      <c r="BE37" s="2">
        <v>-2.66</v>
      </c>
      <c r="BF37" s="2">
        <v>0.21</v>
      </c>
      <c r="BG37" s="2">
        <v>1.56</v>
      </c>
      <c r="BH37" s="2">
        <v>0.68</v>
      </c>
      <c r="BI37" s="2">
        <v>1.4</v>
      </c>
      <c r="BJ37" s="2">
        <v>3.51</v>
      </c>
      <c r="BK37" s="2">
        <v>-2.29</v>
      </c>
      <c r="BL37" s="2">
        <v>-4.51</v>
      </c>
      <c r="BM37" s="2">
        <v>-1.36</v>
      </c>
      <c r="BN37" s="2">
        <v>0.42</v>
      </c>
      <c r="BO37" s="2">
        <v>3.17</v>
      </c>
      <c r="BP37" s="2">
        <v>-0.04</v>
      </c>
      <c r="BQ37" s="2">
        <v>1.54</v>
      </c>
      <c r="BR37" s="2">
        <v>-1.37</v>
      </c>
      <c r="BS37" s="2">
        <v>2.62</v>
      </c>
      <c r="BT37" s="2">
        <v>4.54</v>
      </c>
      <c r="BU37" s="2">
        <v>-2.13</v>
      </c>
      <c r="BV37" s="2">
        <v>-3.08</v>
      </c>
      <c r="BW37" s="2">
        <v>-5.67</v>
      </c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</row>
    <row r="38" spans="1:120" s="1" customFormat="1" ht="15" thickBot="1" x14ac:dyDescent="0.35">
      <c r="A38" s="3">
        <v>43147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4">
        <f>SUM(BA23:BA37)</f>
        <v>-81.47</v>
      </c>
      <c r="BB38" s="2">
        <v>-5.55</v>
      </c>
      <c r="BC38" s="2">
        <v>-5.32</v>
      </c>
      <c r="BD38" s="2">
        <v>-5.1100000000000003</v>
      </c>
      <c r="BE38" s="2">
        <v>-5.21</v>
      </c>
      <c r="BF38" s="2">
        <v>-4.28</v>
      </c>
      <c r="BG38" s="2">
        <v>-4.41</v>
      </c>
      <c r="BH38" s="2">
        <v>-3.02</v>
      </c>
      <c r="BI38" s="2">
        <v>-1.08</v>
      </c>
      <c r="BJ38" s="2">
        <v>0.21</v>
      </c>
      <c r="BK38" s="2">
        <v>-1.94</v>
      </c>
      <c r="BL38" s="2">
        <v>-2.04</v>
      </c>
      <c r="BM38" s="2">
        <v>-2.95</v>
      </c>
      <c r="BN38" s="2">
        <v>-8.48</v>
      </c>
      <c r="BO38" s="2">
        <v>0.21</v>
      </c>
      <c r="BP38" s="2">
        <v>0.38</v>
      </c>
      <c r="BQ38" s="2">
        <v>2.37</v>
      </c>
      <c r="BR38" s="2">
        <v>6.25</v>
      </c>
      <c r="BS38" s="2">
        <v>-7.0000000000000007E-2</v>
      </c>
      <c r="BT38" s="2">
        <v>-1.75</v>
      </c>
      <c r="BU38" s="2">
        <v>-0.6</v>
      </c>
      <c r="BV38" s="2">
        <v>1.89</v>
      </c>
      <c r="BW38" s="2">
        <v>-2.67</v>
      </c>
      <c r="BX38" s="2"/>
      <c r="BY38" s="2"/>
      <c r="BZ38" s="2">
        <v>-5.5</v>
      </c>
      <c r="CA38" s="2">
        <v>-9.91</v>
      </c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</row>
    <row r="39" spans="1:120" s="1" customFormat="1" ht="15" thickBot="1" x14ac:dyDescent="0.35">
      <c r="A39" s="3">
        <v>43146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4">
        <f>SUM(BB24:BB38)</f>
        <v>-79.839999999999989</v>
      </c>
      <c r="BC39" s="2">
        <v>-11.08</v>
      </c>
      <c r="BD39" s="2">
        <v>-11.04</v>
      </c>
      <c r="BE39" s="2">
        <v>-11.21</v>
      </c>
      <c r="BF39" s="2">
        <v>-11.1</v>
      </c>
      <c r="BG39" s="2">
        <v>-10.82</v>
      </c>
      <c r="BH39" s="2">
        <v>-10.56</v>
      </c>
      <c r="BI39" s="2">
        <v>-9.7899999999999991</v>
      </c>
      <c r="BJ39" s="2">
        <v>-9.36</v>
      </c>
      <c r="BK39" s="2">
        <v>-9.2100000000000009</v>
      </c>
      <c r="BL39" s="2">
        <v>-8.69</v>
      </c>
      <c r="BM39" s="2">
        <v>-7.7</v>
      </c>
      <c r="BN39" s="2">
        <v>-8.83</v>
      </c>
      <c r="BO39" s="2">
        <v>-7.44</v>
      </c>
      <c r="BP39" s="2">
        <v>-2.68</v>
      </c>
      <c r="BQ39" s="2">
        <v>-4.38</v>
      </c>
      <c r="BR39" s="2">
        <v>0.64</v>
      </c>
      <c r="BS39" s="2">
        <v>-4.3499999999999996</v>
      </c>
      <c r="BT39" s="2">
        <v>-4.88</v>
      </c>
      <c r="BU39" s="2">
        <v>-3.66</v>
      </c>
      <c r="BV39" s="2">
        <v>6.11</v>
      </c>
      <c r="BW39" s="2">
        <v>-2.4700000000000002</v>
      </c>
      <c r="BX39" s="2"/>
      <c r="BY39" s="2"/>
      <c r="BZ39" s="2">
        <v>-3.01</v>
      </c>
      <c r="CA39" s="2">
        <v>-8.49</v>
      </c>
      <c r="CB39" s="2">
        <v>-9.23</v>
      </c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</row>
    <row r="40" spans="1:120" s="1" customFormat="1" ht="15" thickBot="1" x14ac:dyDescent="0.35">
      <c r="A40" s="3">
        <v>43145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4">
        <f>SUM(BC25:BC39)</f>
        <v>-60.12</v>
      </c>
      <c r="BD40" s="4">
        <f>SUM(BD25:BD39)</f>
        <v>-37.11</v>
      </c>
      <c r="BE40" s="4">
        <f>SUM(BE25:BE39)</f>
        <v>-28.3</v>
      </c>
      <c r="BF40" s="2">
        <v>-6.79</v>
      </c>
      <c r="BG40" s="2">
        <v>-6.64</v>
      </c>
      <c r="BH40" s="2">
        <v>-6.66</v>
      </c>
      <c r="BI40" s="2">
        <v>-6.49</v>
      </c>
      <c r="BJ40" s="2">
        <v>-6.5</v>
      </c>
      <c r="BK40" s="2">
        <v>-7.02</v>
      </c>
      <c r="BL40" s="2">
        <v>-7.77</v>
      </c>
      <c r="BM40" s="2">
        <v>-7.19</v>
      </c>
      <c r="BN40" s="2">
        <v>-5.57</v>
      </c>
      <c r="BO40" s="2">
        <v>-6.38</v>
      </c>
      <c r="BP40" s="2">
        <v>-3.23</v>
      </c>
      <c r="BQ40" s="2">
        <v>-6.41</v>
      </c>
      <c r="BR40" s="2">
        <v>-4.7</v>
      </c>
      <c r="BS40" s="2">
        <v>-2.52</v>
      </c>
      <c r="BT40" s="2">
        <v>-3.71</v>
      </c>
      <c r="BU40" s="2">
        <v>-8.1199999999999992</v>
      </c>
      <c r="BV40" s="2">
        <v>-0.88</v>
      </c>
      <c r="BW40" s="2">
        <v>-6.11</v>
      </c>
      <c r="BX40" s="2"/>
      <c r="BY40" s="2"/>
      <c r="BZ40" s="2">
        <v>0.72</v>
      </c>
      <c r="CA40" s="2">
        <v>-6.75</v>
      </c>
      <c r="CB40" s="2">
        <v>-8.76</v>
      </c>
      <c r="CC40" s="2">
        <v>-6.67</v>
      </c>
      <c r="CD40" s="2">
        <v>12.64</v>
      </c>
      <c r="CE40" s="2">
        <v>10.46</v>
      </c>
      <c r="CF40" s="2">
        <v>8.92</v>
      </c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</row>
    <row r="41" spans="1:120" ht="15" thickBot="1" x14ac:dyDescent="0.35">
      <c r="A41" s="3">
        <v>43144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4">
        <f>SUM(BF26:BF40)</f>
        <v>-59.300000000000004</v>
      </c>
      <c r="BG41" s="2">
        <v>1.46</v>
      </c>
      <c r="BH41" s="2">
        <v>1.25</v>
      </c>
      <c r="BI41" s="2">
        <v>1.61</v>
      </c>
      <c r="BJ41" s="2">
        <v>1.7</v>
      </c>
      <c r="BK41" s="2">
        <v>0.49</v>
      </c>
      <c r="BL41" s="2">
        <v>-0.96</v>
      </c>
      <c r="BM41" s="2">
        <v>-0.63</v>
      </c>
      <c r="BN41" s="2">
        <v>-1.55</v>
      </c>
      <c r="BO41" s="2">
        <v>-1.82</v>
      </c>
      <c r="BP41" s="2">
        <v>-2.82</v>
      </c>
      <c r="BQ41" s="2">
        <v>-3.8</v>
      </c>
      <c r="BR41" s="2">
        <v>-1.54</v>
      </c>
      <c r="BS41" s="2">
        <v>-4.33</v>
      </c>
      <c r="BT41" s="2">
        <v>-3.44</v>
      </c>
      <c r="BU41" s="2">
        <v>-7.88</v>
      </c>
      <c r="BV41" s="2">
        <v>-8.82</v>
      </c>
      <c r="BW41" s="2">
        <v>-7.46</v>
      </c>
      <c r="BX41" s="2"/>
      <c r="BY41" s="2"/>
      <c r="BZ41" s="2">
        <v>4.93</v>
      </c>
      <c r="CA41" s="2">
        <v>-4.4800000000000004</v>
      </c>
      <c r="CB41" s="2">
        <v>-7.95</v>
      </c>
      <c r="CC41" s="2">
        <v>-1.31</v>
      </c>
      <c r="CD41" s="2">
        <v>13.35</v>
      </c>
      <c r="CE41" s="2">
        <v>14.94</v>
      </c>
      <c r="CF41" s="2">
        <v>13.56</v>
      </c>
      <c r="CG41" s="2">
        <v>11.97</v>
      </c>
      <c r="CH41" s="2">
        <v>6.29</v>
      </c>
      <c r="CI41" s="2">
        <v>13.28</v>
      </c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</row>
    <row r="42" spans="1:120" ht="15" thickBot="1" x14ac:dyDescent="0.35">
      <c r="A42" s="3">
        <v>43143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4">
        <f>SUM(BG27:BG41)</f>
        <v>-43.21</v>
      </c>
      <c r="BH42" s="4">
        <f>SUM(BH27:BH41)</f>
        <v>-28.66</v>
      </c>
      <c r="BI42" s="2">
        <v>2.84</v>
      </c>
      <c r="BJ42" s="2">
        <v>2.5</v>
      </c>
      <c r="BK42" s="2">
        <v>1.84</v>
      </c>
      <c r="BL42" s="2">
        <v>1.24</v>
      </c>
      <c r="BM42" s="2">
        <v>1.21</v>
      </c>
      <c r="BN42" s="2">
        <v>0.05</v>
      </c>
      <c r="BO42" s="2">
        <v>-0.41</v>
      </c>
      <c r="BP42" s="2">
        <v>-0.92</v>
      </c>
      <c r="BQ42" s="2">
        <v>-1.78</v>
      </c>
      <c r="BR42" s="2">
        <v>-0.93</v>
      </c>
      <c r="BS42" s="2">
        <v>-1.35</v>
      </c>
      <c r="BT42" s="2">
        <v>-1.54</v>
      </c>
      <c r="BU42" s="2">
        <v>-1.53</v>
      </c>
      <c r="BV42" s="2">
        <v>-5.28</v>
      </c>
      <c r="BW42" s="2">
        <v>-5.98</v>
      </c>
      <c r="BX42" s="2"/>
      <c r="BY42" s="2"/>
      <c r="BZ42" s="2">
        <v>7.81</v>
      </c>
      <c r="CA42" s="2">
        <v>2.2200000000000002</v>
      </c>
      <c r="CB42" s="2">
        <v>-1.76</v>
      </c>
      <c r="CC42" s="2">
        <v>8.6300000000000008</v>
      </c>
      <c r="CD42" s="2">
        <v>8.52</v>
      </c>
      <c r="CE42" s="2">
        <v>7.5</v>
      </c>
      <c r="CF42" s="2">
        <v>16.77</v>
      </c>
      <c r="CG42" s="2">
        <v>11.36</v>
      </c>
      <c r="CH42" s="2">
        <v>5.67</v>
      </c>
      <c r="CI42" s="2">
        <v>5.9</v>
      </c>
      <c r="CJ42" s="2">
        <v>7.86</v>
      </c>
      <c r="CK42" s="2">
        <v>0.81</v>
      </c>
      <c r="CL42" s="2">
        <v>-2.42</v>
      </c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</row>
    <row r="43" spans="1:120" ht="15" thickBot="1" x14ac:dyDescent="0.35">
      <c r="A43" s="3">
        <v>43142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4">
        <f>SUM(BI28:BI42)</f>
        <v>-37.989999999999995</v>
      </c>
      <c r="BJ43" s="4">
        <f>SUM(BJ28:BJ42)</f>
        <v>-33.879999999999988</v>
      </c>
      <c r="BK43" s="2">
        <v>-1.53</v>
      </c>
      <c r="BL43" s="2">
        <v>-1.72</v>
      </c>
      <c r="BM43" s="2">
        <v>-1.72</v>
      </c>
      <c r="BN43" s="2">
        <v>-2.0099999999999998</v>
      </c>
      <c r="BO43" s="2">
        <v>-2.68</v>
      </c>
      <c r="BP43" s="2">
        <v>-2.16</v>
      </c>
      <c r="BQ43" s="2">
        <v>-1.9</v>
      </c>
      <c r="BR43" s="2">
        <v>-1.98</v>
      </c>
      <c r="BS43" s="2">
        <v>-2.06</v>
      </c>
      <c r="BT43" s="2">
        <v>-2.4</v>
      </c>
      <c r="BU43" s="2">
        <v>-0.21</v>
      </c>
      <c r="BV43" s="2">
        <v>-3.13</v>
      </c>
      <c r="BW43" s="2">
        <v>-6.03</v>
      </c>
      <c r="BX43" s="2">
        <v>3.24</v>
      </c>
      <c r="BY43" s="2"/>
      <c r="BZ43" s="2">
        <v>1.24</v>
      </c>
      <c r="CA43" s="2">
        <v>2.81</v>
      </c>
      <c r="CB43" s="2">
        <v>-3.91</v>
      </c>
      <c r="CC43" s="2">
        <v>2.54</v>
      </c>
      <c r="CD43" s="2">
        <v>-2.11</v>
      </c>
      <c r="CE43" s="2">
        <v>3.64</v>
      </c>
      <c r="CF43" s="2">
        <v>12.74</v>
      </c>
      <c r="CG43" s="2">
        <v>10.31</v>
      </c>
      <c r="CH43" s="2">
        <v>7.21</v>
      </c>
      <c r="CI43" s="2">
        <v>11.72</v>
      </c>
      <c r="CJ43" s="2">
        <v>1.1200000000000001</v>
      </c>
      <c r="CK43" s="2">
        <v>3.5</v>
      </c>
      <c r="CL43" s="2">
        <v>-1.78</v>
      </c>
      <c r="CM43" s="2">
        <v>-0.53</v>
      </c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</row>
    <row r="44" spans="1:120" ht="15" thickBot="1" x14ac:dyDescent="0.35">
      <c r="A44" s="3">
        <v>43141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4">
        <f>SUM(BK29:BK43)</f>
        <v>-41.969999999999992</v>
      </c>
      <c r="BL44" s="4">
        <f>SUM(BL29:BL43)</f>
        <v>-25.44</v>
      </c>
      <c r="BM44" s="4">
        <f>SUM(BM29:BM43)</f>
        <v>4.2200000000000006</v>
      </c>
      <c r="BN44" s="2">
        <v>-3.55</v>
      </c>
      <c r="BO44" s="2">
        <v>-3.65</v>
      </c>
      <c r="BP44" s="2">
        <v>-3.5</v>
      </c>
      <c r="BQ44" s="2">
        <v>-3.32</v>
      </c>
      <c r="BR44" s="2">
        <v>-2.7</v>
      </c>
      <c r="BS44" s="2">
        <v>-3.72</v>
      </c>
      <c r="BT44" s="2">
        <v>-4.3</v>
      </c>
      <c r="BU44" s="2">
        <v>-2.1800000000000002</v>
      </c>
      <c r="BV44" s="2">
        <v>-1.18</v>
      </c>
      <c r="BW44" s="2">
        <v>-3.13</v>
      </c>
      <c r="BX44" s="2">
        <v>-1.49</v>
      </c>
      <c r="BY44" s="2"/>
      <c r="BZ44" s="2">
        <v>-3.38</v>
      </c>
      <c r="CA44" s="2">
        <v>-4.45</v>
      </c>
      <c r="CB44" s="2">
        <v>-0.92</v>
      </c>
      <c r="CC44" s="2">
        <v>0.36</v>
      </c>
      <c r="CD44" s="2">
        <v>-2.48</v>
      </c>
      <c r="CE44" s="2">
        <v>7.49</v>
      </c>
      <c r="CF44" s="2">
        <v>5.45</v>
      </c>
      <c r="CG44" s="2">
        <v>2.27</v>
      </c>
      <c r="CH44" s="2">
        <v>9.32</v>
      </c>
      <c r="CI44" s="2">
        <v>10.35</v>
      </c>
      <c r="CJ44" s="2">
        <v>3.74</v>
      </c>
      <c r="CK44" s="2">
        <v>9.73</v>
      </c>
      <c r="CL44" s="2">
        <v>1.59</v>
      </c>
      <c r="CM44" s="2">
        <v>2.97</v>
      </c>
      <c r="CN44" s="2"/>
      <c r="CO44" s="2">
        <v>-1.05</v>
      </c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</row>
    <row r="45" spans="1:120" ht="15" thickBot="1" x14ac:dyDescent="0.35">
      <c r="A45" s="3">
        <v>43140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>
        <v>-1.88</v>
      </c>
      <c r="BO45" s="2">
        <v>-1.56</v>
      </c>
      <c r="BP45" s="2">
        <v>-1.84</v>
      </c>
      <c r="BQ45" s="2">
        <v>-1.55</v>
      </c>
      <c r="BR45" s="2">
        <v>-0.95</v>
      </c>
      <c r="BS45" s="2">
        <v>-0.6</v>
      </c>
      <c r="BT45" s="2">
        <v>-0.36</v>
      </c>
      <c r="BU45" s="2">
        <v>-1.17</v>
      </c>
      <c r="BV45" s="2">
        <v>0.18</v>
      </c>
      <c r="BW45" s="2">
        <v>-1.24</v>
      </c>
      <c r="BX45" s="2">
        <v>-0.85</v>
      </c>
      <c r="BY45" s="2"/>
      <c r="BZ45" s="2">
        <v>0.7</v>
      </c>
      <c r="CA45" s="2">
        <v>-2.25</v>
      </c>
      <c r="CB45" s="2">
        <v>4.3600000000000003</v>
      </c>
      <c r="CC45" s="2">
        <v>7.1</v>
      </c>
      <c r="CD45" s="2">
        <v>2.8</v>
      </c>
      <c r="CE45" s="2">
        <v>1.33</v>
      </c>
      <c r="CF45" s="2">
        <v>6.64</v>
      </c>
      <c r="CG45" s="2">
        <v>-4.7699999999999996</v>
      </c>
      <c r="CH45" s="2">
        <v>0.92</v>
      </c>
      <c r="CI45" s="2">
        <v>1.62</v>
      </c>
      <c r="CJ45" s="2">
        <v>-1.1599999999999999</v>
      </c>
      <c r="CK45" s="2">
        <v>-0.16</v>
      </c>
      <c r="CL45" s="2">
        <v>1.81</v>
      </c>
      <c r="CM45" s="2">
        <v>-1.1200000000000001</v>
      </c>
      <c r="CN45" s="2"/>
      <c r="CO45" s="2">
        <v>6.34</v>
      </c>
      <c r="CP45" s="2">
        <v>1.3</v>
      </c>
      <c r="CQ45" s="2">
        <v>-4.4000000000000004</v>
      </c>
      <c r="CR45" s="2">
        <v>-4.3600000000000003</v>
      </c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</row>
    <row r="46" spans="1:120" ht="15" thickBot="1" x14ac:dyDescent="0.35">
      <c r="A46" s="3">
        <v>43139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4">
        <f>SUM(BN31:BN45)</f>
        <v>-24.310000000000002</v>
      </c>
      <c r="BO46" s="4">
        <f>SUM(BO31:BO45)</f>
        <v>-30.199999999999996</v>
      </c>
      <c r="BP46" s="2">
        <v>2.69</v>
      </c>
      <c r="BQ46" s="2">
        <v>2.76</v>
      </c>
      <c r="BR46" s="2">
        <v>2.75</v>
      </c>
      <c r="BS46" s="2">
        <v>2.93</v>
      </c>
      <c r="BT46" s="2">
        <v>3.25</v>
      </c>
      <c r="BU46" s="2">
        <v>2.69</v>
      </c>
      <c r="BV46" s="2">
        <v>2.4900000000000002</v>
      </c>
      <c r="BW46" s="2">
        <v>2.09</v>
      </c>
      <c r="BX46" s="2">
        <v>0.9</v>
      </c>
      <c r="BY46" s="2">
        <v>1.99</v>
      </c>
      <c r="BZ46" s="2">
        <v>2.62</v>
      </c>
      <c r="CA46" s="2">
        <v>1.66</v>
      </c>
      <c r="CB46" s="2">
        <v>3.61</v>
      </c>
      <c r="CC46" s="2">
        <v>6.37</v>
      </c>
      <c r="CD46" s="2">
        <v>5.57</v>
      </c>
      <c r="CE46" s="2">
        <v>1.7</v>
      </c>
      <c r="CF46" s="2">
        <v>4.3899999999999997</v>
      </c>
      <c r="CG46" s="2">
        <v>-0.24</v>
      </c>
      <c r="CH46" s="2">
        <v>1.84</v>
      </c>
      <c r="CI46" s="2">
        <v>-0.15</v>
      </c>
      <c r="CJ46" s="2">
        <v>-3.54</v>
      </c>
      <c r="CK46" s="2">
        <v>-7.83</v>
      </c>
      <c r="CL46" s="2">
        <v>-4.2300000000000004</v>
      </c>
      <c r="CM46" s="2">
        <v>2.16</v>
      </c>
      <c r="CN46" s="2"/>
      <c r="CO46" s="2">
        <v>5.62</v>
      </c>
      <c r="CP46" s="2">
        <v>1.97</v>
      </c>
      <c r="CQ46" s="2">
        <v>-8.56</v>
      </c>
      <c r="CR46" s="2">
        <v>-1.21</v>
      </c>
      <c r="CS46" s="2">
        <v>7.93</v>
      </c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</row>
    <row r="47" spans="1:120" ht="15" thickBot="1" x14ac:dyDescent="0.35">
      <c r="A47" s="3">
        <v>43138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4">
        <f>SUM(BP32:BP46)</f>
        <v>-30.26</v>
      </c>
      <c r="BQ47" s="4">
        <f>SUM(BQ32:BQ46)</f>
        <v>-16.950000000000003</v>
      </c>
      <c r="BR47" s="4">
        <f>SUM(BR32:BR46)</f>
        <v>-35.520000000000003</v>
      </c>
      <c r="BS47" s="2">
        <v>1.52</v>
      </c>
      <c r="BT47" s="2">
        <v>1.35</v>
      </c>
      <c r="BU47" s="2">
        <v>1.72</v>
      </c>
      <c r="BV47" s="2">
        <v>0.88</v>
      </c>
      <c r="BW47" s="2">
        <v>0.41</v>
      </c>
      <c r="BX47" s="2">
        <v>-1.08</v>
      </c>
      <c r="BY47" s="2">
        <v>0.89</v>
      </c>
      <c r="BZ47" s="2">
        <v>-3.65</v>
      </c>
      <c r="CA47" s="2">
        <v>-2.5499999999999998</v>
      </c>
      <c r="CB47" s="2">
        <v>7.0000000000000007E-2</v>
      </c>
      <c r="CC47" s="2">
        <v>2.94</v>
      </c>
      <c r="CD47" s="2">
        <v>0.19</v>
      </c>
      <c r="CE47" s="2">
        <v>-1.66</v>
      </c>
      <c r="CF47" s="2">
        <v>-2.66</v>
      </c>
      <c r="CG47" s="2">
        <v>5.32</v>
      </c>
      <c r="CH47" s="2">
        <v>3.75</v>
      </c>
      <c r="CI47" s="2">
        <v>2.17</v>
      </c>
      <c r="CJ47" s="2">
        <v>-0.76</v>
      </c>
      <c r="CK47" s="2">
        <v>-5.29</v>
      </c>
      <c r="CL47" s="2">
        <v>-0.14000000000000001</v>
      </c>
      <c r="CM47" s="2">
        <v>6.96</v>
      </c>
      <c r="CN47" s="2"/>
      <c r="CO47" s="2">
        <v>0.62</v>
      </c>
      <c r="CP47" s="2">
        <v>-4.97</v>
      </c>
      <c r="CQ47" s="2">
        <v>-7.41</v>
      </c>
      <c r="CR47" s="2">
        <v>5.45</v>
      </c>
      <c r="CS47" s="2">
        <v>10.32</v>
      </c>
      <c r="CT47" s="2">
        <v>-0.25</v>
      </c>
      <c r="CU47" s="2">
        <v>7.52</v>
      </c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</row>
    <row r="48" spans="1:120" ht="15" thickBot="1" x14ac:dyDescent="0.35">
      <c r="A48" s="3">
        <v>43137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4">
        <f>SUM(BS33:BS47)</f>
        <v>-17.059999999999999</v>
      </c>
      <c r="BT48" s="4">
        <f>SUM(BT33:BT47)</f>
        <v>-30.409999999999997</v>
      </c>
      <c r="BU48" s="2">
        <v>0.69</v>
      </c>
      <c r="BV48" s="2">
        <v>0.57999999999999996</v>
      </c>
      <c r="BW48" s="2">
        <v>0.15</v>
      </c>
      <c r="BX48" s="2">
        <v>-0.55000000000000004</v>
      </c>
      <c r="BY48" s="2">
        <v>-1.43</v>
      </c>
      <c r="BZ48" s="2">
        <v>-1.9</v>
      </c>
      <c r="CA48" s="2">
        <v>-0.7</v>
      </c>
      <c r="CB48" s="2">
        <v>-0.69</v>
      </c>
      <c r="CC48" s="2">
        <v>0.8</v>
      </c>
      <c r="CD48" s="2">
        <v>0.52</v>
      </c>
      <c r="CE48" s="2">
        <v>0.98</v>
      </c>
      <c r="CF48" s="2">
        <v>0.69</v>
      </c>
      <c r="CG48" s="2">
        <v>7.9</v>
      </c>
      <c r="CH48" s="2">
        <v>5.92</v>
      </c>
      <c r="CI48" s="2">
        <v>5.75</v>
      </c>
      <c r="CJ48" s="2">
        <v>-1.1299999999999999</v>
      </c>
      <c r="CK48" s="2">
        <v>-0.8</v>
      </c>
      <c r="CL48" s="2">
        <v>9.4</v>
      </c>
      <c r="CM48" s="2">
        <v>6.88</v>
      </c>
      <c r="CN48" s="2"/>
      <c r="CO48" s="2">
        <v>6.85</v>
      </c>
      <c r="CP48" s="2">
        <v>-2.1800000000000002</v>
      </c>
      <c r="CQ48" s="2">
        <v>-5.4</v>
      </c>
      <c r="CR48" s="2">
        <v>9.2799999999999994</v>
      </c>
      <c r="CS48" s="2">
        <v>4.09</v>
      </c>
      <c r="CT48" s="2">
        <v>1.17</v>
      </c>
      <c r="CU48" s="2">
        <v>9.17</v>
      </c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</row>
    <row r="49" spans="1:120" ht="15" thickBot="1" x14ac:dyDescent="0.35">
      <c r="A49" s="3">
        <v>43136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4">
        <f>SUM(BU34:BU48)</f>
        <v>-28.96</v>
      </c>
      <c r="BV49" s="4">
        <f>SUM(BV34:BV48)</f>
        <v>-27.510000000000009</v>
      </c>
      <c r="BW49" s="4">
        <f>SUM(BW34:BW48)</f>
        <v>-48.18</v>
      </c>
      <c r="BX49" s="2">
        <v>2.19</v>
      </c>
      <c r="BY49" s="2">
        <v>1.59</v>
      </c>
      <c r="BZ49" s="2">
        <v>0.5</v>
      </c>
      <c r="CA49" s="2">
        <v>1.17</v>
      </c>
      <c r="CB49" s="2">
        <v>0.35</v>
      </c>
      <c r="CC49" s="2">
        <v>0.81</v>
      </c>
      <c r="CD49" s="2">
        <v>2.29</v>
      </c>
      <c r="CE49" s="2">
        <v>4.24</v>
      </c>
      <c r="CF49" s="2">
        <v>3.47</v>
      </c>
      <c r="CG49" s="2">
        <v>6.23</v>
      </c>
      <c r="CH49" s="2">
        <v>8.83</v>
      </c>
      <c r="CI49" s="2">
        <v>9.0500000000000007</v>
      </c>
      <c r="CJ49" s="2">
        <v>7.27</v>
      </c>
      <c r="CK49" s="2">
        <v>7.12</v>
      </c>
      <c r="CL49" s="2">
        <v>16.03</v>
      </c>
      <c r="CM49" s="2">
        <v>2.46</v>
      </c>
      <c r="CN49" s="2"/>
      <c r="CO49" s="2">
        <v>5.87</v>
      </c>
      <c r="CP49" s="2">
        <v>-2.64</v>
      </c>
      <c r="CQ49" s="2">
        <v>-1.47</v>
      </c>
      <c r="CR49" s="2">
        <v>9.67</v>
      </c>
      <c r="CS49" s="2">
        <v>1.95</v>
      </c>
      <c r="CT49" s="2">
        <v>-2.48</v>
      </c>
      <c r="CU49" s="2">
        <v>3.56</v>
      </c>
      <c r="CV49" s="2">
        <v>-4.16</v>
      </c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</row>
    <row r="50" spans="1:120" ht="15" thickBot="1" x14ac:dyDescent="0.35">
      <c r="A50" s="3">
        <v>43135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>
        <v>-1.76</v>
      </c>
      <c r="BY50" s="2">
        <v>-2.17</v>
      </c>
      <c r="BZ50" s="2">
        <v>-3.04</v>
      </c>
      <c r="CA50" s="2">
        <v>-2.92</v>
      </c>
      <c r="CB50" s="2">
        <v>-2.56</v>
      </c>
      <c r="CC50" s="2">
        <v>-0.98</v>
      </c>
      <c r="CD50" s="2">
        <v>0.45</v>
      </c>
      <c r="CE50" s="2">
        <v>1.87</v>
      </c>
      <c r="CF50" s="2">
        <v>1.77</v>
      </c>
      <c r="CG50" s="2">
        <v>1.88</v>
      </c>
      <c r="CH50" s="2">
        <v>4.83</v>
      </c>
      <c r="CI50" s="2">
        <v>5.14</v>
      </c>
      <c r="CJ50" s="2">
        <v>5.64</v>
      </c>
      <c r="CK50" s="2">
        <v>4.99</v>
      </c>
      <c r="CL50" s="2">
        <v>6.31</v>
      </c>
      <c r="CM50" s="2">
        <v>3.78</v>
      </c>
      <c r="CN50" s="2"/>
      <c r="CO50" s="2">
        <v>2.15</v>
      </c>
      <c r="CP50" s="2">
        <v>0.15</v>
      </c>
      <c r="CQ50" s="2">
        <v>-0.1</v>
      </c>
      <c r="CR50" s="2">
        <v>7.68</v>
      </c>
      <c r="CS50" s="2">
        <v>4.79</v>
      </c>
      <c r="CT50" s="2">
        <v>-2.02</v>
      </c>
      <c r="CU50" s="2">
        <v>1.47</v>
      </c>
      <c r="CV50" s="2">
        <v>-4.63</v>
      </c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</row>
    <row r="51" spans="1:120" ht="15" thickBot="1" x14ac:dyDescent="0.35">
      <c r="A51" s="3">
        <v>43134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4">
        <f>SUM(BX36:BX50)</f>
        <v>0.60000000000000031</v>
      </c>
      <c r="BY51" s="2">
        <v>0.56999999999999995</v>
      </c>
      <c r="BZ51" s="2">
        <v>0.38</v>
      </c>
      <c r="CA51" s="2">
        <v>0.41</v>
      </c>
      <c r="CB51" s="2">
        <v>0.78</v>
      </c>
      <c r="CC51" s="2">
        <v>1.37</v>
      </c>
      <c r="CD51" s="2">
        <v>1.38</v>
      </c>
      <c r="CE51" s="2">
        <v>0.81</v>
      </c>
      <c r="CF51" s="2">
        <v>1.06</v>
      </c>
      <c r="CG51" s="2">
        <v>1.31</v>
      </c>
      <c r="CH51" s="2">
        <v>1.19</v>
      </c>
      <c r="CI51" s="2">
        <v>0.52</v>
      </c>
      <c r="CJ51" s="2">
        <v>0.38</v>
      </c>
      <c r="CK51" s="2">
        <v>1.45</v>
      </c>
      <c r="CL51" s="2">
        <v>1.21</v>
      </c>
      <c r="CM51" s="2">
        <v>5.31</v>
      </c>
      <c r="CN51" s="2"/>
      <c r="CO51" s="2">
        <v>5.33</v>
      </c>
      <c r="CP51" s="2">
        <v>6.57</v>
      </c>
      <c r="CQ51" s="2">
        <v>5.0999999999999996</v>
      </c>
      <c r="CR51" s="2">
        <v>6.42</v>
      </c>
      <c r="CS51" s="2">
        <v>4.22</v>
      </c>
      <c r="CT51" s="2">
        <v>3.79</v>
      </c>
      <c r="CU51" s="2">
        <v>5.87</v>
      </c>
      <c r="CV51" s="2">
        <v>-2.98</v>
      </c>
      <c r="CW51" s="2">
        <v>0.68</v>
      </c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</row>
    <row r="52" spans="1:120" ht="15" thickBot="1" x14ac:dyDescent="0.35">
      <c r="A52" s="3">
        <v>43133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4">
        <f>SUM(BY37:BY51)</f>
        <v>1.44</v>
      </c>
      <c r="BZ52" s="2">
        <v>2.59</v>
      </c>
      <c r="CA52" s="2">
        <v>2.42</v>
      </c>
      <c r="CB52" s="2">
        <v>2.4700000000000002</v>
      </c>
      <c r="CC52" s="2">
        <v>2.2799999999999998</v>
      </c>
      <c r="CD52" s="2">
        <v>2.15</v>
      </c>
      <c r="CE52" s="2">
        <v>1.39</v>
      </c>
      <c r="CF52" s="2">
        <v>1.68</v>
      </c>
      <c r="CG52" s="2">
        <v>2.04</v>
      </c>
      <c r="CH52" s="2">
        <v>1.85</v>
      </c>
      <c r="CI52" s="2">
        <v>1.54</v>
      </c>
      <c r="CJ52" s="2">
        <v>1.1000000000000001</v>
      </c>
      <c r="CK52" s="2">
        <v>1.26</v>
      </c>
      <c r="CL52" s="2">
        <v>0.38</v>
      </c>
      <c r="CM52" s="2">
        <v>2.91</v>
      </c>
      <c r="CN52" s="2"/>
      <c r="CO52" s="2">
        <v>0.57999999999999996</v>
      </c>
      <c r="CP52" s="2">
        <v>1.05</v>
      </c>
      <c r="CQ52" s="2">
        <v>1.98</v>
      </c>
      <c r="CR52" s="2">
        <v>3.37</v>
      </c>
      <c r="CS52" s="2">
        <v>0.31</v>
      </c>
      <c r="CT52" s="2">
        <v>4.38</v>
      </c>
      <c r="CU52" s="2">
        <v>6.21</v>
      </c>
      <c r="CV52" s="2">
        <v>-2.34</v>
      </c>
      <c r="CW52" s="2">
        <v>-2.85</v>
      </c>
      <c r="CX52" s="2">
        <v>-7.1</v>
      </c>
      <c r="CY52" s="2">
        <v>-6.62</v>
      </c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</row>
    <row r="53" spans="1:120" ht="15" thickBot="1" x14ac:dyDescent="0.35">
      <c r="A53" s="3">
        <v>43132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4">
        <f>SUM(BZ38:BZ52)</f>
        <v>1.0099999999999998</v>
      </c>
      <c r="CA53" s="4">
        <f>SUM(CA38:CA52)</f>
        <v>-31.810000000000002</v>
      </c>
      <c r="CB53" s="2">
        <v>-3.15</v>
      </c>
      <c r="CC53" s="2">
        <v>-3.37</v>
      </c>
      <c r="CD53" s="2">
        <v>-3.6</v>
      </c>
      <c r="CE53" s="2">
        <v>-4.17</v>
      </c>
      <c r="CF53" s="2">
        <v>-4.2</v>
      </c>
      <c r="CG53" s="2">
        <v>-3.8</v>
      </c>
      <c r="CH53" s="2">
        <v>-3.33</v>
      </c>
      <c r="CI53" s="2">
        <v>-3.77</v>
      </c>
      <c r="CJ53" s="2">
        <v>-4.03</v>
      </c>
      <c r="CK53" s="2">
        <v>-3.38</v>
      </c>
      <c r="CL53" s="2">
        <v>-3.58</v>
      </c>
      <c r="CM53" s="2">
        <v>-3.09</v>
      </c>
      <c r="CN53" s="2"/>
      <c r="CO53" s="2">
        <v>-4.6399999999999997</v>
      </c>
      <c r="CP53" s="2">
        <v>-4.29</v>
      </c>
      <c r="CQ53" s="2">
        <v>-3.22</v>
      </c>
      <c r="CR53" s="2">
        <v>-1.72</v>
      </c>
      <c r="CS53" s="2">
        <v>-4.05</v>
      </c>
      <c r="CT53" s="2">
        <v>-2.66</v>
      </c>
      <c r="CU53" s="2">
        <v>-0.79</v>
      </c>
      <c r="CV53" s="2">
        <v>-7.49</v>
      </c>
      <c r="CW53" s="2">
        <v>-5.22</v>
      </c>
      <c r="CX53" s="2">
        <v>-11.66</v>
      </c>
      <c r="CY53" s="2">
        <v>-7.55</v>
      </c>
      <c r="CZ53" s="2">
        <v>-3.95</v>
      </c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  <c r="DO53" s="2"/>
      <c r="DP53" s="2"/>
    </row>
    <row r="54" spans="1:120" ht="15" thickBot="1" x14ac:dyDescent="0.35">
      <c r="A54" s="3">
        <v>43131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4">
        <f>SUM(CB39:CB53)</f>
        <v>-27.29</v>
      </c>
      <c r="CC54" s="2">
        <v>-2.94</v>
      </c>
      <c r="CD54" s="2">
        <v>-3.22</v>
      </c>
      <c r="CE54" s="2">
        <v>-3.32</v>
      </c>
      <c r="CF54" s="2">
        <v>-3.47</v>
      </c>
      <c r="CG54" s="2">
        <v>-3.25</v>
      </c>
      <c r="CH54" s="2">
        <v>0.71</v>
      </c>
      <c r="CI54" s="2">
        <v>-3.26</v>
      </c>
      <c r="CJ54" s="2">
        <v>-3.43</v>
      </c>
      <c r="CK54" s="2">
        <v>-3</v>
      </c>
      <c r="CL54" s="2">
        <v>-2.78</v>
      </c>
      <c r="CM54" s="2">
        <v>-2.21</v>
      </c>
      <c r="CN54" s="2"/>
      <c r="CO54" s="2">
        <v>-2.1</v>
      </c>
      <c r="CP54" s="2">
        <v>-2.13</v>
      </c>
      <c r="CQ54" s="2">
        <v>-2.0299999999999998</v>
      </c>
      <c r="CR54" s="2">
        <v>-1.67</v>
      </c>
      <c r="CS54" s="2">
        <v>-2.99</v>
      </c>
      <c r="CT54" s="2">
        <v>-5.93</v>
      </c>
      <c r="CU54" s="2">
        <v>-4.18</v>
      </c>
      <c r="CV54" s="2">
        <v>-8.31</v>
      </c>
      <c r="CW54" s="2">
        <v>-5.83</v>
      </c>
      <c r="CX54" s="2">
        <v>-10.61</v>
      </c>
      <c r="CY54" s="2">
        <v>-8.33</v>
      </c>
      <c r="CZ54" s="2">
        <v>-2.88</v>
      </c>
      <c r="DA54" s="2">
        <v>-0.02</v>
      </c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  <c r="DO54" s="2"/>
      <c r="DP54" s="2"/>
    </row>
    <row r="55" spans="1:120" ht="15" thickBot="1" x14ac:dyDescent="0.35">
      <c r="A55" s="3">
        <v>43130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4">
        <f>SUM(CC40:CC54)</f>
        <v>17.93</v>
      </c>
      <c r="CD55" s="4">
        <f>SUM(CD40:CD54)</f>
        <v>38.45000000000001</v>
      </c>
      <c r="CE55" s="4">
        <f>SUM(CE40:CE54)</f>
        <v>47.2</v>
      </c>
      <c r="CF55" s="4">
        <f>SUM(CF40:CF54)</f>
        <v>66.81</v>
      </c>
      <c r="CG55" s="2">
        <v>0.69</v>
      </c>
      <c r="CH55" s="2">
        <v>-3.08</v>
      </c>
      <c r="CI55" s="2">
        <v>0.45</v>
      </c>
      <c r="CJ55" s="2">
        <v>0.23</v>
      </c>
      <c r="CK55" s="2">
        <v>0.34</v>
      </c>
      <c r="CL55" s="2">
        <v>0.49</v>
      </c>
      <c r="CM55" s="2">
        <v>0.28999999999999998</v>
      </c>
      <c r="CN55" s="2">
        <v>0.54</v>
      </c>
      <c r="CO55" s="2">
        <v>1.8</v>
      </c>
      <c r="CP55" s="2">
        <v>1.96</v>
      </c>
      <c r="CQ55" s="2">
        <v>1.47</v>
      </c>
      <c r="CR55" s="2">
        <v>2.42</v>
      </c>
      <c r="CS55" s="2">
        <v>1.64</v>
      </c>
      <c r="CT55" s="2">
        <v>-2.44</v>
      </c>
      <c r="CU55" s="2">
        <v>-0.72</v>
      </c>
      <c r="CV55" s="2">
        <v>-4.1100000000000003</v>
      </c>
      <c r="CW55" s="2">
        <v>-2.84</v>
      </c>
      <c r="CX55" s="2">
        <v>-6.44</v>
      </c>
      <c r="CY55" s="2">
        <v>-6.29</v>
      </c>
      <c r="CZ55" s="2">
        <v>-0.6</v>
      </c>
      <c r="DA55" s="2">
        <v>1.54</v>
      </c>
      <c r="DB55" s="2">
        <v>-2.19</v>
      </c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  <c r="DO55" s="2"/>
      <c r="DP55" s="2"/>
    </row>
    <row r="56" spans="1:120" ht="15" thickBot="1" x14ac:dyDescent="0.35">
      <c r="A56" s="3">
        <v>43129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4">
        <f>SUM(CG41:CG55)</f>
        <v>49.220000000000013</v>
      </c>
      <c r="CH56" s="4">
        <f>SUM(CH41:CH55)</f>
        <v>51.92</v>
      </c>
      <c r="CI56" s="4">
        <f>SUM(CI41:CI55)</f>
        <v>60.31</v>
      </c>
      <c r="CJ56" s="2">
        <v>-2.4900000000000002</v>
      </c>
      <c r="CK56" s="2">
        <v>-2.76</v>
      </c>
      <c r="CL56" s="2">
        <v>-2.72</v>
      </c>
      <c r="CM56" s="2">
        <v>-3.16</v>
      </c>
      <c r="CN56" s="2">
        <v>-3.09</v>
      </c>
      <c r="CO56" s="2">
        <v>-2.1800000000000002</v>
      </c>
      <c r="CP56" s="2">
        <v>-2.29</v>
      </c>
      <c r="CQ56" s="2">
        <v>-2.1800000000000002</v>
      </c>
      <c r="CR56" s="2">
        <v>-1.01</v>
      </c>
      <c r="CS56" s="2">
        <v>-1.75</v>
      </c>
      <c r="CT56" s="2">
        <v>-4.05</v>
      </c>
      <c r="CU56" s="2">
        <v>-1.46</v>
      </c>
      <c r="CV56" s="2">
        <v>-1.4</v>
      </c>
      <c r="CW56" s="2">
        <v>-3.97</v>
      </c>
      <c r="CX56" s="2">
        <v>-3.3</v>
      </c>
      <c r="CY56" s="2">
        <v>-4.5</v>
      </c>
      <c r="CZ56" s="2">
        <v>0.55000000000000004</v>
      </c>
      <c r="DA56" s="2">
        <v>0.72</v>
      </c>
      <c r="DB56" s="2">
        <v>0.17</v>
      </c>
      <c r="DC56" s="2"/>
      <c r="DD56" s="2"/>
      <c r="DE56" s="2"/>
      <c r="DF56" s="2"/>
      <c r="DG56" s="2"/>
      <c r="DH56" s="2"/>
      <c r="DI56" s="2"/>
      <c r="DJ56" s="2"/>
      <c r="DK56" s="2"/>
      <c r="DL56" s="2"/>
      <c r="DM56" s="2"/>
      <c r="DN56" s="2"/>
      <c r="DO56" s="2"/>
      <c r="DP56" s="2"/>
    </row>
    <row r="57" spans="1:120" ht="15" thickBot="1" x14ac:dyDescent="0.35">
      <c r="A57" s="3">
        <v>43128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4">
        <f>SUM(CJ42:CJ56)</f>
        <v>10.799999999999999</v>
      </c>
      <c r="CK57" s="4">
        <f>SUM(CK42:CK56)</f>
        <v>5.9799999999999986</v>
      </c>
      <c r="CL57" s="4">
        <f>SUM(CL42:CL56)</f>
        <v>19.569999999999997</v>
      </c>
      <c r="CM57" s="2">
        <v>-7.81</v>
      </c>
      <c r="CN57" s="2">
        <v>-7.52</v>
      </c>
      <c r="CO57" s="2">
        <v>-7.78</v>
      </c>
      <c r="CP57" s="2">
        <v>-7.96</v>
      </c>
      <c r="CQ57" s="2">
        <v>-7.55</v>
      </c>
      <c r="CR57" s="2">
        <v>-7.83</v>
      </c>
      <c r="CS57" s="2">
        <v>-7.1</v>
      </c>
      <c r="CT57" s="2">
        <v>-8.5500000000000007</v>
      </c>
      <c r="CU57" s="2">
        <v>-6.89</v>
      </c>
      <c r="CV57" s="2">
        <v>-3.51</v>
      </c>
      <c r="CW57" s="2">
        <v>-7.55</v>
      </c>
      <c r="CX57" s="2">
        <v>-5.31</v>
      </c>
      <c r="CY57" s="2">
        <v>-6.11</v>
      </c>
      <c r="CZ57" s="2">
        <v>-3.05</v>
      </c>
      <c r="DA57" s="2">
        <v>-2.78</v>
      </c>
      <c r="DB57" s="2">
        <v>-0.25</v>
      </c>
      <c r="DC57" s="2"/>
      <c r="DD57" s="2"/>
      <c r="DE57" s="2"/>
      <c r="DF57" s="2"/>
      <c r="DG57" s="2"/>
      <c r="DH57" s="2"/>
      <c r="DI57" s="2"/>
      <c r="DJ57" s="2"/>
      <c r="DK57" s="2"/>
      <c r="DL57" s="2"/>
      <c r="DM57" s="2"/>
      <c r="DN57" s="2"/>
      <c r="DO57" s="2"/>
      <c r="DP57" s="2"/>
    </row>
    <row r="58" spans="1:120" ht="15" thickBot="1" x14ac:dyDescent="0.35">
      <c r="A58" s="3">
        <v>43127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4">
        <f>SUM(CM43:CM57)</f>
        <v>15.8</v>
      </c>
      <c r="CN58" s="2">
        <v>-9.15</v>
      </c>
      <c r="CO58" s="2">
        <v>-9.1199999999999992</v>
      </c>
      <c r="CP58" s="2">
        <v>-8.94</v>
      </c>
      <c r="CQ58" s="2">
        <v>-9</v>
      </c>
      <c r="CR58" s="2">
        <v>-8.76</v>
      </c>
      <c r="CS58" s="2">
        <v>-8.4700000000000006</v>
      </c>
      <c r="CT58" s="2">
        <v>-9.34</v>
      </c>
      <c r="CU58" s="2">
        <v>-9.48</v>
      </c>
      <c r="CV58" s="2">
        <v>-7.42</v>
      </c>
      <c r="CW58" s="2">
        <v>-7.49</v>
      </c>
      <c r="CX58" s="2">
        <v>-6.71</v>
      </c>
      <c r="CY58" s="2">
        <v>-5.15</v>
      </c>
      <c r="CZ58" s="2">
        <v>-6.86</v>
      </c>
      <c r="DA58" s="2">
        <v>-5.36</v>
      </c>
      <c r="DB58" s="2">
        <v>-5.99</v>
      </c>
      <c r="DC58" s="2"/>
      <c r="DD58" s="2"/>
      <c r="DE58" s="2">
        <v>-7.9</v>
      </c>
      <c r="DF58" s="2"/>
      <c r="DG58" s="2"/>
      <c r="DH58" s="2"/>
      <c r="DI58" s="2"/>
      <c r="DJ58" s="2"/>
      <c r="DK58" s="2"/>
      <c r="DL58" s="2"/>
      <c r="DM58" s="2"/>
      <c r="DN58" s="2"/>
      <c r="DO58" s="2"/>
      <c r="DP58" s="2"/>
    </row>
    <row r="59" spans="1:120" ht="15" thickBot="1" x14ac:dyDescent="0.35">
      <c r="A59" s="3">
        <v>43126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4">
        <f>SUM(CN44:CN58)</f>
        <v>-19.22</v>
      </c>
      <c r="CO59" s="4">
        <f>SUM(CO44:CO58)</f>
        <v>8.2899999999999938</v>
      </c>
      <c r="CP59" s="2">
        <v>-5.76</v>
      </c>
      <c r="CQ59" s="2">
        <v>-5.75</v>
      </c>
      <c r="CR59" s="2">
        <v>-5.67</v>
      </c>
      <c r="CS59" s="2">
        <v>-5.75</v>
      </c>
      <c r="CT59" s="2">
        <v>-5.94</v>
      </c>
      <c r="CU59" s="2">
        <v>-6.06</v>
      </c>
      <c r="CV59" s="2">
        <v>-6</v>
      </c>
      <c r="CW59" s="2">
        <v>-3.91</v>
      </c>
      <c r="CX59" s="2">
        <v>-4.78</v>
      </c>
      <c r="CY59" s="2">
        <v>-2.21</v>
      </c>
      <c r="CZ59" s="2">
        <v>-5.48</v>
      </c>
      <c r="DA59" s="2">
        <v>-3.98</v>
      </c>
      <c r="DB59" s="2">
        <v>-8.08</v>
      </c>
      <c r="DC59" s="2"/>
      <c r="DD59" s="2"/>
      <c r="DE59" s="2">
        <v>-5.2</v>
      </c>
      <c r="DF59" s="2">
        <v>-8.4499999999999993</v>
      </c>
      <c r="DG59" s="2">
        <v>-3.84</v>
      </c>
      <c r="DH59" s="2"/>
      <c r="DI59" s="2"/>
      <c r="DJ59" s="2"/>
      <c r="DK59" s="2"/>
      <c r="DL59" s="2"/>
      <c r="DM59" s="2"/>
      <c r="DN59" s="2"/>
      <c r="DO59" s="2"/>
      <c r="DP59" s="2"/>
    </row>
    <row r="60" spans="1:120" ht="15" thickBot="1" x14ac:dyDescent="0.35">
      <c r="A60" s="3">
        <v>43125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4">
        <f>SUM(CP45:CP59)</f>
        <v>-28.159999999999997</v>
      </c>
      <c r="CQ60" s="4">
        <f>SUM(CQ45:CQ59)</f>
        <v>-48.52</v>
      </c>
      <c r="CR60" s="4">
        <f>SUM(CR45:CR59)</f>
        <v>12.060000000000004</v>
      </c>
      <c r="CS60" s="2">
        <v>-2.2400000000000002</v>
      </c>
      <c r="CT60" s="2">
        <v>-2.3199999999999998</v>
      </c>
      <c r="CU60" s="2">
        <v>-2.2999999999999998</v>
      </c>
      <c r="CV60" s="2">
        <v>-2.74</v>
      </c>
      <c r="CW60" s="2">
        <v>-2.04</v>
      </c>
      <c r="CX60" s="2">
        <v>-3.22</v>
      </c>
      <c r="CY60" s="2">
        <v>-0.98</v>
      </c>
      <c r="CZ60" s="2">
        <v>-2.37</v>
      </c>
      <c r="DA60" s="2">
        <v>-2.19</v>
      </c>
      <c r="DB60" s="2">
        <v>-6.95</v>
      </c>
      <c r="DC60" s="2"/>
      <c r="DD60" s="2"/>
      <c r="DE60" s="2">
        <v>-0.7</v>
      </c>
      <c r="DF60" s="2">
        <v>-6.98</v>
      </c>
      <c r="DG60" s="2">
        <v>-0.33</v>
      </c>
      <c r="DH60" s="2">
        <v>-6.08</v>
      </c>
      <c r="DI60" s="2"/>
      <c r="DJ60" s="2"/>
      <c r="DK60" s="2"/>
      <c r="DL60" s="2"/>
      <c r="DM60" s="2"/>
      <c r="DN60" s="2"/>
      <c r="DO60" s="2"/>
      <c r="DP60" s="2"/>
    </row>
    <row r="61" spans="1:120" ht="15" thickBot="1" x14ac:dyDescent="0.35">
      <c r="A61" s="3">
        <v>43124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4">
        <f>SUM(CS46:CS60)</f>
        <v>2.8999999999999986</v>
      </c>
      <c r="CT61" s="2">
        <v>-2.04</v>
      </c>
      <c r="CU61" s="2">
        <v>-2.31</v>
      </c>
      <c r="CV61" s="2">
        <v>-2.79</v>
      </c>
      <c r="CW61" s="2">
        <v>-2.63</v>
      </c>
      <c r="CX61" s="2">
        <v>-2.79</v>
      </c>
      <c r="CY61" s="2">
        <v>-2.2000000000000002</v>
      </c>
      <c r="CZ61" s="2">
        <v>-1.86</v>
      </c>
      <c r="DA61" s="2">
        <v>-1.98</v>
      </c>
      <c r="DB61" s="2">
        <v>-4.68</v>
      </c>
      <c r="DC61" s="2"/>
      <c r="DD61" s="2"/>
      <c r="DE61" s="2">
        <v>7.57</v>
      </c>
      <c r="DF61" s="2">
        <v>-2.4700000000000002</v>
      </c>
      <c r="DG61" s="2">
        <v>4.2699999999999996</v>
      </c>
      <c r="DH61" s="2">
        <v>-1.9</v>
      </c>
      <c r="DI61" s="2">
        <v>5.57</v>
      </c>
      <c r="DJ61" s="2"/>
      <c r="DK61" s="2"/>
      <c r="DL61" s="2"/>
      <c r="DM61" s="2"/>
      <c r="DN61" s="2"/>
      <c r="DO61" s="2"/>
      <c r="DP61" s="2"/>
    </row>
    <row r="62" spans="1:120" ht="15" thickBot="1" x14ac:dyDescent="0.35">
      <c r="A62" s="3">
        <v>43123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4">
        <f>SUM(CT47:CT61)</f>
        <v>-38.68</v>
      </c>
      <c r="CU62" s="4">
        <f>SUM(CU47:CU61)</f>
        <v>-0.3900000000000019</v>
      </c>
      <c r="CV62" s="2">
        <v>-6.4</v>
      </c>
      <c r="CW62" s="2">
        <v>-5.89</v>
      </c>
      <c r="CX62" s="2">
        <v>-4.41</v>
      </c>
      <c r="CY62" s="2">
        <v>-3.9</v>
      </c>
      <c r="CZ62" s="2">
        <v>-3.72</v>
      </c>
      <c r="DA62" s="2">
        <v>-2.44</v>
      </c>
      <c r="DB62" s="2">
        <v>-3.43</v>
      </c>
      <c r="DC62" s="2"/>
      <c r="DD62" s="2"/>
      <c r="DE62" s="2">
        <v>12.69</v>
      </c>
      <c r="DF62" s="2">
        <v>2.7</v>
      </c>
      <c r="DG62" s="2">
        <v>3.6</v>
      </c>
      <c r="DH62" s="2">
        <v>-0.34</v>
      </c>
      <c r="DI62" s="2">
        <v>6.14</v>
      </c>
      <c r="DJ62" s="2">
        <v>3.69</v>
      </c>
      <c r="DK62" s="2">
        <v>-0.26</v>
      </c>
      <c r="DL62" s="2"/>
      <c r="DM62" s="2"/>
      <c r="DN62" s="2"/>
      <c r="DO62" s="2"/>
      <c r="DP62" s="2"/>
    </row>
    <row r="63" spans="1:120" ht="15" thickBot="1" x14ac:dyDescent="0.35">
      <c r="A63" s="3">
        <v>43122</v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>
        <v>-9.3800000000000008</v>
      </c>
      <c r="CW63" s="2">
        <v>-8.15</v>
      </c>
      <c r="CX63" s="2">
        <v>-7.96</v>
      </c>
      <c r="CY63" s="2">
        <v>-7.02</v>
      </c>
      <c r="CZ63" s="2">
        <v>-6.45</v>
      </c>
      <c r="DA63" s="2">
        <v>-5.94</v>
      </c>
      <c r="DB63" s="2">
        <v>-4.93</v>
      </c>
      <c r="DC63" s="2">
        <v>-6.11</v>
      </c>
      <c r="DD63" s="2">
        <v>1.41</v>
      </c>
      <c r="DE63" s="2">
        <v>7.02</v>
      </c>
      <c r="DF63" s="2">
        <v>-0.11</v>
      </c>
      <c r="DG63" s="2">
        <v>-0.64</v>
      </c>
      <c r="DH63" s="2">
        <v>-3.93</v>
      </c>
      <c r="DI63" s="2">
        <v>2.0299999999999998</v>
      </c>
      <c r="DJ63" s="2">
        <v>4.8899999999999997</v>
      </c>
      <c r="DK63" s="2">
        <v>4.21</v>
      </c>
      <c r="DL63" s="2">
        <v>1.91</v>
      </c>
      <c r="DM63" s="2"/>
      <c r="DN63" s="2"/>
      <c r="DO63" s="2"/>
      <c r="DP63" s="2"/>
    </row>
    <row r="64" spans="1:120" ht="15" thickBot="1" x14ac:dyDescent="0.35">
      <c r="A64" s="3">
        <v>43121</v>
      </c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4">
        <f>SUM(CV49:CV63)</f>
        <v>-73.66</v>
      </c>
      <c r="CW64" s="2">
        <v>-8</v>
      </c>
      <c r="CX64" s="2">
        <v>-8.01</v>
      </c>
      <c r="CY64" s="2">
        <v>-7.69</v>
      </c>
      <c r="CZ64" s="2">
        <v>-7.7</v>
      </c>
      <c r="DA64" s="2">
        <v>-7.78</v>
      </c>
      <c r="DB64" s="2">
        <v>-7.93</v>
      </c>
      <c r="DC64" s="2">
        <v>-8.57</v>
      </c>
      <c r="DD64" s="2">
        <v>-6</v>
      </c>
      <c r="DE64" s="2">
        <v>-2.93</v>
      </c>
      <c r="DF64" s="2">
        <v>-5.45</v>
      </c>
      <c r="DG64" s="2">
        <v>-4.88</v>
      </c>
      <c r="DH64" s="2">
        <v>-8.11</v>
      </c>
      <c r="DI64" s="2">
        <v>-6.26</v>
      </c>
      <c r="DJ64" s="2">
        <v>-0.56999999999999995</v>
      </c>
      <c r="DK64" s="2">
        <v>2.71</v>
      </c>
      <c r="DL64" s="2">
        <v>-0.15</v>
      </c>
      <c r="DM64" s="2"/>
      <c r="DN64" s="2"/>
      <c r="DO64" s="2"/>
      <c r="DP64" s="2"/>
    </row>
    <row r="65" spans="1:120" ht="15" thickBot="1" x14ac:dyDescent="0.35">
      <c r="A65" s="3">
        <v>43120</v>
      </c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>
        <v>-5.41</v>
      </c>
      <c r="CX65" s="2">
        <v>-5.43</v>
      </c>
      <c r="CY65" s="2">
        <v>-5.2</v>
      </c>
      <c r="CZ65" s="2">
        <v>-4.87</v>
      </c>
      <c r="DA65" s="2">
        <v>-4.97</v>
      </c>
      <c r="DB65" s="2">
        <v>-5.53</v>
      </c>
      <c r="DC65" s="2">
        <v>-5.97</v>
      </c>
      <c r="DD65" s="2">
        <v>-4.99</v>
      </c>
      <c r="DE65" s="2">
        <v>-6.32</v>
      </c>
      <c r="DF65" s="2">
        <v>-6.3</v>
      </c>
      <c r="DG65" s="2">
        <v>-5.29</v>
      </c>
      <c r="DH65" s="2">
        <v>-10.65</v>
      </c>
      <c r="DI65" s="2">
        <v>-9.06</v>
      </c>
      <c r="DJ65" s="2">
        <v>-5.0999999999999996</v>
      </c>
      <c r="DK65" s="2">
        <v>-4.7300000000000004</v>
      </c>
      <c r="DL65" s="2">
        <v>-0.85</v>
      </c>
      <c r="DM65" s="2"/>
      <c r="DN65" s="2"/>
      <c r="DO65" s="2"/>
      <c r="DP65" s="2"/>
    </row>
    <row r="66" spans="1:120" ht="15" thickBot="1" x14ac:dyDescent="0.35">
      <c r="A66" s="3">
        <v>43119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4">
        <f>SUM(CW51:CW65)</f>
        <v>-71.099999999999994</v>
      </c>
      <c r="CX66" s="2">
        <v>0.02</v>
      </c>
      <c r="CY66" s="2">
        <v>0.55000000000000004</v>
      </c>
      <c r="CZ66" s="2">
        <v>1.06</v>
      </c>
      <c r="DA66" s="2">
        <v>0.81</v>
      </c>
      <c r="DB66" s="2">
        <v>-0.06</v>
      </c>
      <c r="DC66" s="2">
        <v>-0.56999999999999995</v>
      </c>
      <c r="DD66" s="2">
        <v>0.9</v>
      </c>
      <c r="DE66" s="2">
        <v>0.1</v>
      </c>
      <c r="DF66" s="2">
        <v>0.21</v>
      </c>
      <c r="DG66" s="2">
        <v>2.34</v>
      </c>
      <c r="DH66" s="2">
        <v>-8.5500000000000007</v>
      </c>
      <c r="DI66" s="2">
        <v>-5.84</v>
      </c>
      <c r="DJ66" s="2">
        <v>-5.59</v>
      </c>
      <c r="DK66" s="2">
        <v>-7.41</v>
      </c>
      <c r="DL66" s="2">
        <v>3.11</v>
      </c>
      <c r="DM66" s="2">
        <v>-10.98</v>
      </c>
      <c r="DN66" s="2">
        <v>-10.28</v>
      </c>
      <c r="DO66" s="2"/>
      <c r="DP66" s="2"/>
    </row>
    <row r="67" spans="1:120" ht="15" thickBot="1" x14ac:dyDescent="0.35">
      <c r="A67" s="3">
        <v>43118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  <c r="CX67" s="4">
        <f>SUM(CX52:CX66)</f>
        <v>-87.71</v>
      </c>
      <c r="CY67" s="4">
        <f>SUM(CY52:CY66)</f>
        <v>-73.2</v>
      </c>
      <c r="CZ67" s="2">
        <v>6.06</v>
      </c>
      <c r="DA67" s="2">
        <v>5.69</v>
      </c>
      <c r="DB67" s="2">
        <v>5.03</v>
      </c>
      <c r="DC67" s="2">
        <v>4.68</v>
      </c>
      <c r="DD67" s="2">
        <v>6.08</v>
      </c>
      <c r="DE67" s="2">
        <v>6.93</v>
      </c>
      <c r="DF67" s="2">
        <v>7.31</v>
      </c>
      <c r="DG67" s="2">
        <v>8.81</v>
      </c>
      <c r="DH67" s="2">
        <v>-1.61</v>
      </c>
      <c r="DI67" s="2">
        <v>1.1499999999999999</v>
      </c>
      <c r="DJ67" s="2">
        <v>-2.06</v>
      </c>
      <c r="DK67" s="2">
        <v>-8.9499999999999993</v>
      </c>
      <c r="DL67" s="2">
        <v>6.76</v>
      </c>
      <c r="DM67" s="2">
        <v>-10.48</v>
      </c>
      <c r="DN67" s="2">
        <v>-6.81</v>
      </c>
      <c r="DO67" s="2">
        <v>-9.3699999999999992</v>
      </c>
      <c r="DP67" s="2"/>
    </row>
    <row r="68" spans="1:120" ht="15" thickBot="1" x14ac:dyDescent="0.35">
      <c r="A68" s="3">
        <v>43117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2"/>
      <c r="CX68" s="2"/>
      <c r="CY68" s="2"/>
      <c r="CZ68" s="4">
        <f>SUM(CZ53:CZ67)</f>
        <v>-42.12</v>
      </c>
      <c r="DA68" s="2">
        <v>10.039999999999999</v>
      </c>
      <c r="DB68" s="2">
        <v>9.5399999999999991</v>
      </c>
      <c r="DC68" s="2">
        <v>9.2899999999999991</v>
      </c>
      <c r="DD68" s="2">
        <v>9.66</v>
      </c>
      <c r="DE68" s="2">
        <v>10.199999999999999</v>
      </c>
      <c r="DF68" s="2">
        <v>10.36</v>
      </c>
      <c r="DG68" s="2">
        <v>9.69</v>
      </c>
      <c r="DH68" s="2">
        <v>5.99</v>
      </c>
      <c r="DI68" s="2">
        <v>7.69</v>
      </c>
      <c r="DJ68" s="2">
        <v>6.01</v>
      </c>
      <c r="DK68" s="2">
        <v>-8.8699999999999992</v>
      </c>
      <c r="DL68" s="2">
        <v>1.81</v>
      </c>
      <c r="DM68" s="2">
        <v>-8.9</v>
      </c>
      <c r="DN68" s="2">
        <v>-0.99</v>
      </c>
      <c r="DO68" s="2">
        <v>-8.0299999999999994</v>
      </c>
      <c r="DP68" s="2">
        <v>-6.55</v>
      </c>
    </row>
    <row r="69" spans="1:120" ht="15" thickBot="1" x14ac:dyDescent="0.35">
      <c r="A69" s="3">
        <v>43116</v>
      </c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  <c r="CX69" s="2"/>
      <c r="CY69" s="2"/>
      <c r="CZ69" s="2"/>
      <c r="DA69" s="4">
        <f>SUM(DA54:DA68)</f>
        <v>-18.640000000000004</v>
      </c>
      <c r="DB69" s="2">
        <v>8.5299999999999994</v>
      </c>
      <c r="DC69" s="2">
        <v>8.23</v>
      </c>
      <c r="DD69" s="2">
        <v>8.2100000000000009</v>
      </c>
      <c r="DE69" s="2">
        <v>8.5</v>
      </c>
      <c r="DF69" s="2">
        <v>8.52</v>
      </c>
      <c r="DG69" s="2">
        <v>6.82</v>
      </c>
      <c r="DH69" s="2">
        <v>6.75</v>
      </c>
      <c r="DI69" s="2">
        <v>7.21</v>
      </c>
      <c r="DJ69" s="2">
        <v>7.9</v>
      </c>
      <c r="DK69" s="2">
        <v>-2.0099999999999998</v>
      </c>
      <c r="DL69" s="2">
        <v>4.46</v>
      </c>
      <c r="DM69" s="2">
        <v>-4.1100000000000003</v>
      </c>
      <c r="DN69" s="2">
        <v>3.95</v>
      </c>
      <c r="DO69" s="2">
        <v>-6.26</v>
      </c>
      <c r="DP69" s="2">
        <v>-3.58</v>
      </c>
    </row>
    <row r="70" spans="1:120" ht="15" thickBot="1" x14ac:dyDescent="0.35">
      <c r="A70" s="3">
        <v>43115</v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4">
        <f>SUM(DB55:DB69)</f>
        <v>-26.75</v>
      </c>
      <c r="DC70" s="4">
        <f>SUM(DC55:DC69)</f>
        <v>0.98000000000000043</v>
      </c>
      <c r="DD70" s="2">
        <v>4.13</v>
      </c>
      <c r="DE70" s="2">
        <v>4.7</v>
      </c>
      <c r="DF70" s="2">
        <v>4.41</v>
      </c>
      <c r="DG70" s="2">
        <v>3.69</v>
      </c>
      <c r="DH70" s="2">
        <v>5.03</v>
      </c>
      <c r="DI70" s="2">
        <v>5.91</v>
      </c>
      <c r="DJ70" s="2">
        <v>6.24</v>
      </c>
      <c r="DK70" s="2">
        <v>6.49</v>
      </c>
      <c r="DL70" s="2">
        <v>9.85</v>
      </c>
      <c r="DM70" s="2">
        <v>-1.5</v>
      </c>
      <c r="DN70" s="2">
        <v>2.2000000000000002</v>
      </c>
      <c r="DO70" s="2">
        <v>-2.0099999999999998</v>
      </c>
      <c r="DP70" s="2">
        <v>-0.43</v>
      </c>
    </row>
    <row r="71" spans="1:120" ht="15" thickBot="1" x14ac:dyDescent="0.35">
      <c r="A71" s="3">
        <v>43114</v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2"/>
      <c r="DC71" s="2"/>
      <c r="DD71" s="2">
        <v>5.92</v>
      </c>
      <c r="DE71" s="2">
        <v>6.22</v>
      </c>
      <c r="DF71" s="2">
        <v>6.36</v>
      </c>
      <c r="DG71" s="2">
        <v>6.47</v>
      </c>
      <c r="DH71" s="2">
        <v>6.5</v>
      </c>
      <c r="DI71" s="2">
        <v>7.16</v>
      </c>
      <c r="DJ71" s="2">
        <v>6.74</v>
      </c>
      <c r="DK71" s="2">
        <v>9.66</v>
      </c>
      <c r="DL71" s="2">
        <v>9.44</v>
      </c>
      <c r="DM71" s="2">
        <v>-1.01</v>
      </c>
      <c r="DN71" s="2">
        <v>2.29</v>
      </c>
      <c r="DO71" s="2">
        <v>-0.09</v>
      </c>
      <c r="DP71" s="2">
        <v>1.26</v>
      </c>
    </row>
    <row r="72" spans="1:120" ht="15" thickBot="1" x14ac:dyDescent="0.35">
      <c r="A72" s="3">
        <v>43113</v>
      </c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  <c r="DA72" s="2"/>
      <c r="DB72" s="2"/>
      <c r="DC72" s="2"/>
      <c r="DD72" s="2">
        <v>4.38</v>
      </c>
      <c r="DE72" s="2">
        <v>4.22</v>
      </c>
      <c r="DF72" s="2">
        <v>4.0599999999999996</v>
      </c>
      <c r="DG72" s="2">
        <v>4.21</v>
      </c>
      <c r="DH72" s="2">
        <v>2.48</v>
      </c>
      <c r="DI72" s="2">
        <v>2.2599999999999998</v>
      </c>
      <c r="DJ72" s="2">
        <v>2.66</v>
      </c>
      <c r="DK72" s="2">
        <v>4.0599999999999996</v>
      </c>
      <c r="DL72" s="2">
        <v>2.95</v>
      </c>
      <c r="DM72" s="2">
        <v>-0.66</v>
      </c>
      <c r="DN72" s="2">
        <v>2.5299999999999998</v>
      </c>
      <c r="DO72" s="2">
        <v>-1.43</v>
      </c>
      <c r="DP72" s="2">
        <v>5.64</v>
      </c>
    </row>
    <row r="73" spans="1:120" ht="15" thickBot="1" x14ac:dyDescent="0.35">
      <c r="A73" s="3">
        <v>43112</v>
      </c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/>
      <c r="BO73" s="4"/>
      <c r="BP73" s="4"/>
      <c r="BQ73" s="4"/>
      <c r="BR73" s="4"/>
      <c r="BS73" s="4"/>
      <c r="BT73" s="4"/>
      <c r="BU73" s="4"/>
      <c r="BV73" s="4"/>
      <c r="BW73" s="4"/>
      <c r="BX73" s="4"/>
      <c r="BY73" s="4"/>
      <c r="BZ73" s="4"/>
      <c r="CA73" s="4"/>
      <c r="CB73" s="4"/>
      <c r="CC73" s="4"/>
      <c r="CD73" s="4"/>
      <c r="CE73" s="4"/>
      <c r="CF73" s="4"/>
      <c r="CG73" s="4"/>
      <c r="CH73" s="4"/>
      <c r="CI73" s="4"/>
      <c r="CJ73" s="4"/>
      <c r="CK73" s="4"/>
      <c r="CL73" s="4"/>
      <c r="CM73" s="4"/>
      <c r="CN73" s="4"/>
      <c r="CO73" s="4"/>
      <c r="CP73" s="4"/>
      <c r="CQ73" s="4"/>
      <c r="CR73" s="4"/>
      <c r="CS73" s="4"/>
      <c r="CT73" s="4"/>
      <c r="CU73" s="4"/>
      <c r="CV73" s="4"/>
      <c r="CW73" s="4"/>
      <c r="CX73" s="4"/>
      <c r="CY73" s="4"/>
      <c r="CZ73" s="4"/>
      <c r="DA73" s="4"/>
      <c r="DB73" s="4"/>
      <c r="DC73" s="4"/>
      <c r="DD73" s="4">
        <f>SUM(DD58:DD72)</f>
        <v>29.7</v>
      </c>
      <c r="DE73" s="4">
        <f>SUM(DE58:DE72)</f>
        <v>45.099999999999994</v>
      </c>
      <c r="DF73" s="2">
        <v>-3.53</v>
      </c>
      <c r="DG73" s="2">
        <v>-3.55</v>
      </c>
      <c r="DH73" s="2">
        <v>-4.12</v>
      </c>
      <c r="DI73" s="2">
        <v>-4.38</v>
      </c>
      <c r="DJ73" s="2">
        <v>-3.93</v>
      </c>
      <c r="DK73" s="2">
        <v>-3.42</v>
      </c>
      <c r="DL73" s="2">
        <v>-3.84</v>
      </c>
      <c r="DM73" s="2">
        <v>2.38</v>
      </c>
      <c r="DN73" s="2">
        <v>7.0000000000000007E-2</v>
      </c>
      <c r="DO73" s="2">
        <v>-3.52</v>
      </c>
      <c r="DP73" s="2">
        <v>4.54</v>
      </c>
    </row>
    <row r="74" spans="1:120" ht="15" thickBot="1" x14ac:dyDescent="0.35">
      <c r="A74" s="3">
        <v>43111</v>
      </c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/>
      <c r="CZ74" s="2"/>
      <c r="DA74" s="2"/>
      <c r="DB74" s="2"/>
      <c r="DC74" s="2"/>
      <c r="DD74" s="2"/>
      <c r="DE74" s="2"/>
      <c r="DF74" s="4">
        <f>SUM(DF59:DF73)</f>
        <v>10.639999999999999</v>
      </c>
      <c r="DG74" s="4">
        <f>SUM(DG59:DG73)</f>
        <v>31.37</v>
      </c>
      <c r="DH74" s="2">
        <v>-9.23</v>
      </c>
      <c r="DI74" s="2">
        <v>-8.7799999999999994</v>
      </c>
      <c r="DJ74" s="2">
        <v>-8.61</v>
      </c>
      <c r="DK74" s="2">
        <v>-8.68</v>
      </c>
      <c r="DL74" s="2">
        <v>-8.33</v>
      </c>
      <c r="DM74" s="2">
        <v>-4.13</v>
      </c>
      <c r="DN74" s="2">
        <v>-4.57</v>
      </c>
      <c r="DO74" s="2">
        <v>0.31</v>
      </c>
      <c r="DP74" s="2">
        <v>-1.06</v>
      </c>
    </row>
    <row r="75" spans="1:120" ht="15" thickBot="1" x14ac:dyDescent="0.35">
      <c r="A75" s="3">
        <v>43110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2"/>
      <c r="DA75" s="2"/>
      <c r="DB75" s="2"/>
      <c r="DC75" s="2"/>
      <c r="DD75" s="2"/>
      <c r="DE75" s="2"/>
      <c r="DF75" s="2"/>
      <c r="DG75" s="2"/>
      <c r="DH75" s="4">
        <f>SUM(DH60:DH74)</f>
        <v>-27.77</v>
      </c>
      <c r="DI75" s="2">
        <v>-6.68</v>
      </c>
      <c r="DJ75" s="2">
        <v>-6.92</v>
      </c>
      <c r="DK75" s="2">
        <v>-7.18</v>
      </c>
      <c r="DL75" s="2">
        <v>-6.81</v>
      </c>
      <c r="DM75" s="2">
        <v>-3.96</v>
      </c>
      <c r="DN75" s="2">
        <v>-2.85</v>
      </c>
      <c r="DO75" s="2">
        <v>2.44</v>
      </c>
      <c r="DP75" s="2">
        <v>3.01</v>
      </c>
    </row>
    <row r="76" spans="1:120" ht="15" thickBot="1" x14ac:dyDescent="0.35">
      <c r="A76" s="3">
        <v>43109</v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2"/>
      <c r="DC76" s="2"/>
      <c r="DD76" s="2"/>
      <c r="DE76" s="2"/>
      <c r="DF76" s="2"/>
      <c r="DG76" s="2"/>
      <c r="DH76" s="2"/>
      <c r="DI76" s="4">
        <f>SUM(DI61:DI75)</f>
        <v>4.1200000000000028</v>
      </c>
      <c r="DJ76" s="2">
        <v>-4.1500000000000004</v>
      </c>
      <c r="DK76" s="2">
        <v>-3.79</v>
      </c>
      <c r="DL76" s="2">
        <v>-3.69</v>
      </c>
      <c r="DM76" s="2">
        <v>-2.52</v>
      </c>
      <c r="DN76" s="2">
        <v>-2.36</v>
      </c>
      <c r="DO76" s="2">
        <v>-3.49</v>
      </c>
      <c r="DP76" s="2">
        <v>-3.86</v>
      </c>
    </row>
    <row r="77" spans="1:120" ht="15" thickBot="1" x14ac:dyDescent="0.35">
      <c r="A77" s="3">
        <v>43108</v>
      </c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2"/>
      <c r="DC77" s="2"/>
      <c r="DD77" s="2"/>
      <c r="DE77" s="2"/>
      <c r="DF77" s="2"/>
      <c r="DG77" s="2"/>
      <c r="DH77" s="2"/>
      <c r="DI77" s="2"/>
      <c r="DJ77" s="4">
        <f>SUM(DJ62:DJ76)</f>
        <v>1.1999999999999993</v>
      </c>
      <c r="DK77" s="4">
        <f>SUM(DK62:DK76)</f>
        <v>-28.169999999999991</v>
      </c>
      <c r="DL77" s="2">
        <v>-1.91</v>
      </c>
      <c r="DM77" s="2">
        <v>-3.15</v>
      </c>
      <c r="DN77" s="2">
        <v>-3.31</v>
      </c>
      <c r="DO77" s="2">
        <v>-2.99</v>
      </c>
      <c r="DP77" s="2">
        <v>-5.51</v>
      </c>
    </row>
    <row r="78" spans="1:120" ht="15" thickBot="1" x14ac:dyDescent="0.35">
      <c r="A78" s="3">
        <v>43107</v>
      </c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/>
      <c r="BM78" s="4"/>
      <c r="BN78" s="4"/>
      <c r="BO78" s="4"/>
      <c r="BP78" s="4"/>
      <c r="BQ78" s="4"/>
      <c r="BR78" s="4"/>
      <c r="BS78" s="4"/>
      <c r="BT78" s="4"/>
      <c r="BU78" s="4"/>
      <c r="BV78" s="4"/>
      <c r="BW78" s="4"/>
      <c r="BX78" s="4"/>
      <c r="BY78" s="4"/>
      <c r="BZ78" s="4"/>
      <c r="CA78" s="4"/>
      <c r="CB78" s="4"/>
      <c r="CC78" s="4"/>
      <c r="CD78" s="4"/>
      <c r="CE78" s="4"/>
      <c r="CF78" s="4"/>
      <c r="CG78" s="4"/>
      <c r="CH78" s="4"/>
      <c r="CI78" s="4"/>
      <c r="CJ78" s="4"/>
      <c r="CK78" s="4"/>
      <c r="CL78" s="4"/>
      <c r="CM78" s="4"/>
      <c r="CN78" s="4"/>
      <c r="CO78" s="4"/>
      <c r="CP78" s="4"/>
      <c r="CQ78" s="4"/>
      <c r="CR78" s="4"/>
      <c r="CS78" s="4"/>
      <c r="CT78" s="4"/>
      <c r="CU78" s="4"/>
      <c r="CV78" s="4"/>
      <c r="CW78" s="4"/>
      <c r="CX78" s="4"/>
      <c r="CY78" s="4"/>
      <c r="CZ78" s="4"/>
      <c r="DA78" s="4"/>
      <c r="DB78" s="4"/>
      <c r="DC78" s="4"/>
      <c r="DD78" s="4"/>
      <c r="DE78" s="4"/>
      <c r="DF78" s="4"/>
      <c r="DG78" s="4"/>
      <c r="DH78" s="4"/>
      <c r="DI78" s="4"/>
      <c r="DJ78" s="4"/>
      <c r="DK78" s="4"/>
      <c r="DL78" s="4">
        <f>SUM(DL63:DL77)</f>
        <v>14.710000000000004</v>
      </c>
      <c r="DM78" s="2">
        <v>2.94</v>
      </c>
      <c r="DN78" s="2">
        <v>3.32</v>
      </c>
      <c r="DO78" s="2">
        <v>3.79</v>
      </c>
      <c r="DP78" s="2">
        <v>1.33</v>
      </c>
    </row>
    <row r="79" spans="1:120" ht="15" thickBot="1" x14ac:dyDescent="0.35">
      <c r="A79" s="3">
        <v>43106</v>
      </c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  <c r="DC79" s="2"/>
      <c r="DD79" s="2"/>
      <c r="DE79" s="2"/>
      <c r="DF79" s="2"/>
      <c r="DG79" s="2"/>
      <c r="DH79" s="2"/>
      <c r="DI79" s="2"/>
      <c r="DJ79" s="2"/>
      <c r="DK79" s="2"/>
      <c r="DL79" s="2"/>
      <c r="DM79" s="2">
        <v>9.02</v>
      </c>
      <c r="DN79" s="2">
        <v>9.2799999999999994</v>
      </c>
      <c r="DO79" s="2">
        <v>9.9600000000000009</v>
      </c>
      <c r="DP79" s="2">
        <v>9.36</v>
      </c>
    </row>
    <row r="80" spans="1:120" ht="15" thickBot="1" x14ac:dyDescent="0.35">
      <c r="A80" s="3">
        <v>43105</v>
      </c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  <c r="DC80" s="2"/>
      <c r="DD80" s="2"/>
      <c r="DE80" s="2"/>
      <c r="DF80" s="2"/>
      <c r="DG80" s="2"/>
      <c r="DH80" s="2"/>
      <c r="DI80" s="2"/>
      <c r="DJ80" s="2"/>
      <c r="DK80" s="2"/>
      <c r="DL80" s="2"/>
      <c r="DM80" s="2">
        <v>9.92</v>
      </c>
      <c r="DN80" s="2">
        <v>10.26</v>
      </c>
      <c r="DO80" s="2">
        <v>10.46</v>
      </c>
      <c r="DP80" s="2">
        <v>10.94</v>
      </c>
    </row>
    <row r="81" spans="1:120" ht="15" thickBot="1" x14ac:dyDescent="0.35">
      <c r="A81" s="3">
        <v>43104</v>
      </c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/>
      <c r="DD81" s="2"/>
      <c r="DE81" s="2"/>
      <c r="DF81" s="2"/>
      <c r="DG81" s="2"/>
      <c r="DH81" s="2"/>
      <c r="DI81" s="2"/>
      <c r="DJ81" s="2"/>
      <c r="DK81" s="2"/>
      <c r="DL81" s="2"/>
      <c r="DM81" s="4">
        <f>SUM(DM66:DM80)</f>
        <v>-27.14</v>
      </c>
      <c r="DN81" s="4">
        <f>SUM(DN66:DN80)</f>
        <v>2.7300000000000004</v>
      </c>
      <c r="DO81" s="2">
        <v>10.199999999999999</v>
      </c>
      <c r="DP81" s="2">
        <v>10.3</v>
      </c>
    </row>
    <row r="82" spans="1:120" ht="15" thickBot="1" x14ac:dyDescent="0.35">
      <c r="A82" s="3">
        <v>43103</v>
      </c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  <c r="DC82" s="2"/>
      <c r="DD82" s="2"/>
      <c r="DE82" s="2"/>
      <c r="DF82" s="2"/>
      <c r="DG82" s="2"/>
      <c r="DH82" s="2"/>
      <c r="DI82" s="2"/>
      <c r="DJ82" s="2"/>
      <c r="DK82" s="2"/>
      <c r="DL82" s="2"/>
      <c r="DM82" s="2"/>
      <c r="DN82" s="2"/>
      <c r="DO82" s="4">
        <f>SUM(DO67:DO81)</f>
        <v>-2.9999999999997584E-2</v>
      </c>
      <c r="DP82" s="2">
        <v>9.6300000000000008</v>
      </c>
    </row>
    <row r="83" spans="1:120" x14ac:dyDescent="0.3"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  <c r="BO83" s="4"/>
      <c r="BP83" s="4"/>
      <c r="BQ83" s="4"/>
      <c r="BR83" s="4"/>
      <c r="BS83" s="4"/>
      <c r="BT83" s="4"/>
      <c r="BU83" s="4"/>
      <c r="BV83" s="4"/>
      <c r="BW83" s="4"/>
      <c r="BX83" s="4"/>
      <c r="BY83" s="4"/>
      <c r="BZ83" s="4"/>
      <c r="CA83" s="4"/>
      <c r="CB83" s="4"/>
      <c r="CC83" s="4"/>
      <c r="CD83" s="4"/>
      <c r="CE83" s="4"/>
      <c r="CF83" s="4"/>
      <c r="CG83" s="4"/>
      <c r="CH83" s="4"/>
      <c r="CI83" s="4"/>
      <c r="CJ83" s="4"/>
      <c r="CK83" s="4"/>
      <c r="CL83" s="4"/>
      <c r="CM83" s="4"/>
      <c r="CN83" s="4"/>
      <c r="CO83" s="4"/>
      <c r="CP83" s="4"/>
      <c r="CQ83" s="4"/>
      <c r="CR83" s="4"/>
      <c r="CS83" s="4"/>
      <c r="CT83" s="4"/>
      <c r="CU83" s="4"/>
      <c r="CV83" s="4"/>
      <c r="CW83" s="4"/>
      <c r="CX83" s="4"/>
      <c r="CY83" s="4"/>
      <c r="CZ83" s="4"/>
      <c r="DA83" s="4"/>
      <c r="DB83" s="4"/>
      <c r="DC83" s="4"/>
      <c r="DD83" s="4"/>
      <c r="DE83" s="4"/>
      <c r="DF83" s="4"/>
      <c r="DG83" s="4"/>
      <c r="DH83" s="4"/>
      <c r="DI83" s="4"/>
      <c r="DJ83" s="4"/>
      <c r="DK83" s="4"/>
      <c r="DL83" s="4"/>
      <c r="DM83" s="4"/>
      <c r="DN83" s="4"/>
      <c r="DO83" s="4"/>
      <c r="DP83" s="4">
        <f>SUM(DP68:DP82)</f>
        <v>35.020000000000003</v>
      </c>
    </row>
  </sheetData>
  <conditionalFormatting sqref="DP3:DP82">
    <cfRule type="cellIs" dxfId="69" priority="163" operator="lessThanOrEqual">
      <formula>-2</formula>
    </cfRule>
    <cfRule type="cellIs" dxfId="68" priority="164" operator="greaterThanOrEqual">
      <formula>2</formula>
    </cfRule>
  </conditionalFormatting>
  <conditionalFormatting sqref="DP3:DP82">
    <cfRule type="cellIs" dxfId="67" priority="161" operator="lessThanOrEqual">
      <formula>-2</formula>
    </cfRule>
    <cfRule type="cellIs" dxfId="66" priority="162" operator="greaterThanOrEqual">
      <formula>2</formula>
    </cfRule>
  </conditionalFormatting>
  <conditionalFormatting sqref="DL82:DN82 DL81 DO81 DL79:DO80 DM78:DO78 DL3:DO77">
    <cfRule type="cellIs" dxfId="65" priority="159" operator="lessThanOrEqual">
      <formula>-2</formula>
    </cfRule>
    <cfRule type="cellIs" dxfId="64" priority="160" operator="greaterThanOrEqual">
      <formula>2</formula>
    </cfRule>
  </conditionalFormatting>
  <conditionalFormatting sqref="DL82:DN82 DL81 DO81 DL79:DO80 DM78:DO78 DL3:DO77">
    <cfRule type="cellIs" dxfId="63" priority="157" operator="lessThanOrEqual">
      <formula>-2</formula>
    </cfRule>
    <cfRule type="cellIs" dxfId="62" priority="158" operator="greaterThanOrEqual">
      <formula>2</formula>
    </cfRule>
  </conditionalFormatting>
  <conditionalFormatting sqref="DE79:DK82 DE77:DI77 DE76:DH76 DJ76:DK76 DE75:DG75 DI75:DK75 DE74 DH74:DK74 DF73:DK73 DE3:DK72">
    <cfRule type="cellIs" dxfId="61" priority="151" operator="lessThanOrEqual">
      <formula>-2</formula>
    </cfRule>
    <cfRule type="cellIs" dxfId="60" priority="152" operator="greaterThanOrEqual">
      <formula>2</formula>
    </cfRule>
  </conditionalFormatting>
  <conditionalFormatting sqref="DE79:DK82 DE77:DI77 DE76:DH76 DJ76:DK76 DE75:DG75 DI75:DK75 DE74 DH74:DK74 DF73:DK73 DE3:DK72">
    <cfRule type="cellIs" dxfId="59" priority="149" operator="lessThanOrEqual">
      <formula>-2</formula>
    </cfRule>
    <cfRule type="cellIs" dxfId="58" priority="150" operator="greaterThanOrEqual">
      <formula>2</formula>
    </cfRule>
  </conditionalFormatting>
  <conditionalFormatting sqref="D79:DD82 D74:DD77 D3:DD17 D71:DD72 D70:DA70 DD70 D69:CZ69 DB69:DD69 D68:CY68 DA68:DD68 D67:CW67 CZ67:DD67 D66:CV66 CX66:DD66 D65:DD65 D64:CU64 CW64:DD64 D63:DD63 D62:CS62 CV62:DD62 D61:CR61 CT61:DD61 D60:CO60 CS60:DD60 D59:CM59 CP59:DD59 D58:CL58 CN58:DD58 D57:CI57 CM57:DD57 D56:CF56 CJ56:DD56 D55:CB55 CG55:DD55 D54:CA54 CC54:DD54 D53:BY53 CB53:DD53 D52:BX52 BZ52:DD52 D51:BW51 BY51:DD51 D50:DD50 D49:BT49 BX49:DD49 D48:BR48 BU48:DD48 D47:BO47 BS47:DD47 D46:BM46 BP46:DD46 D45:DD45 D44:BJ44 BN44:DD44 D43:BH43 BK43:DD43 D42:BF42 BI42:DD42 D41:BE41 BG41:DD41 D40:BB40 BF40:DD40 D39:BA39 BC39:DD39 D38:AZ38 BB38:DD38 D37:AX37 BA37:DD37 D36:AV36 AY36:DD36 D35:AU35 AW35:DD35 D34:AR34 AV34:DD34 D33:AO33 AS33:DD33 D32:AL32 AP32:DD32 D31:AJ31 AM31:DD31 D30:AH30 AK30:DD30 D29:AE29 AI29:DD29 D28:AB28 AF28:DD28 D27:Z27 AC27:DD27 D26:V26 AA26:DD26 D25:S25 W25:DD25 D24:P24 T24:DD24 D23:DD23 D22:N22 Q22:DD22 D21:K21 O21:DD21 D20:H20 L20:DD20 D19:E19 I19:DD19 F18:DD18">
    <cfRule type="cellIs" dxfId="57" priority="147" operator="lessThanOrEqual">
      <formula>-2</formula>
    </cfRule>
    <cfRule type="cellIs" dxfId="56" priority="148" operator="greaterThanOrEqual">
      <formula>2</formula>
    </cfRule>
  </conditionalFormatting>
  <conditionalFormatting sqref="D79:DD82 D74:DD77 D3:DD17 D71:DD72 D70:DA70 DD70 D69:CZ69 DB69:DD69 D68:CY68 DA68:DD68 D67:CW67 CZ67:DD67 D66:CV66 CX66:DD66 D65:DD65 D64:CU64 CW64:DD64 D63:DD63 D62:CS62 CV62:DD62 D61:CR61 CT61:DD61 D60:CO60 CS60:DD60 D59:CM59 CP59:DD59 D58:CL58 CN58:DD58 D57:CI57 CM57:DD57 D56:CF56 CJ56:DD56 D55:CB55 CG55:DD55 D54:CA54 CC54:DD54 D53:BY53 CB53:DD53 D52:BX52 BZ52:DD52 D51:BW51 BY51:DD51 D50:DD50 D49:BT49 BX49:DD49 D48:BR48 BU48:DD48 D47:BO47 BS47:DD47 D46:BM46 BP46:DD46 D45:DD45 D44:BJ44 BN44:DD44 D43:BH43 BK43:DD43 D42:BF42 BI42:DD42 D41:BE41 BG41:DD41 D40:BB40 BF40:DD40 D39:BA39 BC39:DD39 D38:AZ38 BB38:DD38 D37:AX37 BA37:DD37 D36:AV36 AY36:DD36 D35:AU35 AW35:DD35 D34:AR34 AV34:DD34 D33:AO33 AS33:DD33 D32:AL32 AP32:DD32 D31:AJ31 AM31:DD31 D30:AH30 AK30:DD30 D29:AE29 AI29:DD29 D28:AB28 AF28:DD28 D27:Z27 AC27:DD27 D26:V26 AA26:DD26 D25:S25 W25:DD25 D24:P24 T24:DD24 D23:DD23 D22:N22 Q22:DD22 D21:K21 O21:DD21 D20:H20 L20:DD20 D19:E19 I19:DD19 F18:DD18">
    <cfRule type="cellIs" dxfId="55" priority="145" operator="lessThanOrEqual">
      <formula>-2</formula>
    </cfRule>
    <cfRule type="cellIs" dxfId="54" priority="146" operator="greaterThanOrEqual">
      <formula>2</formula>
    </cfRule>
  </conditionalFormatting>
  <conditionalFormatting sqref="A1 A83:A1048576">
    <cfRule type="cellIs" dxfId="53" priority="143" operator="lessThanOrEqual">
      <formula>-2</formula>
    </cfRule>
    <cfRule type="cellIs" dxfId="52" priority="144" operator="greaterThanOrEqual">
      <formula>2</formula>
    </cfRule>
  </conditionalFormatting>
  <conditionalFormatting sqref="A1 A83:A1048576">
    <cfRule type="cellIs" dxfId="51" priority="141" operator="lessThanOrEqual">
      <formula>-2</formula>
    </cfRule>
    <cfRule type="cellIs" dxfId="50" priority="142" operator="greaterThanOrEqual">
      <formula>2</formula>
    </cfRule>
  </conditionalFormatting>
  <conditionalFormatting sqref="C79:C82 C74:C77 C3:C17 C19:C72">
    <cfRule type="cellIs" dxfId="49" priority="15" operator="lessThanOrEqual">
      <formula>-2</formula>
    </cfRule>
    <cfRule type="cellIs" dxfId="48" priority="16" operator="greaterThanOrEqual">
      <formula>2</formula>
    </cfRule>
  </conditionalFormatting>
  <conditionalFormatting sqref="C79:C82 C74:C77 C3:C17 C19:C72 B2:C16">
    <cfRule type="cellIs" dxfId="47" priority="13" operator="lessThanOrEqual">
      <formula>-2</formula>
    </cfRule>
    <cfRule type="cellIs" dxfId="46" priority="14" operator="greaterThanOrEqual">
      <formula>2</formula>
    </cfRule>
  </conditionalFormatting>
  <conditionalFormatting sqref="B79:B82 B74:B77 B3:B16 B19:B72">
    <cfRule type="cellIs" dxfId="45" priority="7" operator="lessThanOrEqual">
      <formula>-2</formula>
    </cfRule>
    <cfRule type="cellIs" dxfId="44" priority="8" operator="greaterThanOrEqual">
      <formula>2</formula>
    </cfRule>
  </conditionalFormatting>
  <conditionalFormatting sqref="B79:B82 B74:B77 B3:B16 B19:B72">
    <cfRule type="cellIs" dxfId="43" priority="5" operator="lessThanOrEqual">
      <formula>-2</formula>
    </cfRule>
    <cfRule type="cellIs" dxfId="42" priority="6" operator="greaterThanOrEqual">
      <formula>2</formula>
    </cfRule>
  </conditionalFormatting>
  <conditionalFormatting sqref="B2">
    <cfRule type="cellIs" dxfId="41" priority="3" operator="lessThanOrEqual">
      <formula>-2</formula>
    </cfRule>
    <cfRule type="cellIs" dxfId="40" priority="4" operator="greaterThanOrEqual">
      <formula>2</formula>
    </cfRule>
  </conditionalFormatting>
  <conditionalFormatting sqref="B2">
    <cfRule type="cellIs" dxfId="39" priority="1" operator="lessThanOrEqual">
      <formula>-2</formula>
    </cfRule>
    <cfRule type="cellIs" dxfId="38" priority="2" operator="greaterThanOrEqual">
      <formula>2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77"/>
  <sheetViews>
    <sheetView zoomScaleNormal="100" workbookViewId="0">
      <selection activeCell="C6" sqref="C6"/>
    </sheetView>
  </sheetViews>
  <sheetFormatPr defaultRowHeight="14.4" x14ac:dyDescent="0.3"/>
  <cols>
    <col min="1" max="1" width="11.5546875" style="2" bestFit="1" customWidth="1"/>
    <col min="2" max="91" width="13.6640625" bestFit="1" customWidth="1"/>
  </cols>
  <sheetData>
    <row r="1" spans="1:91" s="1" customFormat="1" ht="15.75" customHeight="1" thickBot="1" x14ac:dyDescent="0.35">
      <c r="A1" s="2"/>
      <c r="B1" t="s">
        <v>201</v>
      </c>
      <c r="C1" t="s">
        <v>200</v>
      </c>
      <c r="D1" t="s">
        <v>196</v>
      </c>
      <c r="E1" t="s">
        <v>194</v>
      </c>
      <c r="F1" t="s">
        <v>191</v>
      </c>
      <c r="G1" t="s">
        <v>190</v>
      </c>
      <c r="H1" t="s">
        <v>187</v>
      </c>
      <c r="I1" t="s">
        <v>185</v>
      </c>
      <c r="J1" t="s">
        <v>183</v>
      </c>
      <c r="K1" t="s">
        <v>180</v>
      </c>
      <c r="L1" t="s">
        <v>177</v>
      </c>
      <c r="M1" t="s">
        <v>173</v>
      </c>
      <c r="N1" t="s">
        <v>171</v>
      </c>
      <c r="O1" t="s">
        <v>169</v>
      </c>
      <c r="P1" t="s">
        <v>166</v>
      </c>
      <c r="Q1" t="s">
        <v>164</v>
      </c>
      <c r="R1" t="s">
        <v>161</v>
      </c>
      <c r="S1" t="s">
        <v>160</v>
      </c>
      <c r="T1" t="s">
        <v>158</v>
      </c>
      <c r="U1" t="s">
        <v>154</v>
      </c>
      <c r="V1" t="s">
        <v>153</v>
      </c>
      <c r="W1" t="s">
        <v>151</v>
      </c>
      <c r="X1" t="s">
        <v>150</v>
      </c>
      <c r="Y1" t="s">
        <v>148</v>
      </c>
      <c r="Z1" t="s">
        <v>149</v>
      </c>
      <c r="AA1" t="s">
        <v>146</v>
      </c>
      <c r="AB1" t="s">
        <v>143</v>
      </c>
      <c r="AC1" t="s">
        <v>141</v>
      </c>
      <c r="AD1" t="s">
        <v>140</v>
      </c>
      <c r="AE1" t="s">
        <v>138</v>
      </c>
      <c r="AF1" t="s">
        <v>137</v>
      </c>
      <c r="AG1" t="s">
        <v>134</v>
      </c>
      <c r="AH1" t="s">
        <v>131</v>
      </c>
      <c r="AI1" t="s">
        <v>130</v>
      </c>
      <c r="AJ1" t="s">
        <v>128</v>
      </c>
      <c r="AK1" t="s">
        <v>127</v>
      </c>
      <c r="AL1" t="s">
        <v>126</v>
      </c>
      <c r="AM1" t="s">
        <v>123</v>
      </c>
      <c r="AN1" t="s">
        <v>121</v>
      </c>
      <c r="AO1" t="s">
        <v>116</v>
      </c>
      <c r="AP1" t="s">
        <v>114</v>
      </c>
      <c r="AQ1" t="s">
        <v>112</v>
      </c>
      <c r="AR1" t="s">
        <v>109</v>
      </c>
      <c r="AS1" t="s">
        <v>107</v>
      </c>
      <c r="AT1" t="s">
        <v>104</v>
      </c>
      <c r="AU1" t="s">
        <v>101</v>
      </c>
      <c r="AV1" t="s">
        <v>100</v>
      </c>
      <c r="AW1" t="s">
        <v>98</v>
      </c>
      <c r="AX1" t="s">
        <v>95</v>
      </c>
      <c r="AY1" t="s">
        <v>94</v>
      </c>
      <c r="AZ1" t="s">
        <v>91</v>
      </c>
      <c r="BA1" t="s">
        <v>90</v>
      </c>
      <c r="BB1" t="s">
        <v>88</v>
      </c>
      <c r="BC1" t="s">
        <v>84</v>
      </c>
      <c r="BD1" t="s">
        <v>82</v>
      </c>
      <c r="BE1" t="s">
        <v>80</v>
      </c>
      <c r="BF1" t="s">
        <v>78</v>
      </c>
      <c r="BG1" t="s">
        <v>74</v>
      </c>
      <c r="BH1" t="s">
        <v>73</v>
      </c>
      <c r="BI1" t="s">
        <v>68</v>
      </c>
      <c r="BJ1" t="s">
        <v>66</v>
      </c>
      <c r="BK1" t="s">
        <v>64</v>
      </c>
      <c r="BL1" t="s">
        <v>59</v>
      </c>
      <c r="BM1" t="s">
        <v>58</v>
      </c>
      <c r="BN1" t="s">
        <v>57</v>
      </c>
      <c r="BO1" t="s">
        <v>53</v>
      </c>
      <c r="BP1" t="s">
        <v>51</v>
      </c>
      <c r="BQ1" t="s">
        <v>47</v>
      </c>
      <c r="BR1" t="s">
        <v>46</v>
      </c>
      <c r="BS1" t="s">
        <v>44</v>
      </c>
      <c r="BT1" t="s">
        <v>42</v>
      </c>
      <c r="BU1" t="s">
        <v>39</v>
      </c>
      <c r="BV1" t="s">
        <v>37</v>
      </c>
      <c r="BW1" t="s">
        <v>33</v>
      </c>
      <c r="BX1" t="s">
        <v>30</v>
      </c>
      <c r="BY1" t="s">
        <v>27</v>
      </c>
      <c r="BZ1" t="s">
        <v>28</v>
      </c>
      <c r="CA1" t="s">
        <v>24</v>
      </c>
      <c r="CB1" t="s">
        <v>25</v>
      </c>
      <c r="CC1" t="s">
        <v>22</v>
      </c>
      <c r="CD1" t="s">
        <v>20</v>
      </c>
      <c r="CE1" t="s">
        <v>18</v>
      </c>
      <c r="CF1" t="s">
        <v>16</v>
      </c>
      <c r="CG1" t="s">
        <v>17</v>
      </c>
      <c r="CH1" t="s">
        <v>15</v>
      </c>
      <c r="CI1" t="s">
        <v>13</v>
      </c>
      <c r="CJ1" t="s">
        <v>10</v>
      </c>
      <c r="CK1" t="s">
        <v>4</v>
      </c>
      <c r="CL1" t="s">
        <v>3</v>
      </c>
      <c r="CM1" t="s">
        <v>0</v>
      </c>
    </row>
    <row r="2" spans="1:91" s="1" customFormat="1" ht="15.75" customHeight="1" thickBot="1" x14ac:dyDescent="0.35">
      <c r="A2" s="3">
        <v>43177</v>
      </c>
      <c r="B2" s="2">
        <v>-3.75</v>
      </c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</row>
    <row r="3" spans="1:91" s="1" customFormat="1" ht="15.75" customHeight="1" thickBot="1" x14ac:dyDescent="0.35">
      <c r="A3" s="3">
        <v>43176</v>
      </c>
      <c r="B3" s="2">
        <v>-3.99</v>
      </c>
      <c r="C3" s="2">
        <v>-3.71</v>
      </c>
      <c r="D3" s="2">
        <v>-0.95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</row>
    <row r="4" spans="1:91" s="1" customFormat="1" ht="15.75" customHeight="1" thickBot="1" x14ac:dyDescent="0.35">
      <c r="A4" s="3">
        <v>43175</v>
      </c>
      <c r="B4" s="2">
        <v>-0.5</v>
      </c>
      <c r="C4" s="2">
        <v>-0.86</v>
      </c>
      <c r="D4" s="2">
        <v>1.0900000000000001</v>
      </c>
      <c r="E4" s="2">
        <v>2.19</v>
      </c>
      <c r="F4" s="2">
        <v>3.02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</row>
    <row r="5" spans="1:91" s="1" customFormat="1" ht="15.75" customHeight="1" thickBot="1" x14ac:dyDescent="0.35">
      <c r="A5" s="3">
        <v>43174</v>
      </c>
      <c r="B5" s="2">
        <v>5.54</v>
      </c>
      <c r="C5" s="2">
        <v>3.59</v>
      </c>
      <c r="D5" s="2">
        <v>6.93</v>
      </c>
      <c r="E5" s="2">
        <v>4.13</v>
      </c>
      <c r="F5" s="2">
        <v>5.25</v>
      </c>
      <c r="G5" s="2">
        <v>2.4900000000000002</v>
      </c>
      <c r="H5" s="2">
        <v>6.68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</row>
    <row r="6" spans="1:91" s="1" customFormat="1" ht="15.75" customHeight="1" thickBot="1" x14ac:dyDescent="0.35">
      <c r="A6" s="3">
        <v>43173</v>
      </c>
      <c r="B6" s="2">
        <v>8.81</v>
      </c>
      <c r="C6" s="2">
        <v>7.17</v>
      </c>
      <c r="D6" s="2">
        <v>8.99</v>
      </c>
      <c r="E6" s="2">
        <v>6.7</v>
      </c>
      <c r="F6" s="2">
        <v>8.59</v>
      </c>
      <c r="G6" s="2">
        <v>6.38</v>
      </c>
      <c r="H6" s="2">
        <v>7.37</v>
      </c>
      <c r="I6" s="2">
        <v>4.42</v>
      </c>
      <c r="J6" s="2">
        <v>5.26</v>
      </c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</row>
    <row r="7" spans="1:91" s="1" customFormat="1" ht="15.75" customHeight="1" thickBot="1" x14ac:dyDescent="0.35">
      <c r="A7" s="3">
        <v>43172</v>
      </c>
      <c r="B7" s="2">
        <v>6.3</v>
      </c>
      <c r="C7" s="2">
        <v>6.04</v>
      </c>
      <c r="D7" s="2">
        <v>6.1</v>
      </c>
      <c r="E7" s="2">
        <v>6.24</v>
      </c>
      <c r="F7" s="2">
        <v>7.34</v>
      </c>
      <c r="G7" s="2">
        <v>7.07</v>
      </c>
      <c r="H7" s="2">
        <v>5.26</v>
      </c>
      <c r="I7" s="2">
        <v>4.82</v>
      </c>
      <c r="J7" s="2">
        <v>5.3</v>
      </c>
      <c r="K7" s="2">
        <v>4.5199999999999996</v>
      </c>
      <c r="L7" s="2">
        <v>5.45</v>
      </c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</row>
    <row r="8" spans="1:91" s="1" customFormat="1" ht="15.75" customHeight="1" thickBot="1" x14ac:dyDescent="0.35">
      <c r="A8" s="3">
        <v>43171</v>
      </c>
      <c r="B8" s="2">
        <v>4.8</v>
      </c>
      <c r="C8" s="2">
        <v>4.54</v>
      </c>
      <c r="D8" s="2">
        <v>4.1399999999999997</v>
      </c>
      <c r="E8" s="2">
        <v>4.74</v>
      </c>
      <c r="F8" s="2">
        <v>5.51</v>
      </c>
      <c r="G8" s="2">
        <v>5.23</v>
      </c>
      <c r="H8" s="2">
        <v>2.66</v>
      </c>
      <c r="I8" s="2">
        <v>3.74</v>
      </c>
      <c r="J8" s="2">
        <v>5.35</v>
      </c>
      <c r="K8" s="2">
        <v>5.52</v>
      </c>
      <c r="L8" s="2">
        <v>5.7</v>
      </c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</row>
    <row r="9" spans="1:91" s="1" customFormat="1" ht="15.75" customHeight="1" thickBot="1" x14ac:dyDescent="0.35">
      <c r="A9" s="3">
        <v>43170</v>
      </c>
      <c r="B9" s="2">
        <v>1.94</v>
      </c>
      <c r="C9" s="2">
        <v>1.85</v>
      </c>
      <c r="D9" s="2">
        <v>2.4300000000000002</v>
      </c>
      <c r="E9" s="2">
        <v>3.08</v>
      </c>
      <c r="F9" s="2">
        <v>2.85</v>
      </c>
      <c r="G9" s="2">
        <v>2.19</v>
      </c>
      <c r="H9" s="2">
        <v>1.3</v>
      </c>
      <c r="I9" s="2">
        <v>2.25</v>
      </c>
      <c r="J9" s="2">
        <v>3.15</v>
      </c>
      <c r="K9" s="2">
        <v>2.44</v>
      </c>
      <c r="L9" s="2">
        <v>2.0299999999999998</v>
      </c>
      <c r="M9" s="2">
        <v>0.83</v>
      </c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</row>
    <row r="10" spans="1:91" s="1" customFormat="1" ht="15.75" customHeight="1" thickBot="1" x14ac:dyDescent="0.35">
      <c r="A10" s="3">
        <v>43169</v>
      </c>
      <c r="B10" s="2">
        <v>1.3</v>
      </c>
      <c r="C10" s="2">
        <v>1.3</v>
      </c>
      <c r="D10" s="2">
        <v>1.55</v>
      </c>
      <c r="E10" s="2">
        <v>1.32</v>
      </c>
      <c r="F10" s="2">
        <v>1.61</v>
      </c>
      <c r="G10" s="2">
        <v>1.1499999999999999</v>
      </c>
      <c r="H10" s="2">
        <v>1.04</v>
      </c>
      <c r="I10" s="2">
        <v>1.1499999999999999</v>
      </c>
      <c r="J10" s="2">
        <v>1.35</v>
      </c>
      <c r="K10" s="2">
        <v>0.61</v>
      </c>
      <c r="L10" s="2">
        <v>0.17</v>
      </c>
      <c r="M10" s="2">
        <v>1.42</v>
      </c>
      <c r="N10" s="2">
        <v>0.08</v>
      </c>
      <c r="O10" s="2">
        <v>-1.55</v>
      </c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</row>
    <row r="11" spans="1:91" s="1" customFormat="1" ht="15.75" customHeight="1" thickBot="1" x14ac:dyDescent="0.35">
      <c r="A11" s="3">
        <v>43168</v>
      </c>
      <c r="B11" s="4">
        <f>SUM(B2:B10)</f>
        <v>20.450000000000003</v>
      </c>
      <c r="C11" s="2">
        <v>3.57</v>
      </c>
      <c r="D11" s="2">
        <v>3.63</v>
      </c>
      <c r="E11" s="2">
        <v>3.97</v>
      </c>
      <c r="F11" s="2">
        <v>4.26</v>
      </c>
      <c r="G11" s="2">
        <v>4.37</v>
      </c>
      <c r="H11" s="2">
        <v>4.4800000000000004</v>
      </c>
      <c r="I11" s="2">
        <v>4.0199999999999996</v>
      </c>
      <c r="J11" s="2">
        <v>3.74</v>
      </c>
      <c r="K11" s="2">
        <v>3.44</v>
      </c>
      <c r="L11" s="2">
        <v>3.93</v>
      </c>
      <c r="M11" s="2">
        <v>5.95</v>
      </c>
      <c r="N11" s="2">
        <v>3.93</v>
      </c>
      <c r="O11" s="2">
        <v>4.0599999999999996</v>
      </c>
      <c r="P11" s="2">
        <v>5.9</v>
      </c>
      <c r="Q11" s="2">
        <v>1.4</v>
      </c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</row>
    <row r="12" spans="1:91" s="1" customFormat="1" ht="15.75" customHeight="1" thickBot="1" x14ac:dyDescent="0.35">
      <c r="A12" s="3">
        <v>43167</v>
      </c>
      <c r="B12" s="4"/>
      <c r="C12" s="4">
        <f>SUM(C3:C11)</f>
        <v>23.490000000000002</v>
      </c>
      <c r="D12" s="4">
        <f>SUM(D3:D11)</f>
        <v>33.910000000000004</v>
      </c>
      <c r="E12" s="2">
        <v>6.05</v>
      </c>
      <c r="F12" s="2">
        <v>6.24</v>
      </c>
      <c r="G12" s="2">
        <v>6.11</v>
      </c>
      <c r="H12" s="2">
        <v>6.24</v>
      </c>
      <c r="I12" s="2">
        <v>5.94</v>
      </c>
      <c r="J12" s="2">
        <v>6.04</v>
      </c>
      <c r="K12" s="2">
        <v>5.65</v>
      </c>
      <c r="L12" s="2">
        <v>5.87</v>
      </c>
      <c r="M12" s="2">
        <v>6.24</v>
      </c>
      <c r="N12" s="2">
        <v>5.92</v>
      </c>
      <c r="O12" s="2">
        <v>5.97</v>
      </c>
      <c r="P12" s="2">
        <v>5.66</v>
      </c>
      <c r="Q12" s="2">
        <v>3.23</v>
      </c>
      <c r="R12" s="2">
        <v>3.33</v>
      </c>
      <c r="S12" s="2">
        <v>2.64</v>
      </c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</row>
    <row r="13" spans="1:91" s="1" customFormat="1" ht="15.75" customHeight="1" thickBot="1" x14ac:dyDescent="0.35">
      <c r="A13" s="3">
        <v>43166</v>
      </c>
      <c r="B13" s="2"/>
      <c r="C13" s="2"/>
      <c r="D13" s="2"/>
      <c r="E13" s="4">
        <f>SUM(E4:E12)</f>
        <v>38.419999999999995</v>
      </c>
      <c r="F13" s="4">
        <f>SUM(F4:F12)</f>
        <v>44.67</v>
      </c>
      <c r="G13" s="2">
        <v>5.32</v>
      </c>
      <c r="H13" s="2">
        <v>5.29</v>
      </c>
      <c r="I13" s="2">
        <v>5.05</v>
      </c>
      <c r="J13" s="2">
        <v>5.34</v>
      </c>
      <c r="K13" s="2">
        <v>5.08</v>
      </c>
      <c r="L13" s="2">
        <v>5.12</v>
      </c>
      <c r="M13" s="2">
        <v>3.79</v>
      </c>
      <c r="N13" s="2">
        <v>3.67</v>
      </c>
      <c r="O13" s="2">
        <v>2.15</v>
      </c>
      <c r="P13" s="2">
        <v>4.09</v>
      </c>
      <c r="Q13" s="2">
        <v>2.85</v>
      </c>
      <c r="R13" s="2">
        <v>2.54</v>
      </c>
      <c r="S13" s="2">
        <v>2.89</v>
      </c>
      <c r="T13" s="2">
        <v>2.29</v>
      </c>
      <c r="U13" s="2">
        <v>5.91</v>
      </c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</row>
    <row r="14" spans="1:91" s="1" customFormat="1" ht="15.75" customHeight="1" thickBot="1" x14ac:dyDescent="0.35">
      <c r="A14" s="3">
        <v>43165</v>
      </c>
      <c r="B14" s="2"/>
      <c r="C14" s="2"/>
      <c r="D14" s="2"/>
      <c r="E14" s="2"/>
      <c r="F14" s="2"/>
      <c r="G14" s="4">
        <f>SUM(G5:G13)</f>
        <v>40.31</v>
      </c>
      <c r="H14" s="4">
        <f>SUM(H5:H13)</f>
        <v>40.32</v>
      </c>
      <c r="I14" s="2">
        <v>1.23</v>
      </c>
      <c r="J14" s="2">
        <v>1.45</v>
      </c>
      <c r="K14" s="2">
        <v>1.33</v>
      </c>
      <c r="L14" s="2">
        <v>1.27</v>
      </c>
      <c r="M14" s="2">
        <v>1.5</v>
      </c>
      <c r="N14" s="2">
        <v>0.08</v>
      </c>
      <c r="O14" s="2">
        <v>-1</v>
      </c>
      <c r="P14" s="2">
        <v>-0.06</v>
      </c>
      <c r="Q14" s="2">
        <v>-0.34</v>
      </c>
      <c r="R14" s="2">
        <v>-0.12</v>
      </c>
      <c r="S14" s="2">
        <v>1.58</v>
      </c>
      <c r="T14" s="2">
        <v>1.5</v>
      </c>
      <c r="U14" s="2">
        <v>3.61</v>
      </c>
      <c r="V14" s="2">
        <v>2.25</v>
      </c>
      <c r="W14" s="2">
        <v>2.74</v>
      </c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</row>
    <row r="15" spans="1:91" s="1" customFormat="1" ht="15.75" customHeight="1" thickBot="1" x14ac:dyDescent="0.35">
      <c r="A15" s="3">
        <v>43164</v>
      </c>
      <c r="B15" s="2"/>
      <c r="C15" s="2"/>
      <c r="D15" s="2"/>
      <c r="E15" s="2"/>
      <c r="F15" s="2"/>
      <c r="G15" s="2"/>
      <c r="H15" s="2"/>
      <c r="I15" s="4">
        <f>SUM(I6:I14)</f>
        <v>32.619999999999997</v>
      </c>
      <c r="J15" s="4">
        <f>SUM(J6:J14)</f>
        <v>36.980000000000004</v>
      </c>
      <c r="K15" s="2">
        <v>0.8</v>
      </c>
      <c r="L15" s="2">
        <v>1.08</v>
      </c>
      <c r="M15" s="2">
        <v>1.19</v>
      </c>
      <c r="N15" s="2">
        <v>0.16</v>
      </c>
      <c r="O15" s="2">
        <v>-0.82</v>
      </c>
      <c r="P15" s="2">
        <v>-0.47</v>
      </c>
      <c r="Q15" s="2">
        <v>0.25</v>
      </c>
      <c r="R15" s="2">
        <v>-0.55000000000000004</v>
      </c>
      <c r="S15" s="2">
        <v>0.6</v>
      </c>
      <c r="T15" s="2">
        <v>0.39</v>
      </c>
      <c r="U15" s="2">
        <v>0.34</v>
      </c>
      <c r="V15" s="2">
        <v>-0.69</v>
      </c>
      <c r="W15" s="2">
        <v>1.37</v>
      </c>
      <c r="X15" s="2">
        <v>0.18</v>
      </c>
      <c r="Y15" s="2">
        <v>1.82</v>
      </c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</row>
    <row r="16" spans="1:91" s="1" customFormat="1" ht="15.75" customHeight="1" thickBot="1" x14ac:dyDescent="0.35">
      <c r="A16" s="3">
        <v>43163</v>
      </c>
      <c r="B16" s="2"/>
      <c r="C16" s="2"/>
      <c r="D16" s="2"/>
      <c r="E16" s="2"/>
      <c r="F16" s="2"/>
      <c r="G16" s="2"/>
      <c r="H16" s="2"/>
      <c r="I16" s="2"/>
      <c r="J16" s="2"/>
      <c r="K16" s="4">
        <f>SUM(K7:K15)</f>
        <v>29.389999999999997</v>
      </c>
      <c r="L16" s="4">
        <f>SUM(L7:L15)</f>
        <v>30.620000000000005</v>
      </c>
      <c r="M16" s="2">
        <v>0.65</v>
      </c>
      <c r="N16" s="2">
        <v>-0.09</v>
      </c>
      <c r="O16" s="2">
        <v>-0.14000000000000001</v>
      </c>
      <c r="P16" s="2">
        <v>-0.6</v>
      </c>
      <c r="Q16" s="2">
        <v>0.31</v>
      </c>
      <c r="R16" s="2">
        <v>-0.05</v>
      </c>
      <c r="S16" s="2">
        <v>1.04</v>
      </c>
      <c r="T16" s="2">
        <v>0.97</v>
      </c>
      <c r="U16" s="2">
        <v>0.39</v>
      </c>
      <c r="V16" s="2">
        <v>0.56000000000000005</v>
      </c>
      <c r="W16" s="2">
        <v>1.39</v>
      </c>
      <c r="X16" s="2">
        <v>0.49</v>
      </c>
      <c r="Y16" s="2">
        <v>1.39</v>
      </c>
      <c r="Z16" s="2">
        <v>-0.25</v>
      </c>
      <c r="AA16" s="2">
        <v>-1.38</v>
      </c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</row>
    <row r="17" spans="1:91" s="1" customFormat="1" ht="15.75" customHeight="1" thickBot="1" x14ac:dyDescent="0.35">
      <c r="A17" s="3">
        <v>43162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>
        <v>0.04</v>
      </c>
      <c r="N17" s="2">
        <v>0.19</v>
      </c>
      <c r="O17" s="2">
        <v>0.02</v>
      </c>
      <c r="P17" s="2">
        <v>0</v>
      </c>
      <c r="Q17" s="2">
        <v>0.12</v>
      </c>
      <c r="R17" s="2">
        <v>-0.05</v>
      </c>
      <c r="S17" s="2">
        <v>1.2</v>
      </c>
      <c r="T17" s="2">
        <v>1.28</v>
      </c>
      <c r="U17" s="2">
        <v>0.77</v>
      </c>
      <c r="V17" s="2">
        <v>0.99</v>
      </c>
      <c r="W17" s="2">
        <v>1.77</v>
      </c>
      <c r="X17" s="2">
        <v>0.88</v>
      </c>
      <c r="Y17" s="2">
        <v>1.7</v>
      </c>
      <c r="Z17" s="2">
        <v>1.04</v>
      </c>
      <c r="AA17" s="2">
        <v>-0.5</v>
      </c>
      <c r="AB17" s="2">
        <v>-1.84</v>
      </c>
      <c r="AC17" s="2">
        <v>-0.32</v>
      </c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</row>
    <row r="18" spans="1:91" s="1" customFormat="1" ht="15.75" customHeight="1" thickBot="1" x14ac:dyDescent="0.35">
      <c r="A18" s="3">
        <v>43161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4">
        <f>SUM(M9:M17)</f>
        <v>21.61</v>
      </c>
      <c r="N18" s="2">
        <v>0.13</v>
      </c>
      <c r="O18" s="2">
        <v>0.15</v>
      </c>
      <c r="P18" s="2">
        <v>0.08</v>
      </c>
      <c r="Q18" s="2">
        <v>-0.02</v>
      </c>
      <c r="R18" s="2">
        <v>0.16</v>
      </c>
      <c r="S18" s="2">
        <v>0.78</v>
      </c>
      <c r="T18" s="2">
        <v>0.7</v>
      </c>
      <c r="U18" s="2">
        <v>0.96</v>
      </c>
      <c r="V18" s="2">
        <v>1.42</v>
      </c>
      <c r="W18" s="2">
        <v>1.99</v>
      </c>
      <c r="X18" s="2">
        <v>0.7</v>
      </c>
      <c r="Y18" s="2">
        <v>0.26</v>
      </c>
      <c r="Z18" s="2">
        <v>-0.51</v>
      </c>
      <c r="AA18" s="2">
        <v>-0.72</v>
      </c>
      <c r="AB18" s="2">
        <v>-1.9</v>
      </c>
      <c r="AC18" s="2">
        <v>-0.64</v>
      </c>
      <c r="AD18" s="2">
        <v>-0.72</v>
      </c>
      <c r="AE18" s="2">
        <v>2.79</v>
      </c>
      <c r="AF18" s="2">
        <v>2.79</v>
      </c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</row>
    <row r="19" spans="1:91" s="1" customFormat="1" ht="15.75" customHeight="1" thickBot="1" x14ac:dyDescent="0.35">
      <c r="A19" s="3">
        <v>43160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4">
        <f>SUM(N10:N18)</f>
        <v>14.07</v>
      </c>
      <c r="O19" s="4">
        <f>SUM(O10:O18)</f>
        <v>8.84</v>
      </c>
      <c r="P19" s="2">
        <v>-3.96</v>
      </c>
      <c r="Q19" s="2">
        <v>-4.04</v>
      </c>
      <c r="R19" s="2">
        <v>-4.1500000000000004</v>
      </c>
      <c r="S19" s="2">
        <v>-4.17</v>
      </c>
      <c r="T19" s="2">
        <v>-3.87</v>
      </c>
      <c r="U19" s="2">
        <v>-3.34</v>
      </c>
      <c r="V19" s="2">
        <v>-3.45</v>
      </c>
      <c r="W19" s="2">
        <v>-2.11</v>
      </c>
      <c r="X19" s="2">
        <v>-3.52</v>
      </c>
      <c r="Y19" s="2">
        <v>-2.98</v>
      </c>
      <c r="Z19" s="2">
        <v>-4.8899999999999997</v>
      </c>
      <c r="AA19" s="2">
        <v>-4.4400000000000004</v>
      </c>
      <c r="AB19" s="2">
        <v>-4.24</v>
      </c>
      <c r="AC19" s="2">
        <v>-3.56</v>
      </c>
      <c r="AD19" s="2">
        <v>-2.98</v>
      </c>
      <c r="AE19" s="2">
        <v>-1.93</v>
      </c>
      <c r="AF19" s="2">
        <v>-1.93</v>
      </c>
      <c r="AG19" s="2">
        <v>-0.72</v>
      </c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</row>
    <row r="20" spans="1:91" s="1" customFormat="1" ht="15.75" customHeight="1" thickBot="1" x14ac:dyDescent="0.35">
      <c r="A20" s="3">
        <v>43159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4">
        <f>SUM(P11:P19)</f>
        <v>10.64</v>
      </c>
      <c r="Q20" s="4">
        <f>SUM(Q11:Q19)</f>
        <v>3.7600000000000007</v>
      </c>
      <c r="R20" s="2">
        <v>-6</v>
      </c>
      <c r="S20" s="2">
        <v>-5.94</v>
      </c>
      <c r="T20" s="2">
        <v>-5.42</v>
      </c>
      <c r="U20" s="2">
        <v>-5.41</v>
      </c>
      <c r="V20" s="2">
        <v>-5.49</v>
      </c>
      <c r="W20" s="2">
        <v>-5.52</v>
      </c>
      <c r="X20" s="2">
        <v>-5.31</v>
      </c>
      <c r="Y20" s="2">
        <v>-5.57</v>
      </c>
      <c r="Z20" s="2">
        <v>-5.46</v>
      </c>
      <c r="AA20" s="2">
        <v>-5.61</v>
      </c>
      <c r="AB20" s="2">
        <v>-5.53</v>
      </c>
      <c r="AC20" s="2">
        <v>-4.6900000000000004</v>
      </c>
      <c r="AD20" s="2">
        <v>-3.78</v>
      </c>
      <c r="AE20" s="2">
        <v>-3.2</v>
      </c>
      <c r="AF20" s="2">
        <v>-3.52</v>
      </c>
      <c r="AG20" s="2">
        <v>-0.16</v>
      </c>
      <c r="AH20" s="2">
        <v>-1.95</v>
      </c>
      <c r="AI20" s="2">
        <v>-1.1100000000000001</v>
      </c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</row>
    <row r="21" spans="1:91" s="1" customFormat="1" ht="15.75" customHeight="1" thickBot="1" x14ac:dyDescent="0.35">
      <c r="A21" s="3">
        <v>43158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4">
        <f>SUM(R12:R20)</f>
        <v>-4.8899999999999997</v>
      </c>
      <c r="S21" s="4">
        <f>SUM(S12:S20)</f>
        <v>0.61999999999999833</v>
      </c>
      <c r="T21" s="2">
        <v>-4.13</v>
      </c>
      <c r="U21" s="2">
        <v>-3.94</v>
      </c>
      <c r="V21" s="2">
        <v>-3.75</v>
      </c>
      <c r="W21" s="2">
        <v>-3.59</v>
      </c>
      <c r="X21" s="2">
        <v>-3.57</v>
      </c>
      <c r="Y21" s="2">
        <v>-3.5</v>
      </c>
      <c r="Z21" s="2">
        <v>-3.64</v>
      </c>
      <c r="AA21" s="2">
        <v>-3.38</v>
      </c>
      <c r="AB21" s="2">
        <v>-3.28</v>
      </c>
      <c r="AC21" s="2">
        <v>-3.39</v>
      </c>
      <c r="AD21" s="2">
        <v>-2.67</v>
      </c>
      <c r="AE21" s="2">
        <v>-2.4500000000000002</v>
      </c>
      <c r="AF21" s="2">
        <v>-2.4500000000000002</v>
      </c>
      <c r="AG21" s="2">
        <v>-0.34</v>
      </c>
      <c r="AH21" s="2">
        <v>-2.16</v>
      </c>
      <c r="AI21" s="2">
        <v>-0.21</v>
      </c>
      <c r="AJ21" s="2">
        <v>-1.24</v>
      </c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</row>
    <row r="22" spans="1:91" s="1" customFormat="1" ht="15.75" customHeight="1" thickBot="1" x14ac:dyDescent="0.35">
      <c r="A22" s="3">
        <v>43157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4">
        <f>SUM(T13:T21)</f>
        <v>-6.29</v>
      </c>
      <c r="U22" s="4">
        <f>SUM(U13:U21)</f>
        <v>-0.70999999999999952</v>
      </c>
      <c r="V22" s="2">
        <v>-3.02</v>
      </c>
      <c r="W22" s="2">
        <v>-3.12</v>
      </c>
      <c r="X22" s="2">
        <v>-3.29</v>
      </c>
      <c r="Y22" s="2">
        <v>-3.07</v>
      </c>
      <c r="Z22" s="2">
        <v>-2.99</v>
      </c>
      <c r="AA22" s="2">
        <v>-3.33</v>
      </c>
      <c r="AB22" s="2">
        <v>-3.1</v>
      </c>
      <c r="AC22" s="2">
        <v>-2.6</v>
      </c>
      <c r="AD22" s="2">
        <v>-2.27</v>
      </c>
      <c r="AE22" s="2">
        <v>-2.14</v>
      </c>
      <c r="AF22" s="2">
        <v>-2.14</v>
      </c>
      <c r="AG22" s="2">
        <v>-1.96</v>
      </c>
      <c r="AH22" s="2">
        <v>-2.89</v>
      </c>
      <c r="AI22" s="2">
        <v>-1.74</v>
      </c>
      <c r="AJ22" s="2">
        <v>-4.6399999999999997</v>
      </c>
      <c r="AK22" s="2"/>
      <c r="AL22" s="2">
        <v>-3.93</v>
      </c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</row>
    <row r="23" spans="1:91" s="1" customFormat="1" ht="15.75" customHeight="1" thickBot="1" x14ac:dyDescent="0.35">
      <c r="A23" s="3">
        <v>43156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4">
        <f>SUM(V14:V22)</f>
        <v>-11.18</v>
      </c>
      <c r="W23" s="4">
        <f>SUM(W14:W22)</f>
        <v>-5.0799999999999992</v>
      </c>
      <c r="X23" s="2">
        <v>-4.0999999999999996</v>
      </c>
      <c r="Y23" s="2">
        <v>-3.9</v>
      </c>
      <c r="Z23" s="2">
        <v>-4.07</v>
      </c>
      <c r="AA23" s="2">
        <v>-4.34</v>
      </c>
      <c r="AB23" s="2">
        <v>-4.03</v>
      </c>
      <c r="AC23" s="2">
        <v>-3.66</v>
      </c>
      <c r="AD23" s="2">
        <v>-3.71</v>
      </c>
      <c r="AE23" s="2">
        <v>-4.0999999999999996</v>
      </c>
      <c r="AF23" s="2">
        <v>-4.0999999999999996</v>
      </c>
      <c r="AG23" s="2">
        <v>-2.41</v>
      </c>
      <c r="AH23" s="2">
        <v>-3.05</v>
      </c>
      <c r="AI23" s="2">
        <v>-1.72</v>
      </c>
      <c r="AJ23" s="2">
        <v>-6.27</v>
      </c>
      <c r="AK23" s="2"/>
      <c r="AL23" s="2">
        <v>-7.38</v>
      </c>
      <c r="AM23" s="2">
        <v>-4.83</v>
      </c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</row>
    <row r="24" spans="1:91" s="1" customFormat="1" ht="15.75" customHeight="1" thickBot="1" x14ac:dyDescent="0.35">
      <c r="A24" s="3">
        <v>43155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4">
        <f>SUM(X15:X23)</f>
        <v>-17.54</v>
      </c>
      <c r="Y24" s="4">
        <f>SUM(Y15:Y23)</f>
        <v>-13.850000000000001</v>
      </c>
      <c r="Z24" s="2">
        <v>-4.78</v>
      </c>
      <c r="AA24" s="2">
        <v>-5.33</v>
      </c>
      <c r="AB24" s="2">
        <v>-5.25</v>
      </c>
      <c r="AC24" s="2">
        <v>-5.64</v>
      </c>
      <c r="AD24" s="2">
        <v>-5.37</v>
      </c>
      <c r="AE24" s="2">
        <v>-5.63</v>
      </c>
      <c r="AF24" s="2">
        <v>-5.63</v>
      </c>
      <c r="AG24" s="2">
        <v>-5.1100000000000003</v>
      </c>
      <c r="AH24" s="2">
        <v>-4.74</v>
      </c>
      <c r="AI24" s="2">
        <v>-4.97</v>
      </c>
      <c r="AJ24" s="2">
        <v>-5.43</v>
      </c>
      <c r="AK24" s="2"/>
      <c r="AL24" s="2">
        <v>-5.81</v>
      </c>
      <c r="AM24" s="2">
        <v>-6.74</v>
      </c>
      <c r="AN24" s="2">
        <v>-4.91</v>
      </c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</row>
    <row r="25" spans="1:91" s="1" customFormat="1" ht="15.75" customHeight="1" thickBot="1" x14ac:dyDescent="0.35">
      <c r="A25" s="3">
        <v>43154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4">
        <f>SUM(Z16:Z24)</f>
        <v>-25.550000000000004</v>
      </c>
      <c r="AA25" s="4">
        <f>SUM(AA16:AA24)</f>
        <v>-29.03</v>
      </c>
      <c r="AB25" s="2">
        <v>-3.11</v>
      </c>
      <c r="AC25" s="2">
        <v>-3.42</v>
      </c>
      <c r="AD25" s="2">
        <v>-3.24</v>
      </c>
      <c r="AE25" s="2">
        <v>-3.48</v>
      </c>
      <c r="AF25" s="2">
        <v>-3.48</v>
      </c>
      <c r="AG25" s="2">
        <v>-3.69</v>
      </c>
      <c r="AH25" s="2">
        <v>-4.3600000000000003</v>
      </c>
      <c r="AI25" s="2">
        <v>-4.5</v>
      </c>
      <c r="AJ25" s="2">
        <v>-3.44</v>
      </c>
      <c r="AK25" s="2"/>
      <c r="AL25" s="2">
        <v>-2.83</v>
      </c>
      <c r="AM25" s="2">
        <v>-3.84</v>
      </c>
      <c r="AN25" s="2">
        <v>-2.14</v>
      </c>
      <c r="AO25" s="2">
        <v>0.72</v>
      </c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</row>
    <row r="26" spans="1:91" s="1" customFormat="1" ht="15.75" customHeight="1" thickBot="1" x14ac:dyDescent="0.35">
      <c r="A26" s="3">
        <v>43153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4">
        <f>SUM(AB17:AB25)</f>
        <v>-32.280000000000008</v>
      </c>
      <c r="AC26" s="4">
        <f>SUM(AC17:AC25)</f>
        <v>-27.92</v>
      </c>
      <c r="AD26" s="2">
        <v>-1.25</v>
      </c>
      <c r="AE26" s="2">
        <v>-1.17</v>
      </c>
      <c r="AF26" s="2">
        <v>-1.17</v>
      </c>
      <c r="AG26" s="2">
        <v>-1.97</v>
      </c>
      <c r="AH26" s="2">
        <v>-2.31</v>
      </c>
      <c r="AI26" s="2">
        <v>-2.52</v>
      </c>
      <c r="AJ26" s="2">
        <v>-2.5</v>
      </c>
      <c r="AK26" s="2"/>
      <c r="AL26" s="2">
        <v>-2.27</v>
      </c>
      <c r="AM26" s="2">
        <v>-2.68</v>
      </c>
      <c r="AN26" s="2">
        <v>0.93</v>
      </c>
      <c r="AO26" s="2">
        <v>-1.99</v>
      </c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</row>
    <row r="27" spans="1:91" s="1" customFormat="1" ht="15.75" customHeight="1" thickBot="1" x14ac:dyDescent="0.35">
      <c r="A27" s="3">
        <v>43152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4">
        <f>SUM(AD18:AD26)</f>
        <v>-25.990000000000002</v>
      </c>
      <c r="AE27" s="4">
        <f>SUM(AE18:AE26)</f>
        <v>-21.310000000000002</v>
      </c>
      <c r="AF27" s="4">
        <f>SUM(AF18:AF26)</f>
        <v>-21.630000000000003</v>
      </c>
      <c r="AG27" s="2">
        <v>-5.58</v>
      </c>
      <c r="AH27" s="2">
        <v>-5.72</v>
      </c>
      <c r="AI27" s="2">
        <v>-5.98</v>
      </c>
      <c r="AJ27" s="2">
        <v>-6.21</v>
      </c>
      <c r="AK27" s="2">
        <v>-5.41</v>
      </c>
      <c r="AL27" s="2">
        <v>-6.14</v>
      </c>
      <c r="AM27" s="2">
        <v>-7.53</v>
      </c>
      <c r="AN27" s="2">
        <v>-3.36</v>
      </c>
      <c r="AO27" s="2">
        <v>-6.36</v>
      </c>
      <c r="AP27" s="2">
        <v>-1.05</v>
      </c>
      <c r="AQ27" s="2">
        <v>-7.94</v>
      </c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</row>
    <row r="28" spans="1:91" s="1" customFormat="1" ht="15.75" customHeight="1" thickBot="1" x14ac:dyDescent="0.35">
      <c r="A28" s="3">
        <v>43151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4">
        <f>SUM(AG19:AG27)</f>
        <v>-21.939999999999998</v>
      </c>
      <c r="AH28" s="2">
        <v>-9.3000000000000007</v>
      </c>
      <c r="AI28" s="2">
        <v>-10.02</v>
      </c>
      <c r="AJ28" s="2">
        <v>-10.11</v>
      </c>
      <c r="AK28" s="2">
        <v>-9.64</v>
      </c>
      <c r="AL28" s="2">
        <v>-9.6300000000000008</v>
      </c>
      <c r="AM28" s="2">
        <v>-10.1</v>
      </c>
      <c r="AN28" s="2">
        <v>-8.69</v>
      </c>
      <c r="AO28" s="2">
        <v>-8.65</v>
      </c>
      <c r="AP28" s="2">
        <v>-5.59</v>
      </c>
      <c r="AQ28" s="2">
        <v>-9.49</v>
      </c>
      <c r="AR28" s="2">
        <v>-7.73</v>
      </c>
      <c r="AS28" s="2">
        <v>-6.48</v>
      </c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</row>
    <row r="29" spans="1:91" s="1" customFormat="1" ht="15.75" customHeight="1" thickBot="1" x14ac:dyDescent="0.35">
      <c r="A29" s="3">
        <v>43150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4">
        <f>SUM(AH20:AH28)</f>
        <v>-36.480000000000004</v>
      </c>
      <c r="AI29" s="4">
        <f>SUM(AI20:AI28)</f>
        <v>-32.769999999999996</v>
      </c>
      <c r="AJ29" s="2">
        <v>-6.62</v>
      </c>
      <c r="AK29" s="2">
        <v>-6.56</v>
      </c>
      <c r="AL29" s="2">
        <v>-6.4</v>
      </c>
      <c r="AM29" s="2">
        <v>-7.04</v>
      </c>
      <c r="AN29" s="2">
        <v>-6.42</v>
      </c>
      <c r="AO29" s="2">
        <v>-6.07</v>
      </c>
      <c r="AP29" s="2">
        <v>-6.99</v>
      </c>
      <c r="AQ29" s="2">
        <v>-9.5</v>
      </c>
      <c r="AR29" s="2">
        <v>-7.54</v>
      </c>
      <c r="AS29" s="2">
        <v>-5.69</v>
      </c>
      <c r="AT29" s="2">
        <v>-0.37</v>
      </c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</row>
    <row r="30" spans="1:91" s="1" customFormat="1" ht="15.75" customHeight="1" thickBot="1" x14ac:dyDescent="0.35">
      <c r="A30" s="3">
        <v>43149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4">
        <f>SUM(AJ21:AJ29)</f>
        <v>-46.46</v>
      </c>
      <c r="AK30" s="2">
        <v>-3.19</v>
      </c>
      <c r="AL30" s="2">
        <v>-2.4700000000000002</v>
      </c>
      <c r="AM30" s="2">
        <v>-3.64</v>
      </c>
      <c r="AN30" s="2">
        <v>-3.2</v>
      </c>
      <c r="AO30" s="2">
        <v>-2.88</v>
      </c>
      <c r="AP30" s="2">
        <v>-3.63</v>
      </c>
      <c r="AQ30" s="2">
        <v>-4.55</v>
      </c>
      <c r="AR30" s="2">
        <v>-3.97</v>
      </c>
      <c r="AS30" s="2">
        <v>0.19</v>
      </c>
      <c r="AT30" s="2">
        <v>0.84</v>
      </c>
      <c r="AU30" s="2">
        <v>-1.32</v>
      </c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</row>
    <row r="31" spans="1:91" s="1" customFormat="1" ht="15.75" customHeight="1" thickBot="1" x14ac:dyDescent="0.35">
      <c r="A31" s="3">
        <v>43148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4">
        <f>SUM(AK22:AK30)</f>
        <v>-24.8</v>
      </c>
      <c r="AL31" s="4">
        <f>SUM(AL22:AL30)</f>
        <v>-46.86</v>
      </c>
      <c r="AM31" s="2">
        <v>-2.0299999999999998</v>
      </c>
      <c r="AN31" s="2">
        <v>-1.18</v>
      </c>
      <c r="AO31" s="2">
        <v>-0.44</v>
      </c>
      <c r="AP31" s="2">
        <v>-0.26</v>
      </c>
      <c r="AQ31" s="2">
        <v>1.38</v>
      </c>
      <c r="AR31" s="2">
        <v>3.2</v>
      </c>
      <c r="AS31" s="2">
        <v>5.23</v>
      </c>
      <c r="AT31" s="2">
        <v>5.48</v>
      </c>
      <c r="AU31" s="2">
        <v>2.71</v>
      </c>
      <c r="AV31" s="2">
        <v>-2.4500000000000002</v>
      </c>
      <c r="AW31" s="2">
        <v>-3.13</v>
      </c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</row>
    <row r="32" spans="1:91" s="1" customFormat="1" ht="15.75" customHeight="1" thickBot="1" x14ac:dyDescent="0.35">
      <c r="A32" s="3">
        <v>43147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4">
        <f>SUM(AM23:AM31)</f>
        <v>-48.43</v>
      </c>
      <c r="AN32" s="2">
        <v>-3.81</v>
      </c>
      <c r="AO32" s="2">
        <v>-3.59</v>
      </c>
      <c r="AP32" s="2">
        <v>-4.55</v>
      </c>
      <c r="AQ32" s="2">
        <v>-3.61</v>
      </c>
      <c r="AR32" s="2">
        <v>-1.93</v>
      </c>
      <c r="AS32" s="2">
        <v>-2.7</v>
      </c>
      <c r="AT32" s="2">
        <v>-2.74</v>
      </c>
      <c r="AU32" s="2">
        <v>-2.37</v>
      </c>
      <c r="AV32" s="2">
        <v>-1.46</v>
      </c>
      <c r="AW32" s="2">
        <v>0.53</v>
      </c>
      <c r="AX32" s="2">
        <v>2.85</v>
      </c>
      <c r="AY32" s="2">
        <v>-2.37</v>
      </c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</row>
    <row r="33" spans="1:91" s="1" customFormat="1" ht="15.75" customHeight="1" thickBot="1" x14ac:dyDescent="0.35">
      <c r="A33" s="3">
        <v>43146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4">
        <f>SUM(AN24:AN32)</f>
        <v>-32.78</v>
      </c>
      <c r="AO33" s="2">
        <v>-11.3</v>
      </c>
      <c r="AP33" s="2">
        <v>-11.17</v>
      </c>
      <c r="AQ33" s="2">
        <v>-10.71</v>
      </c>
      <c r="AR33" s="2">
        <v>-10.38</v>
      </c>
      <c r="AS33" s="2">
        <v>-10.66</v>
      </c>
      <c r="AT33" s="2">
        <v>-10.99</v>
      </c>
      <c r="AU33" s="2">
        <v>-9.44</v>
      </c>
      <c r="AV33" s="2">
        <v>-8.34</v>
      </c>
      <c r="AW33" s="2">
        <v>-7.4</v>
      </c>
      <c r="AX33" s="2">
        <v>-0.56000000000000005</v>
      </c>
      <c r="AY33" s="2">
        <v>-1.94</v>
      </c>
      <c r="AZ33" s="2">
        <v>-3.66</v>
      </c>
      <c r="BA33" s="2">
        <v>-6.64</v>
      </c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</row>
    <row r="34" spans="1:91" s="1" customFormat="1" ht="15.75" customHeight="1" thickBot="1" x14ac:dyDescent="0.35">
      <c r="A34" s="3">
        <v>43145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4">
        <f>SUM(AO25:AO33)</f>
        <v>-40.56</v>
      </c>
      <c r="AP34" s="2">
        <v>-6.85</v>
      </c>
      <c r="AQ34" s="2">
        <v>-6.15</v>
      </c>
      <c r="AR34" s="2">
        <v>-6.13</v>
      </c>
      <c r="AS34" s="2">
        <v>-6.52</v>
      </c>
      <c r="AT34" s="2">
        <v>-8.18</v>
      </c>
      <c r="AU34" s="2">
        <v>-8.15</v>
      </c>
      <c r="AV34" s="2">
        <v>-7.13</v>
      </c>
      <c r="AW34" s="2">
        <v>-7.54</v>
      </c>
      <c r="AX34" s="2">
        <v>-5.88</v>
      </c>
      <c r="AY34" s="2">
        <v>-3.19</v>
      </c>
      <c r="AZ34" s="2">
        <v>-5.38</v>
      </c>
      <c r="BA34" s="2">
        <v>-2.76</v>
      </c>
      <c r="BB34" s="2">
        <v>-4.3600000000000003</v>
      </c>
      <c r="BC34" s="2">
        <v>-4.3600000000000003</v>
      </c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</row>
    <row r="35" spans="1:91" s="1" customFormat="1" ht="15.75" customHeight="1" thickBot="1" x14ac:dyDescent="0.35">
      <c r="A35" s="3">
        <v>43144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>
        <v>2.44</v>
      </c>
      <c r="AQ35" s="2">
        <v>2.16</v>
      </c>
      <c r="AR35" s="2">
        <v>2.58</v>
      </c>
      <c r="AS35" s="2">
        <v>1.89</v>
      </c>
      <c r="AT35" s="2">
        <v>0.41</v>
      </c>
      <c r="AU35" s="2">
        <v>0.27</v>
      </c>
      <c r="AV35" s="2">
        <v>-0.18</v>
      </c>
      <c r="AW35" s="2">
        <v>-1.1399999999999999</v>
      </c>
      <c r="AX35" s="2">
        <v>-1.61</v>
      </c>
      <c r="AY35" s="2">
        <v>-1.93</v>
      </c>
      <c r="AZ35" s="2">
        <v>-4.0199999999999996</v>
      </c>
      <c r="BA35" s="2">
        <v>1.75</v>
      </c>
      <c r="BB35" s="2">
        <v>-0.04</v>
      </c>
      <c r="BC35" s="2">
        <v>-0.04</v>
      </c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</row>
    <row r="36" spans="1:91" s="1" customFormat="1" ht="15.75" customHeight="1" thickBot="1" x14ac:dyDescent="0.35">
      <c r="A36" s="3">
        <v>43143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4">
        <f>SUM(AP27:AP35)</f>
        <v>-37.650000000000006</v>
      </c>
      <c r="AQ36" s="4">
        <f>SUM(AQ27:AQ35)</f>
        <v>-48.41</v>
      </c>
      <c r="AR36" s="2">
        <v>3.46</v>
      </c>
      <c r="AS36" s="2">
        <v>2.69</v>
      </c>
      <c r="AT36" s="2">
        <v>2.2599999999999998</v>
      </c>
      <c r="AU36" s="2">
        <v>2.11</v>
      </c>
      <c r="AV36" s="2">
        <v>1.57</v>
      </c>
      <c r="AW36" s="2">
        <v>1.58</v>
      </c>
      <c r="AX36" s="2">
        <v>2.0299999999999998</v>
      </c>
      <c r="AY36" s="2">
        <v>3.3</v>
      </c>
      <c r="AZ36" s="2">
        <v>2.37</v>
      </c>
      <c r="BA36" s="2">
        <v>4.22</v>
      </c>
      <c r="BB36" s="2">
        <v>3.3</v>
      </c>
      <c r="BC36" s="2">
        <v>3.3</v>
      </c>
      <c r="BD36" s="2">
        <v>2.66</v>
      </c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</row>
    <row r="37" spans="1:91" s="1" customFormat="1" ht="15.75" customHeight="1" thickBot="1" x14ac:dyDescent="0.35">
      <c r="A37" s="3">
        <v>43142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4">
        <f>SUM(AR28:AR36)</f>
        <v>-28.440000000000005</v>
      </c>
      <c r="AS37" s="4">
        <f>SUM(AS28:AS36)</f>
        <v>-22.05</v>
      </c>
      <c r="AT37" s="2">
        <v>-1.19</v>
      </c>
      <c r="AU37" s="2">
        <v>-1.38</v>
      </c>
      <c r="AV37" s="2">
        <v>-1.94</v>
      </c>
      <c r="AW37" s="2">
        <v>-1.79</v>
      </c>
      <c r="AX37" s="2">
        <v>-1.87</v>
      </c>
      <c r="AY37" s="2">
        <v>0.79</v>
      </c>
      <c r="AZ37" s="2">
        <v>1.75</v>
      </c>
      <c r="BA37" s="2">
        <v>-0.84</v>
      </c>
      <c r="BB37" s="2">
        <v>-0.85</v>
      </c>
      <c r="BC37" s="2">
        <v>-0.85</v>
      </c>
      <c r="BD37" s="2">
        <v>5.44</v>
      </c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</row>
    <row r="38" spans="1:91" s="1" customFormat="1" ht="15.75" customHeight="1" thickBot="1" x14ac:dyDescent="0.35">
      <c r="A38" s="3">
        <v>43141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4">
        <f>SUM(AT29:AT37)</f>
        <v>-14.48</v>
      </c>
      <c r="AU38" s="2">
        <v>-2.58</v>
      </c>
      <c r="AV38" s="2">
        <v>-3.57</v>
      </c>
      <c r="AW38" s="2">
        <v>-3.16</v>
      </c>
      <c r="AX38" s="2">
        <v>-3.34</v>
      </c>
      <c r="AY38" s="2">
        <v>-2.0499999999999998</v>
      </c>
      <c r="AZ38" s="2">
        <v>-1.75</v>
      </c>
      <c r="BA38" s="2">
        <v>-3.3</v>
      </c>
      <c r="BB38" s="2">
        <v>-1.51</v>
      </c>
      <c r="BC38" s="2">
        <v>-1.51</v>
      </c>
      <c r="BD38" s="2">
        <v>4.46</v>
      </c>
      <c r="BE38" s="2">
        <v>5.16</v>
      </c>
      <c r="BF38" s="2">
        <v>0.09</v>
      </c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</row>
    <row r="39" spans="1:91" s="1" customFormat="1" ht="15.75" customHeight="1" thickBot="1" x14ac:dyDescent="0.35">
      <c r="A39" s="3">
        <v>43140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4">
        <f>SUM(AU1:AU38)</f>
        <v>-20.149999999999999</v>
      </c>
      <c r="AV39" s="2">
        <v>-1.1299999999999999</v>
      </c>
      <c r="AW39" s="2">
        <v>-0.67</v>
      </c>
      <c r="AX39" s="2">
        <v>-0.39</v>
      </c>
      <c r="AY39" s="2">
        <v>-0.47</v>
      </c>
      <c r="AZ39" s="2">
        <v>0.03</v>
      </c>
      <c r="BA39" s="2">
        <v>0.19</v>
      </c>
      <c r="BB39" s="2">
        <v>1.1599999999999999</v>
      </c>
      <c r="BC39" s="2">
        <v>1.1599999999999999</v>
      </c>
      <c r="BD39" s="2">
        <v>0.83</v>
      </c>
      <c r="BE39" s="2">
        <v>5.01</v>
      </c>
      <c r="BF39" s="2">
        <v>1.85</v>
      </c>
      <c r="BG39" s="2">
        <v>0.56000000000000005</v>
      </c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</row>
    <row r="40" spans="1:91" s="1" customFormat="1" ht="15.75" customHeight="1" thickBot="1" x14ac:dyDescent="0.35">
      <c r="A40" s="3">
        <v>43139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4">
        <f>SUM(AV31:AV39)</f>
        <v>-24.63</v>
      </c>
      <c r="AW40" s="4">
        <f>SUM(AW31:AW39)</f>
        <v>-22.720000000000002</v>
      </c>
      <c r="AX40" s="2">
        <v>4.16</v>
      </c>
      <c r="AY40" s="2">
        <v>4.07</v>
      </c>
      <c r="AZ40" s="2">
        <v>4.24</v>
      </c>
      <c r="BA40" s="2">
        <v>3.95</v>
      </c>
      <c r="BB40" s="2">
        <v>3.35</v>
      </c>
      <c r="BC40" s="2">
        <v>3.35</v>
      </c>
      <c r="BD40" s="2">
        <v>2.83</v>
      </c>
      <c r="BE40" s="2">
        <v>4.26</v>
      </c>
      <c r="BF40" s="2">
        <v>3.08</v>
      </c>
      <c r="BG40" s="2">
        <v>1.31</v>
      </c>
      <c r="BH40" s="2">
        <v>4.0999999999999996</v>
      </c>
      <c r="BI40" s="2">
        <v>3.03</v>
      </c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</row>
    <row r="41" spans="1:91" s="1" customFormat="1" ht="15.75" customHeight="1" thickBot="1" x14ac:dyDescent="0.35">
      <c r="A41" s="3">
        <v>43138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4">
        <f>SUM(AX32:AX40)</f>
        <v>-4.6100000000000012</v>
      </c>
      <c r="AY41" s="4">
        <f>SUM(AY32:AY40)</f>
        <v>-3.7899999999999991</v>
      </c>
      <c r="AZ41" s="2">
        <v>2.11</v>
      </c>
      <c r="BA41" s="2">
        <v>1.53</v>
      </c>
      <c r="BB41" s="2">
        <v>0.13</v>
      </c>
      <c r="BC41" s="2">
        <v>0.13</v>
      </c>
      <c r="BD41" s="2">
        <v>-0.46</v>
      </c>
      <c r="BE41" s="2">
        <v>0.2</v>
      </c>
      <c r="BF41" s="2">
        <v>-1.41</v>
      </c>
      <c r="BG41" s="2">
        <v>-2.4700000000000002</v>
      </c>
      <c r="BH41" s="2">
        <v>-2.94</v>
      </c>
      <c r="BI41" s="2">
        <v>0.59</v>
      </c>
      <c r="BJ41" s="2">
        <v>-1.48</v>
      </c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</row>
    <row r="42" spans="1:91" ht="15.75" customHeight="1" thickBot="1" x14ac:dyDescent="0.35">
      <c r="A42" s="3">
        <v>43137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4">
        <f>SUM(AZ33:AZ41)</f>
        <v>-4.3099999999999987</v>
      </c>
      <c r="BA42" s="4">
        <f>SUM(BA33:BA41)</f>
        <v>-1.8999999999999979</v>
      </c>
      <c r="BB42" s="2">
        <v>0.97</v>
      </c>
      <c r="BC42" s="2">
        <v>0.97</v>
      </c>
      <c r="BD42" s="2">
        <v>7.0000000000000007E-2</v>
      </c>
      <c r="BE42" s="2">
        <v>-0.62</v>
      </c>
      <c r="BF42" s="2">
        <v>-2.57</v>
      </c>
      <c r="BG42" s="2">
        <v>-2.48</v>
      </c>
      <c r="BH42" s="2">
        <v>-1.47</v>
      </c>
      <c r="BI42" s="2">
        <v>-1.44</v>
      </c>
      <c r="BJ42" s="2">
        <v>1.4</v>
      </c>
      <c r="BK42" s="2">
        <v>4.17</v>
      </c>
      <c r="BL42" s="2">
        <v>-3.97</v>
      </c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</row>
    <row r="43" spans="1:91" ht="15.75" customHeight="1" thickBot="1" x14ac:dyDescent="0.35">
      <c r="A43" s="3">
        <v>43136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4">
        <f>SUM(BB34:BB42)</f>
        <v>2.1499999999999995</v>
      </c>
      <c r="BC43" s="4">
        <f>SUM(BC34:BC42)</f>
        <v>2.1499999999999995</v>
      </c>
      <c r="BD43" s="2">
        <v>2.2599999999999998</v>
      </c>
      <c r="BE43" s="2">
        <v>2.33</v>
      </c>
      <c r="BF43" s="2">
        <v>1.41</v>
      </c>
      <c r="BG43" s="2">
        <v>2.58</v>
      </c>
      <c r="BH43" s="2">
        <v>-0.79</v>
      </c>
      <c r="BI43" s="2">
        <v>3.32</v>
      </c>
      <c r="BJ43" s="2">
        <v>4.88</v>
      </c>
      <c r="BK43" s="2">
        <v>6.49</v>
      </c>
      <c r="BL43" s="2">
        <v>-2.52</v>
      </c>
      <c r="BM43" s="2">
        <v>-0.81</v>
      </c>
      <c r="BN43" s="2">
        <v>-4.53</v>
      </c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</row>
    <row r="44" spans="1:91" ht="15.75" customHeight="1" thickBot="1" x14ac:dyDescent="0.35">
      <c r="A44" s="3">
        <v>43135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>
        <v>-1.22</v>
      </c>
      <c r="BE44" s="2">
        <v>-2.11</v>
      </c>
      <c r="BF44" s="2">
        <v>-2.67</v>
      </c>
      <c r="BG44" s="2">
        <v>-1.72</v>
      </c>
      <c r="BH44" s="2">
        <v>-2.96</v>
      </c>
      <c r="BI44" s="2">
        <v>2.02</v>
      </c>
      <c r="BJ44" s="2">
        <v>1.98</v>
      </c>
      <c r="BK44" s="2">
        <v>0.87</v>
      </c>
      <c r="BL44" s="2">
        <v>-3.66</v>
      </c>
      <c r="BM44" s="2">
        <v>-1.81</v>
      </c>
      <c r="BN44" s="2">
        <v>-4.32</v>
      </c>
      <c r="BO44" s="2">
        <v>-2.5099999999999998</v>
      </c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</row>
    <row r="45" spans="1:91" ht="15.75" customHeight="1" thickBot="1" x14ac:dyDescent="0.35">
      <c r="A45" s="3">
        <v>43134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4">
        <f>SUM(BD36:BD44)</f>
        <v>16.870000000000005</v>
      </c>
      <c r="BE45" s="2">
        <v>0.68</v>
      </c>
      <c r="BF45" s="2">
        <v>0.19</v>
      </c>
      <c r="BG45" s="2">
        <v>0.36</v>
      </c>
      <c r="BH45" s="2">
        <v>1.44</v>
      </c>
      <c r="BI45" s="2">
        <v>2.1</v>
      </c>
      <c r="BJ45" s="2">
        <v>2.39</v>
      </c>
      <c r="BK45" s="2">
        <v>2.96</v>
      </c>
      <c r="BL45" s="2">
        <v>1.27</v>
      </c>
      <c r="BM45" s="2">
        <v>4.4000000000000004</v>
      </c>
      <c r="BN45" s="2">
        <v>3.42</v>
      </c>
      <c r="BO45" s="2">
        <v>1.73</v>
      </c>
      <c r="BP45" s="2">
        <v>0.78</v>
      </c>
      <c r="BQ45" s="2">
        <v>0.49</v>
      </c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</row>
    <row r="46" spans="1:91" ht="15.75" customHeight="1" thickBot="1" x14ac:dyDescent="0.35">
      <c r="A46" s="3">
        <v>43133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>
        <v>3.96</v>
      </c>
      <c r="BF46" s="2">
        <v>3.7</v>
      </c>
      <c r="BG46" s="2">
        <v>3.03</v>
      </c>
      <c r="BH46" s="2">
        <v>3.23</v>
      </c>
      <c r="BI46" s="2">
        <v>3.55</v>
      </c>
      <c r="BJ46" s="2">
        <v>4.46</v>
      </c>
      <c r="BK46" s="2">
        <v>3.99</v>
      </c>
      <c r="BL46" s="2">
        <v>3.28</v>
      </c>
      <c r="BM46" s="2">
        <v>3.77</v>
      </c>
      <c r="BN46" s="2">
        <v>3.28</v>
      </c>
      <c r="BO46" s="2">
        <v>1.41</v>
      </c>
      <c r="BP46" s="2">
        <v>1.28</v>
      </c>
      <c r="BQ46" s="2">
        <v>1.06</v>
      </c>
      <c r="BR46" s="2">
        <v>1.75</v>
      </c>
      <c r="BS46" s="2">
        <v>2.5099999999999998</v>
      </c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</row>
    <row r="47" spans="1:91" ht="15.75" customHeight="1" thickBot="1" x14ac:dyDescent="0.35">
      <c r="A47" s="3">
        <v>43132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4">
        <f>SUM(BE38:BE46)</f>
        <v>18.87</v>
      </c>
      <c r="BF47" s="4">
        <f>SUM(BF38:BF46)</f>
        <v>3.6700000000000004</v>
      </c>
      <c r="BG47" s="2">
        <v>-3.28</v>
      </c>
      <c r="BH47" s="2">
        <v>-3.4</v>
      </c>
      <c r="BI47" s="2">
        <v>-3.36</v>
      </c>
      <c r="BJ47" s="2">
        <v>-2.88</v>
      </c>
      <c r="BK47" s="2">
        <v>-2.91</v>
      </c>
      <c r="BL47" s="2">
        <v>-2.75</v>
      </c>
      <c r="BM47" s="2">
        <v>-2.96</v>
      </c>
      <c r="BN47" s="2">
        <v>-3.39</v>
      </c>
      <c r="BO47" s="2">
        <v>-3.02</v>
      </c>
      <c r="BP47" s="2">
        <v>-2.97</v>
      </c>
      <c r="BQ47" s="2">
        <v>-3.5</v>
      </c>
      <c r="BR47" s="2">
        <v>-3.59</v>
      </c>
      <c r="BS47" s="2">
        <v>-4.16</v>
      </c>
      <c r="BT47" s="2">
        <v>-6.11</v>
      </c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</row>
    <row r="48" spans="1:91" ht="15.75" customHeight="1" thickBot="1" x14ac:dyDescent="0.35">
      <c r="A48" s="3">
        <v>43131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4">
        <f>SUM(BG39:BG47)</f>
        <v>-2.11</v>
      </c>
      <c r="BH48" s="2">
        <v>-2.13</v>
      </c>
      <c r="BI48" s="2">
        <v>-2.0699999999999998</v>
      </c>
      <c r="BJ48" s="2">
        <v>-1.74</v>
      </c>
      <c r="BK48" s="2">
        <v>-1.75</v>
      </c>
      <c r="BL48" s="2">
        <v>-1.39</v>
      </c>
      <c r="BM48" s="2">
        <v>-1.1399999999999999</v>
      </c>
      <c r="BN48" s="2">
        <v>-1.17</v>
      </c>
      <c r="BO48" s="2">
        <v>-1.76</v>
      </c>
      <c r="BP48" s="2">
        <v>-1.05</v>
      </c>
      <c r="BQ48" s="2">
        <v>-0.76</v>
      </c>
      <c r="BR48" s="2">
        <v>-1.58</v>
      </c>
      <c r="BS48" s="2">
        <v>-1.92</v>
      </c>
      <c r="BT48" s="2">
        <v>-5.0199999999999996</v>
      </c>
      <c r="BU48" s="2">
        <v>-6.32</v>
      </c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</row>
    <row r="49" spans="1:91" ht="15.75" customHeight="1" thickBot="1" x14ac:dyDescent="0.35">
      <c r="A49" s="3">
        <v>43130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4">
        <f>SUM(BH40:BH48)</f>
        <v>-4.92</v>
      </c>
      <c r="BI49" s="4">
        <f>SUM(BI40:BI48)</f>
        <v>7.7399999999999984</v>
      </c>
      <c r="BJ49" s="2">
        <v>2.4</v>
      </c>
      <c r="BK49" s="2">
        <v>2.2999999999999998</v>
      </c>
      <c r="BL49" s="2">
        <v>2.57</v>
      </c>
      <c r="BM49" s="2">
        <v>2.63</v>
      </c>
      <c r="BN49" s="2">
        <v>2.64</v>
      </c>
      <c r="BO49" s="2">
        <v>2.31</v>
      </c>
      <c r="BP49" s="2">
        <v>2.68</v>
      </c>
      <c r="BQ49" s="2">
        <v>2.5</v>
      </c>
      <c r="BR49" s="2">
        <v>2.2999999999999998</v>
      </c>
      <c r="BS49" s="2">
        <v>2.14</v>
      </c>
      <c r="BT49" s="2">
        <v>-0.53</v>
      </c>
      <c r="BU49" s="2">
        <v>-1.71</v>
      </c>
      <c r="BV49" s="2">
        <v>4.62</v>
      </c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</row>
    <row r="50" spans="1:91" ht="15.75" customHeight="1" thickBot="1" x14ac:dyDescent="0.35">
      <c r="A50" s="3">
        <v>43129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4">
        <f>SUM(BJ41:BJ49)</f>
        <v>11.41</v>
      </c>
      <c r="BK50" s="2">
        <v>-1.33</v>
      </c>
      <c r="BL50" s="2">
        <v>-1.35</v>
      </c>
      <c r="BM50" s="2">
        <v>-1.48</v>
      </c>
      <c r="BN50" s="2">
        <v>-1.41</v>
      </c>
      <c r="BO50" s="2">
        <v>-0.75</v>
      </c>
      <c r="BP50" s="2">
        <v>-0.96</v>
      </c>
      <c r="BQ50" s="2">
        <v>-0.96</v>
      </c>
      <c r="BR50" s="2">
        <v>-1.84</v>
      </c>
      <c r="BS50" s="2">
        <v>-2.08</v>
      </c>
      <c r="BT50" s="2">
        <v>-2.5</v>
      </c>
      <c r="BU50" s="2">
        <v>-1.78</v>
      </c>
      <c r="BV50" s="2">
        <v>2.81</v>
      </c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</row>
    <row r="51" spans="1:91" ht="15.75" customHeight="1" thickBot="1" x14ac:dyDescent="0.35">
      <c r="A51" s="3">
        <v>43128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4">
        <f>SUM(BK42:BK50)</f>
        <v>14.789999999999997</v>
      </c>
      <c r="BL51" s="4">
        <f>SUM(BL42:BL50)</f>
        <v>-8.5200000000000014</v>
      </c>
      <c r="BM51" s="2">
        <v>-7.14</v>
      </c>
      <c r="BN51" s="2">
        <v>-6.73</v>
      </c>
      <c r="BO51" s="2">
        <v>-6.51</v>
      </c>
      <c r="BP51" s="2">
        <v>-6.44</v>
      </c>
      <c r="BQ51" s="2">
        <v>-6.28</v>
      </c>
      <c r="BR51" s="2">
        <v>-5.97</v>
      </c>
      <c r="BS51" s="2">
        <v>-5.95</v>
      </c>
      <c r="BT51" s="2">
        <v>-6.05</v>
      </c>
      <c r="BU51" s="2">
        <v>-6.13</v>
      </c>
      <c r="BV51" s="2">
        <v>-2.94</v>
      </c>
      <c r="BW51" s="2">
        <v>-3.36</v>
      </c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</row>
    <row r="52" spans="1:91" ht="15.75" customHeight="1" thickBot="1" x14ac:dyDescent="0.35">
      <c r="A52" s="3">
        <v>43127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4">
        <f>SUM(BM43:BM51)</f>
        <v>-4.5399999999999991</v>
      </c>
      <c r="BN52" s="4">
        <f>SUM(BN43:BN51)</f>
        <v>-12.210000000000003</v>
      </c>
      <c r="BO52" s="2">
        <v>-7.07</v>
      </c>
      <c r="BP52" s="2">
        <v>-7.35</v>
      </c>
      <c r="BQ52" s="2">
        <v>-7.3</v>
      </c>
      <c r="BR52" s="2">
        <v>-7.4</v>
      </c>
      <c r="BS52" s="2">
        <v>-7.52</v>
      </c>
      <c r="BT52" s="2">
        <v>-6.71</v>
      </c>
      <c r="BU52" s="2">
        <v>-3.24</v>
      </c>
      <c r="BV52" s="2">
        <v>-5.51</v>
      </c>
      <c r="BW52" s="2">
        <v>-7.04</v>
      </c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</row>
    <row r="53" spans="1:91" ht="15.75" customHeight="1" thickBot="1" x14ac:dyDescent="0.35">
      <c r="A53" s="3">
        <v>43126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4">
        <f>SUM(BO44:BO52)</f>
        <v>-16.170000000000002</v>
      </c>
      <c r="BP53" s="2">
        <v>-4.51</v>
      </c>
      <c r="BQ53" s="2">
        <v>-4.12</v>
      </c>
      <c r="BR53" s="2">
        <v>-4.05</v>
      </c>
      <c r="BS53" s="2">
        <v>-3.66</v>
      </c>
      <c r="BT53" s="2">
        <v>-3.51</v>
      </c>
      <c r="BU53" s="2">
        <v>0.18</v>
      </c>
      <c r="BV53" s="2">
        <v>-2.78</v>
      </c>
      <c r="BW53" s="2">
        <v>-4.95</v>
      </c>
      <c r="BX53" s="2">
        <v>-4.6900000000000004</v>
      </c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</row>
    <row r="54" spans="1:91" ht="15.75" customHeight="1" thickBot="1" x14ac:dyDescent="0.35">
      <c r="A54" s="3">
        <v>43125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4">
        <f>SUM(BP45:BP53)</f>
        <v>-18.54</v>
      </c>
      <c r="BQ54" s="4">
        <f>SUM(BQ45:BQ53)</f>
        <v>-18.87</v>
      </c>
      <c r="BR54" s="2">
        <v>-0.17</v>
      </c>
      <c r="BS54" s="2">
        <v>0.09</v>
      </c>
      <c r="BT54" s="2">
        <v>0.47</v>
      </c>
      <c r="BU54" s="2">
        <v>0.4</v>
      </c>
      <c r="BV54" s="2">
        <v>0.54</v>
      </c>
      <c r="BW54" s="2">
        <v>-0.67</v>
      </c>
      <c r="BX54" s="2">
        <v>-0.67</v>
      </c>
      <c r="BY54" s="2">
        <v>0.27</v>
      </c>
      <c r="BZ54" s="2">
        <v>-1.08</v>
      </c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</row>
    <row r="55" spans="1:91" ht="15.75" customHeight="1" thickBot="1" x14ac:dyDescent="0.35">
      <c r="A55" s="3">
        <v>43124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4">
        <f>SUM(BR46:BR54)</f>
        <v>-20.55</v>
      </c>
      <c r="BS55" s="4">
        <f>SUM(BS46:BS54)</f>
        <v>-20.55</v>
      </c>
      <c r="BT55" s="2">
        <v>0.36</v>
      </c>
      <c r="BU55" s="2">
        <v>-4.32</v>
      </c>
      <c r="BV55" s="2">
        <v>0.27</v>
      </c>
      <c r="BW55" s="2">
        <v>-0.24</v>
      </c>
      <c r="BX55" s="2">
        <v>-0.76</v>
      </c>
      <c r="BY55" s="2">
        <v>-1.2</v>
      </c>
      <c r="BZ55" s="2">
        <v>-3.13</v>
      </c>
      <c r="CA55" s="2">
        <v>-4.37</v>
      </c>
      <c r="CB55" s="2">
        <v>-2.91</v>
      </c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</row>
    <row r="56" spans="1:91" ht="15.75" customHeight="1" thickBot="1" x14ac:dyDescent="0.35">
      <c r="A56" s="3">
        <v>43123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4">
        <f>SUM(BT1:BT55)</f>
        <v>-29.6</v>
      </c>
      <c r="BU56" s="4">
        <f>SUM(BU46:BU55)</f>
        <v>-22.92</v>
      </c>
      <c r="BV56" s="2">
        <v>-4.24</v>
      </c>
      <c r="BW56" s="2">
        <v>-3.19</v>
      </c>
      <c r="BX56" s="2">
        <v>-3.53</v>
      </c>
      <c r="BY56" s="2">
        <v>-2.88</v>
      </c>
      <c r="BZ56" s="2">
        <v>-4.33</v>
      </c>
      <c r="CA56" s="2">
        <v>-4.4800000000000004</v>
      </c>
      <c r="CB56" s="2">
        <v>-1.97</v>
      </c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</row>
    <row r="57" spans="1:91" ht="15.75" customHeight="1" thickBot="1" x14ac:dyDescent="0.35">
      <c r="A57" s="3">
        <v>43122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>
        <v>-8.1199999999999992</v>
      </c>
      <c r="BW57" s="2">
        <v>-6.6</v>
      </c>
      <c r="BX57" s="2">
        <v>-6.12</v>
      </c>
      <c r="BY57" s="2">
        <v>-5.43</v>
      </c>
      <c r="BZ57" s="2">
        <v>-5.7</v>
      </c>
      <c r="CA57" s="2">
        <v>-5.96</v>
      </c>
      <c r="CB57" s="2">
        <v>-5.31</v>
      </c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</row>
    <row r="58" spans="1:91" ht="15" thickBot="1" x14ac:dyDescent="0.35">
      <c r="A58" s="3">
        <v>43121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4">
        <f>SUM(BV49:BV57)</f>
        <v>-15.349999999999998</v>
      </c>
      <c r="BW58" s="2">
        <v>-7.32</v>
      </c>
      <c r="BX58" s="2">
        <v>-7.11</v>
      </c>
      <c r="BY58" s="2">
        <v>-6.85</v>
      </c>
      <c r="BZ58" s="2">
        <v>-6.62</v>
      </c>
      <c r="CA58" s="2">
        <v>-6.86</v>
      </c>
      <c r="CB58" s="2">
        <v>-8.23</v>
      </c>
      <c r="CC58" s="2">
        <v>-1.45</v>
      </c>
      <c r="CD58" s="2">
        <v>-4.01</v>
      </c>
      <c r="CE58" s="2"/>
      <c r="CF58" s="2"/>
      <c r="CG58" s="2"/>
      <c r="CH58" s="2"/>
      <c r="CI58" s="2"/>
      <c r="CJ58" s="2"/>
      <c r="CK58" s="2"/>
      <c r="CL58" s="2"/>
      <c r="CM58" s="2"/>
    </row>
    <row r="59" spans="1:91" ht="15" thickBot="1" x14ac:dyDescent="0.35">
      <c r="A59" s="3">
        <v>43120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>
        <v>-5.41</v>
      </c>
      <c r="BX59" s="2">
        <v>-4.75</v>
      </c>
      <c r="BY59" s="2">
        <v>-4.58</v>
      </c>
      <c r="BZ59" s="2">
        <v>-5.39</v>
      </c>
      <c r="CA59" s="2">
        <v>-5.84</v>
      </c>
      <c r="CB59" s="2">
        <v>-6.18</v>
      </c>
      <c r="CC59" s="2">
        <v>-7.57</v>
      </c>
      <c r="CD59" s="2">
        <v>-1.04</v>
      </c>
      <c r="CE59" s="2">
        <v>-1.72</v>
      </c>
      <c r="CF59" s="2">
        <v>-3.33</v>
      </c>
      <c r="CG59" s="2"/>
      <c r="CH59" s="2"/>
      <c r="CI59" s="2"/>
      <c r="CJ59" s="2"/>
      <c r="CK59" s="2"/>
      <c r="CL59" s="2"/>
      <c r="CM59" s="2"/>
    </row>
    <row r="60" spans="1:91" ht="15" thickBot="1" x14ac:dyDescent="0.35">
      <c r="A60" s="3">
        <v>43119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4">
        <f>SUM(BW51:BW59)</f>
        <v>-38.78</v>
      </c>
      <c r="BX60" s="2">
        <v>0.64</v>
      </c>
      <c r="BY60" s="2">
        <v>1.03</v>
      </c>
      <c r="BZ60" s="2">
        <v>0.08</v>
      </c>
      <c r="CA60" s="2">
        <v>-0.24</v>
      </c>
      <c r="CB60" s="2">
        <v>-0.45</v>
      </c>
      <c r="CC60" s="2">
        <v>-5.7</v>
      </c>
      <c r="CD60" s="2">
        <v>4.21</v>
      </c>
      <c r="CE60" s="2">
        <v>3.74</v>
      </c>
      <c r="CF60" s="2">
        <v>1.32</v>
      </c>
      <c r="CG60" s="2">
        <v>2.86</v>
      </c>
      <c r="CH60" s="2"/>
      <c r="CI60" s="2"/>
      <c r="CJ60" s="2"/>
      <c r="CK60" s="2"/>
      <c r="CL60" s="2"/>
      <c r="CM60" s="2"/>
    </row>
    <row r="61" spans="1:91" ht="15" thickBot="1" x14ac:dyDescent="0.35">
      <c r="A61" s="3">
        <v>43118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>
        <v>6.81</v>
      </c>
      <c r="BY61" s="2">
        <v>6.5</v>
      </c>
      <c r="BZ61" s="2">
        <v>6.09</v>
      </c>
      <c r="CA61" s="2">
        <v>6</v>
      </c>
      <c r="CB61" s="2">
        <v>5.62</v>
      </c>
      <c r="CC61" s="2">
        <v>0.94</v>
      </c>
      <c r="CD61" s="2">
        <v>7.88</v>
      </c>
      <c r="CE61" s="2">
        <v>8.74</v>
      </c>
      <c r="CF61" s="2">
        <v>7.66</v>
      </c>
      <c r="CG61" s="2">
        <v>7.07</v>
      </c>
      <c r="CH61" s="2">
        <v>7.46</v>
      </c>
      <c r="CI61" s="2"/>
      <c r="CJ61" s="2"/>
      <c r="CK61" s="2"/>
      <c r="CL61" s="2"/>
      <c r="CM61" s="2"/>
    </row>
    <row r="62" spans="1:91" ht="15" thickBot="1" x14ac:dyDescent="0.35">
      <c r="A62" s="3">
        <v>43117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4">
        <f>SUM(BX53:BX61)</f>
        <v>-20.18</v>
      </c>
      <c r="BY62" s="2">
        <v>11.06</v>
      </c>
      <c r="BZ62" s="2">
        <v>10.72</v>
      </c>
      <c r="CA62" s="2">
        <v>10.39</v>
      </c>
      <c r="CB62" s="2">
        <v>10.31</v>
      </c>
      <c r="CC62" s="2">
        <v>7.48</v>
      </c>
      <c r="CD62" s="2">
        <v>10.81</v>
      </c>
      <c r="CE62" s="2">
        <v>11.23</v>
      </c>
      <c r="CF62" s="2">
        <v>12.1</v>
      </c>
      <c r="CG62" s="2">
        <v>10.08</v>
      </c>
      <c r="CH62" s="2">
        <v>10.86</v>
      </c>
      <c r="CI62" s="2">
        <v>1.76</v>
      </c>
      <c r="CJ62" s="2">
        <v>0.89</v>
      </c>
      <c r="CK62" s="2"/>
      <c r="CL62" s="2"/>
      <c r="CM62" s="2"/>
    </row>
    <row r="63" spans="1:91" ht="15" thickBot="1" x14ac:dyDescent="0.35">
      <c r="A63" s="3">
        <v>43116</v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4">
        <f>SUM(BY54:BY62)</f>
        <v>-2.079999999999993</v>
      </c>
      <c r="BZ63" s="4">
        <f>SUM(BZ54:BZ62)</f>
        <v>-9.3600000000000012</v>
      </c>
      <c r="CA63" s="2">
        <v>8.56</v>
      </c>
      <c r="CB63" s="2">
        <v>8.26</v>
      </c>
      <c r="CC63" s="2">
        <v>11.28</v>
      </c>
      <c r="CD63" s="2">
        <v>9.42</v>
      </c>
      <c r="CE63" s="2">
        <v>8.6</v>
      </c>
      <c r="CF63" s="2">
        <v>9.1999999999999993</v>
      </c>
      <c r="CG63" s="2">
        <v>8.44</v>
      </c>
      <c r="CH63" s="2">
        <v>7.13</v>
      </c>
      <c r="CI63" s="2">
        <v>5.74</v>
      </c>
      <c r="CJ63" s="2">
        <v>7.57</v>
      </c>
      <c r="CK63" s="2"/>
      <c r="CL63" s="2"/>
      <c r="CM63" s="2"/>
    </row>
    <row r="64" spans="1:91" ht="15" thickBot="1" x14ac:dyDescent="0.35">
      <c r="A64" s="3">
        <v>43115</v>
      </c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4">
        <f>SUM(CA55:CA63)</f>
        <v>-2.7999999999999989</v>
      </c>
      <c r="CB64" s="4">
        <f>SUM(CB55:CB63)</f>
        <v>-0.85999999999999943</v>
      </c>
      <c r="CC64" s="2">
        <v>8.76</v>
      </c>
      <c r="CD64" s="2">
        <v>6.33</v>
      </c>
      <c r="CE64" s="2">
        <v>6.25</v>
      </c>
      <c r="CF64" s="2">
        <v>6.67</v>
      </c>
      <c r="CG64" s="2">
        <v>6.11</v>
      </c>
      <c r="CH64" s="2">
        <v>6.05</v>
      </c>
      <c r="CI64" s="2">
        <v>7.93</v>
      </c>
      <c r="CJ64" s="2">
        <v>9.86</v>
      </c>
      <c r="CK64" s="2"/>
      <c r="CL64" s="2"/>
      <c r="CM64" s="2"/>
    </row>
    <row r="65" spans="1:91" ht="15" thickBot="1" x14ac:dyDescent="0.35">
      <c r="A65" s="3">
        <v>43114</v>
      </c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>
        <v>5.92</v>
      </c>
      <c r="CD65" s="2">
        <v>8.94</v>
      </c>
      <c r="CE65" s="2">
        <v>9.01</v>
      </c>
      <c r="CF65" s="2">
        <v>9.18</v>
      </c>
      <c r="CG65" s="2">
        <v>9.24</v>
      </c>
      <c r="CH65" s="2">
        <v>9.1999999999999993</v>
      </c>
      <c r="CI65" s="2">
        <v>10.050000000000001</v>
      </c>
      <c r="CJ65" s="2">
        <v>9.44</v>
      </c>
      <c r="CK65" s="2"/>
      <c r="CL65" s="2"/>
      <c r="CM65" s="2"/>
    </row>
    <row r="66" spans="1:91" ht="15" thickBot="1" x14ac:dyDescent="0.35">
      <c r="A66" s="3">
        <v>43113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>
        <v>8.23</v>
      </c>
      <c r="CD66" s="2">
        <v>6.3</v>
      </c>
      <c r="CE66" s="2">
        <v>6.3</v>
      </c>
      <c r="CF66" s="2">
        <v>6.33</v>
      </c>
      <c r="CG66" s="2">
        <v>6.25</v>
      </c>
      <c r="CH66" s="2">
        <v>6.02</v>
      </c>
      <c r="CI66" s="2">
        <v>2.97</v>
      </c>
      <c r="CJ66" s="2">
        <v>2.96</v>
      </c>
      <c r="CK66" s="2">
        <v>1.19</v>
      </c>
      <c r="CL66" s="2"/>
      <c r="CM66" s="2"/>
    </row>
    <row r="67" spans="1:91" ht="15" thickBot="1" x14ac:dyDescent="0.35">
      <c r="A67" s="3">
        <v>43112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4">
        <f>SUM(CC58:CC66)</f>
        <v>27.89</v>
      </c>
      <c r="CD67" s="4">
        <f>SUM(CD58:CD66)</f>
        <v>48.839999999999996</v>
      </c>
      <c r="CE67" s="2">
        <v>-2.16</v>
      </c>
      <c r="CF67" s="2">
        <v>-2.2599999999999998</v>
      </c>
      <c r="CG67" s="2">
        <v>-2.56</v>
      </c>
      <c r="CH67" s="2">
        <v>-2.54</v>
      </c>
      <c r="CI67" s="2">
        <v>-4.29</v>
      </c>
      <c r="CJ67" s="2">
        <v>-4.58</v>
      </c>
      <c r="CK67" s="2">
        <v>-1.76</v>
      </c>
      <c r="CL67" s="2">
        <v>-3.11</v>
      </c>
      <c r="CM67" s="2"/>
    </row>
    <row r="68" spans="1:91" ht="15" thickBot="1" x14ac:dyDescent="0.35">
      <c r="A68" s="3">
        <v>43111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4">
        <f>SUM(CE59:CE67)</f>
        <v>49.989999999999995</v>
      </c>
      <c r="CF68" s="4">
        <f>SUM(CF59:CF67)</f>
        <v>46.87</v>
      </c>
      <c r="CG68" s="2">
        <v>-9.0299999999999994</v>
      </c>
      <c r="CH68" s="2">
        <v>-9.01</v>
      </c>
      <c r="CI68" s="2">
        <v>-8.25</v>
      </c>
      <c r="CJ68" s="2">
        <v>-8.76</v>
      </c>
      <c r="CK68" s="2">
        <v>-5.31</v>
      </c>
      <c r="CL68" s="2">
        <v>2.5499999999999998</v>
      </c>
      <c r="CM68" s="2">
        <v>-2.5099999999999998</v>
      </c>
    </row>
    <row r="69" spans="1:91" ht="15" thickBot="1" x14ac:dyDescent="0.35">
      <c r="A69" s="3">
        <v>43110</v>
      </c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4">
        <f>SUM(CG60:CG68)</f>
        <v>38.459999999999994</v>
      </c>
      <c r="CH69" s="2">
        <v>-5.97</v>
      </c>
      <c r="CI69" s="2">
        <v>-5.99</v>
      </c>
      <c r="CJ69" s="2">
        <v>-5.99</v>
      </c>
      <c r="CK69" s="2">
        <v>-1.89</v>
      </c>
      <c r="CL69" s="2">
        <v>4.54</v>
      </c>
      <c r="CM69" s="2">
        <v>-1.19</v>
      </c>
    </row>
    <row r="70" spans="1:91" ht="15" thickBot="1" x14ac:dyDescent="0.35">
      <c r="A70" s="3">
        <v>43109</v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4">
        <f>SUM(CH61:CH69)</f>
        <v>29.200000000000003</v>
      </c>
      <c r="CI70" s="2">
        <v>-3.68</v>
      </c>
      <c r="CJ70" s="2">
        <v>-3.28</v>
      </c>
      <c r="CK70" s="2">
        <v>-1.65</v>
      </c>
      <c r="CL70" s="2">
        <v>0.2</v>
      </c>
      <c r="CM70" s="2">
        <v>-3.22</v>
      </c>
    </row>
    <row r="71" spans="1:91" ht="15" thickBot="1" x14ac:dyDescent="0.35">
      <c r="A71" s="3">
        <v>43108</v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4">
        <f>SUM(CI62:CI70)</f>
        <v>6.24</v>
      </c>
      <c r="CJ71" s="4">
        <f>SUM(CJ62:CJ70)</f>
        <v>8.110000000000003</v>
      </c>
      <c r="CK71" s="2">
        <v>-1.07</v>
      </c>
      <c r="CL71" s="2">
        <v>0.27</v>
      </c>
      <c r="CM71" s="2">
        <v>-4.05</v>
      </c>
    </row>
    <row r="72" spans="1:91" ht="15" thickBot="1" x14ac:dyDescent="0.35">
      <c r="A72" s="3">
        <v>43107</v>
      </c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>
        <v>6.26</v>
      </c>
      <c r="CL72" s="2">
        <v>5.21</v>
      </c>
      <c r="CM72" s="2">
        <v>3.07</v>
      </c>
    </row>
    <row r="73" spans="1:91" ht="15" thickBot="1" x14ac:dyDescent="0.35">
      <c r="A73" s="3">
        <v>43106</v>
      </c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>
        <v>12.27</v>
      </c>
      <c r="CL73" s="2">
        <v>12.63</v>
      </c>
      <c r="CM73" s="2">
        <v>11.89</v>
      </c>
    </row>
    <row r="74" spans="1:91" ht="15" thickBot="1" x14ac:dyDescent="0.35">
      <c r="A74" s="3">
        <v>43105</v>
      </c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>
        <v>12.23</v>
      </c>
      <c r="CL74" s="2">
        <v>13.07</v>
      </c>
      <c r="CM74" s="2">
        <v>13.07</v>
      </c>
    </row>
    <row r="75" spans="1:91" ht="15" thickBot="1" x14ac:dyDescent="0.35">
      <c r="A75" s="3">
        <v>43104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4">
        <f>SUM(CK66:CK74)</f>
        <v>20.27</v>
      </c>
      <c r="CL75" s="2">
        <v>11.69</v>
      </c>
      <c r="CM75" s="2">
        <v>11.52</v>
      </c>
    </row>
    <row r="76" spans="1:91" ht="15" thickBot="1" x14ac:dyDescent="0.35">
      <c r="A76" s="3">
        <v>43103</v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4">
        <f>SUM(CL67:CL75)</f>
        <v>47.05</v>
      </c>
      <c r="CM76" s="2">
        <v>10.27</v>
      </c>
    </row>
    <row r="77" spans="1:91" x14ac:dyDescent="0.3"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  <c r="BN77" s="4"/>
      <c r="BO77" s="4"/>
      <c r="BP77" s="4"/>
      <c r="BQ77" s="4"/>
      <c r="BR77" s="4"/>
      <c r="BS77" s="4"/>
      <c r="BT77" s="4"/>
      <c r="BU77" s="4"/>
      <c r="BV77" s="4"/>
      <c r="BW77" s="4"/>
      <c r="BX77" s="4"/>
      <c r="BY77" s="4"/>
      <c r="BZ77" s="4"/>
      <c r="CA77" s="4"/>
      <c r="CB77" s="4"/>
      <c r="CC77" s="4"/>
      <c r="CD77" s="4"/>
      <c r="CE77" s="4"/>
      <c r="CF77" s="4"/>
      <c r="CG77" s="4"/>
      <c r="CH77" s="4"/>
      <c r="CI77" s="4"/>
      <c r="CJ77" s="4"/>
      <c r="CK77" s="4"/>
      <c r="CL77" s="4"/>
      <c r="CM77" s="4">
        <f>SUM(CM68:CM76)</f>
        <v>38.85</v>
      </c>
    </row>
  </sheetData>
  <conditionalFormatting sqref="CM3:CM76">
    <cfRule type="cellIs" dxfId="37" priority="11" operator="lessThanOrEqual">
      <formula>-2</formula>
    </cfRule>
    <cfRule type="cellIs" dxfId="36" priority="12" operator="greaterThanOrEqual">
      <formula>2</formula>
    </cfRule>
  </conditionalFormatting>
  <conditionalFormatting sqref="D3:CL11 D76:CK76 D75:CJ75 CL75 D13 E12:CL12 D72:CL74 D71:CH71 CK71:CL71 D70:CG70 CI70:CL70 D69:CF69 CH69:CL69 D68:CD68 CG68:CL68 D67:CB67 CE67:CL67 D65:CL66 D64:BZ64 CC64:CL64 D63:BX63 CA63:CL63 D62:BW62 BY62:CL62 D61:CL61 D60:BV60 BX60:CL60 D59:CL59 D58:BU58 BW58:CL58 D57:CL57 D56:BS56 BV56:CL56 D55:BQ55 D54:BO54 BR54:CL54 BT55:CL55 D53:BN53 BP53:CL53 D52:BL52 BO52:CL52 D51:BJ51 BM51:CL51 D50:BI50 BK50:CL50 D49:BG49 BJ49:CL49 D48:BF48 BH48:CL48 D47:BD47 BG47:CL47 D46:CL46 D45:BC45 BE45:CL45 D44:CL44 D43:BA43 BD43:CL43 D42:AY42 BB42:CL42 D41:AW41 AZ41:CL41 D40:AU40 AX40:CL40 D39:AT39 AV39:CL39 D38:AS38 AU38:CL38 D37:AQ37 AT37:CL37 D36:AO36 AR36:CL36 D35:CL35 D34:AN34 AP34:CL34 D33:AM33 AO33:CL33 D32:AL32 AN32:CL32 D31:AJ31 AM31:CL31 D30:AI30 AK30:CL30 D29:AG29 AJ29:CL29 D28:AF28 AH28:CL28 D27:AC27 AG27:CL27 D26:AA26 AD26:CL26 D25:Y25 AB25:CL25 D24:W24 Z24:CL24 D23:U23 X23:CL23 D22:S22 V22:CL22 D21:Q21 T21:CL21 D20:O20 R20:CL20 D19:M19 P19:CL19 D18:L18 N18:CL18 D17:CL17 D16:J16 M16:CL16 D15:H15 K15:CL15 D14:F14 I14:CL14 G13:CL13">
    <cfRule type="cellIs" dxfId="35" priority="9" operator="lessThanOrEqual">
      <formula>-2</formula>
    </cfRule>
    <cfRule type="cellIs" dxfId="34" priority="10" operator="greaterThanOrEqual">
      <formula>2</formula>
    </cfRule>
  </conditionalFormatting>
  <conditionalFormatting sqref="A1 A77:A1048576">
    <cfRule type="cellIs" dxfId="33" priority="7" operator="lessThanOrEqual">
      <formula>-2</formula>
    </cfRule>
    <cfRule type="cellIs" dxfId="32" priority="8" operator="greaterThanOrEqual">
      <formula>2</formula>
    </cfRule>
  </conditionalFormatting>
  <conditionalFormatting sqref="C3:C11 C13:C76">
    <cfRule type="cellIs" dxfId="31" priority="5" operator="lessThanOrEqual">
      <formula>-2</formula>
    </cfRule>
    <cfRule type="cellIs" dxfId="30" priority="6" operator="greaterThanOrEqual">
      <formula>2</formula>
    </cfRule>
  </conditionalFormatting>
  <conditionalFormatting sqref="B3:B10 B13:B76">
    <cfRule type="cellIs" dxfId="29" priority="3" operator="lessThanOrEqual">
      <formula>-2</formula>
    </cfRule>
    <cfRule type="cellIs" dxfId="28" priority="4" operator="greaterThanOrEqual">
      <formula>2</formula>
    </cfRule>
  </conditionalFormatting>
  <conditionalFormatting sqref="B2">
    <cfRule type="cellIs" dxfId="3" priority="1" operator="lessThanOrEqual">
      <formula>-2</formula>
    </cfRule>
    <cfRule type="cellIs" dxfId="2" priority="2" operator="greaterThanOrEqual">
      <formula>2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Q81"/>
  <sheetViews>
    <sheetView tabSelected="1" workbookViewId="0">
      <selection activeCell="B16" sqref="B16"/>
    </sheetView>
  </sheetViews>
  <sheetFormatPr defaultColWidth="9.109375" defaultRowHeight="14.4" x14ac:dyDescent="0.3"/>
  <cols>
    <col min="1" max="1" width="11.21875" style="2" bestFit="1" customWidth="1"/>
    <col min="2" max="5" width="13.6640625" style="1" bestFit="1" customWidth="1"/>
    <col min="6" max="6" width="14.109375" style="1" bestFit="1" customWidth="1"/>
    <col min="7" max="8" width="13.6640625" style="1" bestFit="1" customWidth="1"/>
    <col min="9" max="12" width="14.109375" style="1" bestFit="1" customWidth="1"/>
    <col min="13" max="13" width="13.6640625" style="1" bestFit="1" customWidth="1"/>
    <col min="14" max="15" width="14.109375" style="1" bestFit="1" customWidth="1"/>
    <col min="16" max="17" width="13.6640625" style="1" bestFit="1" customWidth="1"/>
    <col min="18" max="20" width="14.109375" style="1" bestFit="1" customWidth="1"/>
    <col min="21" max="21" width="13.6640625" style="1" bestFit="1" customWidth="1"/>
    <col min="22" max="22" width="14.109375" style="1" bestFit="1" customWidth="1"/>
    <col min="23" max="26" width="13.6640625" style="1" bestFit="1" customWidth="1"/>
    <col min="27" max="27" width="14.109375" style="1" bestFit="1" customWidth="1"/>
    <col min="28" max="28" width="13.6640625" style="1" bestFit="1" customWidth="1"/>
    <col min="29" max="30" width="14.109375" style="1" bestFit="1" customWidth="1"/>
    <col min="31" max="32" width="13.6640625" style="1" bestFit="1" customWidth="1"/>
    <col min="33" max="34" width="14.109375" style="1" bestFit="1" customWidth="1"/>
    <col min="35" max="38" width="13.6640625" style="1" bestFit="1" customWidth="1"/>
    <col min="39" max="45" width="14.109375" style="1" bestFit="1" customWidth="1"/>
    <col min="46" max="47" width="13.6640625" style="1" bestFit="1" customWidth="1"/>
    <col min="48" max="49" width="14.109375" style="1" bestFit="1" customWidth="1"/>
    <col min="50" max="59" width="13.6640625" style="1" bestFit="1" customWidth="1"/>
    <col min="60" max="61" width="14.109375" style="1" bestFit="1" customWidth="1"/>
    <col min="62" max="65" width="13.6640625" style="1" bestFit="1" customWidth="1"/>
    <col min="66" max="66" width="14.109375" style="1" bestFit="1" customWidth="1"/>
    <col min="67" max="68" width="13.6640625" style="1" bestFit="1" customWidth="1"/>
    <col min="69" max="69" width="14.109375" style="1" bestFit="1" customWidth="1"/>
    <col min="70" max="72" width="13.6640625" style="1" bestFit="1" customWidth="1"/>
    <col min="73" max="73" width="14.109375" style="1" bestFit="1" customWidth="1"/>
    <col min="74" max="89" width="13.6640625" style="1" bestFit="1" customWidth="1"/>
    <col min="90" max="90" width="14.109375" style="1" bestFit="1" customWidth="1"/>
    <col min="91" max="95" width="13.6640625" style="1" bestFit="1" customWidth="1"/>
    <col min="96" max="16384" width="9.109375" style="1"/>
  </cols>
  <sheetData>
    <row r="1" spans="1:95" ht="15" thickBot="1" x14ac:dyDescent="0.35">
      <c r="B1" s="1" t="s">
        <v>201</v>
      </c>
      <c r="C1" s="1" t="s">
        <v>198</v>
      </c>
      <c r="D1" s="1" t="s">
        <v>197</v>
      </c>
      <c r="E1" s="1" t="s">
        <v>195</v>
      </c>
      <c r="F1" s="1" t="s">
        <v>192</v>
      </c>
      <c r="G1" s="1" t="s">
        <v>188</v>
      </c>
      <c r="H1" s="1" t="s">
        <v>185</v>
      </c>
      <c r="I1" s="1" t="s">
        <v>182</v>
      </c>
      <c r="J1" s="1" t="s">
        <v>181</v>
      </c>
      <c r="K1" s="1" t="s">
        <v>176</v>
      </c>
      <c r="L1" s="1" t="s">
        <v>179</v>
      </c>
      <c r="M1" s="1" t="s">
        <v>173</v>
      </c>
      <c r="N1" s="1" t="s">
        <v>171</v>
      </c>
      <c r="O1" s="1" t="s">
        <v>169</v>
      </c>
      <c r="P1" s="1" t="s">
        <v>166</v>
      </c>
      <c r="Q1" s="1" t="s">
        <v>164</v>
      </c>
      <c r="R1" s="1" t="s">
        <v>162</v>
      </c>
      <c r="S1" s="1" t="s">
        <v>160</v>
      </c>
      <c r="T1" s="1" t="s">
        <v>158</v>
      </c>
      <c r="U1" s="1" t="s">
        <v>154</v>
      </c>
      <c r="V1" s="1" t="s">
        <v>155</v>
      </c>
      <c r="W1" s="1" t="s">
        <v>151</v>
      </c>
      <c r="X1" s="1" t="s">
        <v>150</v>
      </c>
      <c r="Y1" s="1" t="s">
        <v>148</v>
      </c>
      <c r="Z1" s="1" t="s">
        <v>149</v>
      </c>
      <c r="AA1" s="1" t="s">
        <v>146</v>
      </c>
      <c r="AB1" s="1" t="s">
        <v>144</v>
      </c>
      <c r="AC1" s="1" t="s">
        <v>141</v>
      </c>
      <c r="AD1" s="1" t="s">
        <v>140</v>
      </c>
      <c r="AE1" s="1" t="s">
        <v>138</v>
      </c>
      <c r="AF1" s="1" t="s">
        <v>136</v>
      </c>
      <c r="AG1" s="1" t="s">
        <v>133</v>
      </c>
      <c r="AH1" s="1" t="s">
        <v>132</v>
      </c>
      <c r="AI1" s="1" t="s">
        <v>130</v>
      </c>
      <c r="AJ1" s="1" t="s">
        <v>128</v>
      </c>
      <c r="AK1" s="1" t="s">
        <v>126</v>
      </c>
      <c r="AL1" s="1" t="s">
        <v>124</v>
      </c>
      <c r="AM1" s="1" t="s">
        <v>120</v>
      </c>
      <c r="AN1" s="1" t="s">
        <v>118</v>
      </c>
      <c r="AO1" s="1" t="s">
        <v>114</v>
      </c>
      <c r="AP1" s="1" t="s">
        <v>112</v>
      </c>
      <c r="AQ1" s="1" t="s">
        <v>111</v>
      </c>
      <c r="AR1" s="1" t="s">
        <v>107</v>
      </c>
      <c r="AS1" s="1" t="s">
        <v>104</v>
      </c>
      <c r="AT1" s="1" t="s">
        <v>101</v>
      </c>
      <c r="AU1" s="1" t="s">
        <v>100</v>
      </c>
      <c r="AV1" s="1" t="s">
        <v>97</v>
      </c>
      <c r="AW1" s="1" t="s">
        <v>95</v>
      </c>
      <c r="AX1" s="1" t="s">
        <v>94</v>
      </c>
      <c r="AY1" s="1" t="s">
        <v>92</v>
      </c>
      <c r="AZ1" s="1" t="s">
        <v>90</v>
      </c>
      <c r="BA1" s="1" t="s">
        <v>84</v>
      </c>
      <c r="BB1" s="1" t="s">
        <v>85</v>
      </c>
      <c r="BC1" s="1" t="s">
        <v>82</v>
      </c>
      <c r="BD1" s="1" t="s">
        <v>80</v>
      </c>
      <c r="BE1" s="1" t="s">
        <v>76</v>
      </c>
      <c r="BF1" s="1" t="s">
        <v>77</v>
      </c>
      <c r="BG1" s="1" t="s">
        <v>74</v>
      </c>
      <c r="BH1" s="1" t="s">
        <v>73</v>
      </c>
      <c r="BI1" s="1" t="s">
        <v>69</v>
      </c>
      <c r="BJ1" s="1" t="s">
        <v>62</v>
      </c>
      <c r="BK1" s="1" t="s">
        <v>63</v>
      </c>
      <c r="BL1" s="1" t="s">
        <v>60</v>
      </c>
      <c r="BM1" s="1" t="s">
        <v>58</v>
      </c>
      <c r="BN1" s="1" t="s">
        <v>56</v>
      </c>
      <c r="BO1" s="1" t="s">
        <v>53</v>
      </c>
      <c r="BP1" s="1" t="s">
        <v>48</v>
      </c>
      <c r="BQ1" s="1" t="s">
        <v>49</v>
      </c>
      <c r="BR1" s="1" t="s">
        <v>46</v>
      </c>
      <c r="BS1" s="1" t="s">
        <v>45</v>
      </c>
      <c r="BT1" s="1" t="s">
        <v>38</v>
      </c>
      <c r="BU1" s="1" t="s">
        <v>40</v>
      </c>
      <c r="BV1" s="1" t="s">
        <v>37</v>
      </c>
      <c r="BW1" s="1" t="s">
        <v>33</v>
      </c>
      <c r="BX1" s="1" t="s">
        <v>34</v>
      </c>
      <c r="BY1" s="1" t="s">
        <v>30</v>
      </c>
      <c r="BZ1" s="1" t="s">
        <v>27</v>
      </c>
      <c r="CA1" s="1" t="s">
        <v>28</v>
      </c>
      <c r="CB1" s="1" t="s">
        <v>24</v>
      </c>
      <c r="CC1" s="1" t="s">
        <v>25</v>
      </c>
      <c r="CD1" s="1" t="s">
        <v>23</v>
      </c>
      <c r="CE1" s="1" t="s">
        <v>20</v>
      </c>
      <c r="CF1" s="1" t="s">
        <v>18</v>
      </c>
      <c r="CG1" s="1" t="s">
        <v>16</v>
      </c>
      <c r="CH1" s="1" t="s">
        <v>17</v>
      </c>
      <c r="CI1" s="1" t="s">
        <v>15</v>
      </c>
      <c r="CJ1" s="1" t="s">
        <v>11</v>
      </c>
      <c r="CK1" s="1" t="s">
        <v>9</v>
      </c>
      <c r="CL1" s="1" t="s">
        <v>8</v>
      </c>
      <c r="CM1" s="1" t="s">
        <v>4</v>
      </c>
      <c r="CN1" s="1" t="s">
        <v>5</v>
      </c>
      <c r="CO1" s="1" t="s">
        <v>3</v>
      </c>
      <c r="CP1" s="1" t="s">
        <v>1</v>
      </c>
      <c r="CQ1" s="1" t="s">
        <v>0</v>
      </c>
    </row>
    <row r="2" spans="1:95" ht="15" thickBot="1" x14ac:dyDescent="0.35">
      <c r="A2" s="3">
        <v>43182</v>
      </c>
      <c r="B2" s="2">
        <v>3.28</v>
      </c>
    </row>
    <row r="3" spans="1:95" ht="15" thickBot="1" x14ac:dyDescent="0.35">
      <c r="A3" s="3">
        <v>43181</v>
      </c>
      <c r="B3" s="2">
        <v>3.55</v>
      </c>
      <c r="C3" s="2">
        <v>3.82</v>
      </c>
      <c r="D3" s="2">
        <v>2.4900000000000002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</row>
    <row r="4" spans="1:95" ht="15" thickBot="1" x14ac:dyDescent="0.35">
      <c r="A4" s="3">
        <v>43180</v>
      </c>
      <c r="B4" s="2">
        <v>2.65</v>
      </c>
      <c r="C4" s="2">
        <v>3.55</v>
      </c>
      <c r="D4" s="2">
        <v>2.5299999999999998</v>
      </c>
      <c r="E4" s="2">
        <v>3.21</v>
      </c>
      <c r="F4" s="2">
        <v>3.26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</row>
    <row r="5" spans="1:95" ht="15" thickBot="1" x14ac:dyDescent="0.35">
      <c r="A5" s="3">
        <v>43179</v>
      </c>
      <c r="B5" s="2">
        <v>2.2599999999999998</v>
      </c>
      <c r="C5" s="2">
        <v>2.87</v>
      </c>
      <c r="D5" s="2">
        <v>2.92</v>
      </c>
      <c r="E5" s="2">
        <v>3.57</v>
      </c>
      <c r="F5" s="2">
        <v>3.93</v>
      </c>
      <c r="G5" s="2">
        <v>2.2999999999999998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</row>
    <row r="6" spans="1:95" ht="15" thickBot="1" x14ac:dyDescent="0.35">
      <c r="A6" s="3">
        <v>43178</v>
      </c>
      <c r="B6" s="2">
        <v>1.52</v>
      </c>
      <c r="C6" s="2">
        <v>2.3199999999999998</v>
      </c>
      <c r="D6" s="2">
        <v>2.93</v>
      </c>
      <c r="E6" s="2">
        <v>2.67</v>
      </c>
      <c r="F6" s="2">
        <v>3.51</v>
      </c>
      <c r="G6" s="2">
        <v>1</v>
      </c>
      <c r="H6" s="2">
        <v>0.04</v>
      </c>
      <c r="I6" s="2">
        <v>7.0000000000000007E-2</v>
      </c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</row>
    <row r="7" spans="1:95" ht="15" thickBot="1" x14ac:dyDescent="0.35">
      <c r="A7" s="3">
        <v>43177</v>
      </c>
      <c r="B7" s="2">
        <v>-2.4</v>
      </c>
      <c r="C7" s="2">
        <v>0.14000000000000001</v>
      </c>
      <c r="D7" s="2">
        <v>0.6</v>
      </c>
      <c r="E7" s="2">
        <v>1.08</v>
      </c>
      <c r="F7" s="2">
        <v>1.17</v>
      </c>
      <c r="G7" s="2">
        <v>-0.06</v>
      </c>
      <c r="H7" s="2">
        <v>-0.46</v>
      </c>
      <c r="I7" s="2">
        <v>-0.26</v>
      </c>
      <c r="J7" s="2">
        <v>-1.34</v>
      </c>
      <c r="K7" s="2">
        <v>-1.61</v>
      </c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</row>
    <row r="8" spans="1:95" ht="15" thickBot="1" x14ac:dyDescent="0.35">
      <c r="A8" s="3">
        <v>43176</v>
      </c>
      <c r="B8" s="2">
        <v>-2.63</v>
      </c>
      <c r="C8" s="2">
        <v>-1.89</v>
      </c>
      <c r="D8" s="2">
        <v>-0.87</v>
      </c>
      <c r="E8" s="2">
        <v>-0.02</v>
      </c>
      <c r="F8" s="2">
        <v>0.64</v>
      </c>
      <c r="G8" s="2">
        <v>-1.06</v>
      </c>
      <c r="H8" s="2">
        <v>-0.39</v>
      </c>
      <c r="I8" s="2">
        <v>0.39</v>
      </c>
      <c r="J8" s="2">
        <v>-0.42</v>
      </c>
      <c r="K8" s="2">
        <v>-1.59</v>
      </c>
      <c r="L8" s="2">
        <v>-2.0499999999999998</v>
      </c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</row>
    <row r="9" spans="1:95" ht="15" thickBot="1" x14ac:dyDescent="0.35">
      <c r="A9" s="3">
        <v>43175</v>
      </c>
      <c r="B9" s="2">
        <v>0.6</v>
      </c>
      <c r="C9" s="2">
        <v>0.57999999999999996</v>
      </c>
      <c r="D9" s="2">
        <v>1.5</v>
      </c>
      <c r="E9" s="2">
        <v>1.41</v>
      </c>
      <c r="F9" s="2">
        <v>2.4</v>
      </c>
      <c r="G9" s="2">
        <v>1.97</v>
      </c>
      <c r="H9" s="2">
        <v>0.28000000000000003</v>
      </c>
      <c r="I9" s="2">
        <v>2.11</v>
      </c>
      <c r="J9" s="2">
        <v>1.48</v>
      </c>
      <c r="K9" s="2">
        <v>-0.24</v>
      </c>
      <c r="L9" s="2">
        <v>-0.03</v>
      </c>
      <c r="M9" s="2">
        <v>-0.23</v>
      </c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</row>
    <row r="10" spans="1:95" ht="15" thickBot="1" x14ac:dyDescent="0.35">
      <c r="A10" s="3">
        <v>43174</v>
      </c>
      <c r="B10" s="2">
        <v>5.56</v>
      </c>
      <c r="C10" s="2">
        <v>4.6100000000000003</v>
      </c>
      <c r="D10" s="2">
        <v>5.34</v>
      </c>
      <c r="E10" s="2">
        <v>4.33</v>
      </c>
      <c r="F10" s="2">
        <v>5.42</v>
      </c>
      <c r="G10" s="2">
        <v>4.51</v>
      </c>
      <c r="H10" s="2">
        <v>3.61</v>
      </c>
      <c r="I10" s="2">
        <v>4.8899999999999997</v>
      </c>
      <c r="J10" s="2">
        <v>3.88</v>
      </c>
      <c r="K10" s="2">
        <v>2.42</v>
      </c>
      <c r="L10" s="2">
        <v>3.02</v>
      </c>
      <c r="M10" s="2">
        <v>2.29</v>
      </c>
      <c r="N10" s="2">
        <v>1.61</v>
      </c>
      <c r="O10" s="2">
        <v>1.48</v>
      </c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</row>
    <row r="11" spans="1:95" ht="15" thickBot="1" x14ac:dyDescent="0.35">
      <c r="A11" s="3">
        <v>43173</v>
      </c>
      <c r="B11" s="2">
        <v>8.2100000000000009</v>
      </c>
      <c r="C11" s="2">
        <v>7.19</v>
      </c>
      <c r="D11" s="2">
        <v>7.32</v>
      </c>
      <c r="E11" s="2">
        <v>6.5</v>
      </c>
      <c r="F11" s="2">
        <v>7.51</v>
      </c>
      <c r="G11" s="2">
        <v>6.57</v>
      </c>
      <c r="H11" s="2">
        <v>4.99</v>
      </c>
      <c r="I11" s="2">
        <v>4.41</v>
      </c>
      <c r="J11" s="2">
        <v>5.89</v>
      </c>
      <c r="K11" s="2">
        <v>5.77</v>
      </c>
      <c r="L11" s="2">
        <v>5.33</v>
      </c>
      <c r="M11" s="2">
        <v>4.5199999999999996</v>
      </c>
      <c r="N11" s="2">
        <v>2.4900000000000002</v>
      </c>
      <c r="O11" s="2">
        <v>2.52</v>
      </c>
      <c r="P11" s="2">
        <v>0.56000000000000005</v>
      </c>
      <c r="Q11" s="2">
        <v>-0.36</v>
      </c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</row>
    <row r="12" spans="1:95" ht="15" thickBot="1" x14ac:dyDescent="0.35">
      <c r="A12" s="3">
        <v>43172</v>
      </c>
      <c r="B12" s="2">
        <v>6.28</v>
      </c>
      <c r="C12" s="2">
        <v>6.06</v>
      </c>
      <c r="D12" s="2">
        <v>5.87</v>
      </c>
      <c r="E12" s="2">
        <v>6.42</v>
      </c>
      <c r="F12" s="2">
        <v>6.89</v>
      </c>
      <c r="G12" s="2">
        <v>6.24</v>
      </c>
      <c r="H12" s="2">
        <v>5.19</v>
      </c>
      <c r="I12" s="2">
        <v>4.34</v>
      </c>
      <c r="J12" s="2">
        <v>4.41</v>
      </c>
      <c r="K12" s="2">
        <v>4.96</v>
      </c>
      <c r="L12" s="2">
        <v>5.27</v>
      </c>
      <c r="M12" s="2">
        <v>4.88</v>
      </c>
      <c r="N12" s="2">
        <v>1.81</v>
      </c>
      <c r="O12" s="2">
        <v>2.2599999999999998</v>
      </c>
      <c r="P12" s="2">
        <v>1.77</v>
      </c>
      <c r="Q12" s="2">
        <v>0.01</v>
      </c>
      <c r="R12" s="2">
        <v>0.72</v>
      </c>
      <c r="S12" s="2">
        <v>1.47</v>
      </c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</row>
    <row r="13" spans="1:95" ht="15" thickBot="1" x14ac:dyDescent="0.35">
      <c r="A13" s="3">
        <v>43171</v>
      </c>
      <c r="B13" s="2">
        <v>4.83</v>
      </c>
      <c r="C13" s="2">
        <v>4.6399999999999997</v>
      </c>
      <c r="D13" s="2">
        <v>4.79</v>
      </c>
      <c r="E13" s="2">
        <v>5.16</v>
      </c>
      <c r="F13" s="2">
        <v>5.19</v>
      </c>
      <c r="G13" s="2">
        <v>4.74</v>
      </c>
      <c r="H13" s="2">
        <v>4.13</v>
      </c>
      <c r="I13" s="2">
        <v>4.1500000000000004</v>
      </c>
      <c r="J13" s="2">
        <v>2.92</v>
      </c>
      <c r="K13" s="2">
        <v>3.61</v>
      </c>
      <c r="L13" s="2">
        <v>2.5</v>
      </c>
      <c r="M13" s="2">
        <v>3.63</v>
      </c>
      <c r="N13" s="2">
        <v>1.26</v>
      </c>
      <c r="O13" s="2">
        <v>1.32</v>
      </c>
      <c r="P13" s="2">
        <v>2.34</v>
      </c>
      <c r="Q13" s="2">
        <v>0.57999999999999996</v>
      </c>
      <c r="R13" s="2">
        <v>2.0099999999999998</v>
      </c>
      <c r="S13" s="2">
        <v>1.92</v>
      </c>
      <c r="T13" s="2">
        <v>1.31</v>
      </c>
      <c r="U13" s="2">
        <v>1.59</v>
      </c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</row>
    <row r="14" spans="1:95" ht="15" thickBot="1" x14ac:dyDescent="0.35">
      <c r="A14" s="3">
        <v>43170</v>
      </c>
      <c r="B14" s="2">
        <v>2.16</v>
      </c>
      <c r="C14" s="2">
        <v>2.3199999999999998</v>
      </c>
      <c r="D14" s="2">
        <v>3.01</v>
      </c>
      <c r="E14" s="2">
        <v>3.25</v>
      </c>
      <c r="F14" s="2">
        <v>2.9</v>
      </c>
      <c r="G14" s="2">
        <v>2.8</v>
      </c>
      <c r="H14" s="2">
        <v>1.95</v>
      </c>
      <c r="I14" s="2">
        <v>2.36</v>
      </c>
      <c r="J14" s="2">
        <v>1.1000000000000001</v>
      </c>
      <c r="K14" s="2">
        <v>1.82</v>
      </c>
      <c r="L14" s="2">
        <v>0.74</v>
      </c>
      <c r="M14" s="2">
        <v>0.87</v>
      </c>
      <c r="N14" s="2">
        <v>0.42</v>
      </c>
      <c r="O14" s="2">
        <v>-0.05</v>
      </c>
      <c r="P14" s="2">
        <v>1.86</v>
      </c>
      <c r="Q14" s="2">
        <v>1.1100000000000001</v>
      </c>
      <c r="R14" s="2">
        <v>2.2599999999999998</v>
      </c>
      <c r="S14" s="2">
        <v>1.19</v>
      </c>
      <c r="T14" s="2">
        <v>1.66</v>
      </c>
      <c r="U14" s="2">
        <v>1.94</v>
      </c>
      <c r="V14" s="2">
        <v>1.63</v>
      </c>
      <c r="W14" s="2">
        <v>2.64</v>
      </c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</row>
    <row r="15" spans="1:95" ht="15" thickBot="1" x14ac:dyDescent="0.35">
      <c r="A15" s="3">
        <v>43169</v>
      </c>
      <c r="B15" s="2">
        <v>1.22</v>
      </c>
      <c r="C15" s="2">
        <v>1.25</v>
      </c>
      <c r="D15" s="2">
        <v>1.49</v>
      </c>
      <c r="E15" s="2">
        <v>1.3</v>
      </c>
      <c r="F15" s="2">
        <v>1.45</v>
      </c>
      <c r="G15" s="2">
        <v>1.49</v>
      </c>
      <c r="H15" s="2">
        <v>1.21</v>
      </c>
      <c r="I15" s="2">
        <v>1.1299999999999999</v>
      </c>
      <c r="J15" s="2">
        <v>0.67</v>
      </c>
      <c r="K15" s="2">
        <v>0.71</v>
      </c>
      <c r="L15" s="2">
        <v>0.49</v>
      </c>
      <c r="M15" s="2">
        <v>1.73</v>
      </c>
      <c r="N15" s="2">
        <v>1.1599999999999999</v>
      </c>
      <c r="O15" s="2">
        <v>0.31</v>
      </c>
      <c r="P15" s="2">
        <v>2.34</v>
      </c>
      <c r="Q15" s="2">
        <v>1.36</v>
      </c>
      <c r="R15" s="2">
        <v>1.83</v>
      </c>
      <c r="S15" s="2">
        <v>0.77</v>
      </c>
      <c r="T15" s="2">
        <v>1.22</v>
      </c>
      <c r="U15" s="2">
        <v>2.19</v>
      </c>
      <c r="V15" s="2">
        <v>1.98</v>
      </c>
      <c r="W15" s="2">
        <v>2.44</v>
      </c>
      <c r="X15" s="2">
        <v>2.72</v>
      </c>
      <c r="Y15" s="2">
        <v>2.76</v>
      </c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</row>
    <row r="16" spans="1:95" ht="15" thickBot="1" x14ac:dyDescent="0.35">
      <c r="A16" s="3">
        <v>43168</v>
      </c>
      <c r="B16" s="4">
        <f>SUM(B2:B15)</f>
        <v>37.090000000000003</v>
      </c>
      <c r="C16" s="2">
        <v>3.59</v>
      </c>
      <c r="D16" s="2">
        <v>3.67</v>
      </c>
      <c r="E16" s="2">
        <v>3.95</v>
      </c>
      <c r="F16" s="2">
        <v>4.33</v>
      </c>
      <c r="G16" s="2">
        <v>4.3600000000000003</v>
      </c>
      <c r="H16" s="2">
        <v>4.03</v>
      </c>
      <c r="I16" s="2">
        <v>3.63</v>
      </c>
      <c r="J16" s="2">
        <v>3.68</v>
      </c>
      <c r="K16" s="2">
        <v>3.76</v>
      </c>
      <c r="L16" s="2">
        <v>3.13</v>
      </c>
      <c r="M16" s="2">
        <v>5.12</v>
      </c>
      <c r="N16" s="2">
        <v>3.86</v>
      </c>
      <c r="O16" s="2">
        <v>3</v>
      </c>
      <c r="P16" s="2">
        <v>3.55</v>
      </c>
      <c r="Q16" s="2">
        <v>2.39</v>
      </c>
      <c r="R16" s="2">
        <v>2.27</v>
      </c>
      <c r="S16" s="2">
        <v>1.7</v>
      </c>
      <c r="T16" s="2">
        <v>1.18</v>
      </c>
      <c r="U16" s="2">
        <v>2.91</v>
      </c>
      <c r="V16" s="2">
        <v>2.06</v>
      </c>
      <c r="W16" s="2">
        <v>2.4700000000000002</v>
      </c>
      <c r="X16" s="2">
        <v>3.89</v>
      </c>
      <c r="Y16" s="2">
        <v>2.76</v>
      </c>
      <c r="Z16" s="2">
        <v>3.26</v>
      </c>
      <c r="AA16" s="2">
        <v>3.78</v>
      </c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</row>
    <row r="17" spans="1:95" ht="15" thickBot="1" x14ac:dyDescent="0.35">
      <c r="A17" s="3">
        <v>43167</v>
      </c>
      <c r="B17" s="4"/>
      <c r="C17" s="4">
        <f>SUM(C3:C16)</f>
        <v>41.05</v>
      </c>
      <c r="D17" s="4">
        <f>SUM(D3:D16)</f>
        <v>43.59</v>
      </c>
      <c r="E17" s="2">
        <v>6.24</v>
      </c>
      <c r="F17" s="2">
        <v>6.35</v>
      </c>
      <c r="G17" s="2">
        <v>6.34</v>
      </c>
      <c r="H17" s="2">
        <v>6.25</v>
      </c>
      <c r="I17" s="2">
        <v>5.93</v>
      </c>
      <c r="J17" s="2">
        <v>5.85</v>
      </c>
      <c r="K17" s="2">
        <v>5.83</v>
      </c>
      <c r="L17" s="2">
        <v>5.31</v>
      </c>
      <c r="M17" s="2">
        <v>6.08</v>
      </c>
      <c r="N17" s="2">
        <v>4.8600000000000003</v>
      </c>
      <c r="O17" s="2">
        <v>4</v>
      </c>
      <c r="P17" s="2">
        <v>3.82</v>
      </c>
      <c r="Q17" s="2">
        <v>3.45</v>
      </c>
      <c r="R17" s="2">
        <v>2.85</v>
      </c>
      <c r="S17" s="2">
        <v>2.29</v>
      </c>
      <c r="T17" s="2">
        <v>2.42</v>
      </c>
      <c r="U17" s="2">
        <v>4.07</v>
      </c>
      <c r="V17" s="2">
        <v>2.4</v>
      </c>
      <c r="W17" s="2">
        <v>2.76</v>
      </c>
      <c r="X17" s="2">
        <v>4.2</v>
      </c>
      <c r="Y17" s="2">
        <v>2.86</v>
      </c>
      <c r="Z17" s="2">
        <v>3.28</v>
      </c>
      <c r="AA17" s="2">
        <v>3.81</v>
      </c>
      <c r="AB17" s="2">
        <v>3.57</v>
      </c>
      <c r="AC17" s="2">
        <v>3.85</v>
      </c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</row>
    <row r="18" spans="1:95" ht="15" thickBot="1" x14ac:dyDescent="0.35">
      <c r="A18" s="3">
        <v>43166</v>
      </c>
      <c r="B18" s="2"/>
      <c r="C18" s="2"/>
      <c r="D18" s="2"/>
      <c r="E18" s="4">
        <f>SUM(E4:E17)</f>
        <v>49.07</v>
      </c>
      <c r="F18" s="4">
        <f>SUM(F4:F17)</f>
        <v>54.949999999999996</v>
      </c>
      <c r="G18" s="2">
        <v>5.6</v>
      </c>
      <c r="H18" s="2">
        <v>5.47</v>
      </c>
      <c r="I18" s="2">
        <v>5.52</v>
      </c>
      <c r="J18" s="2">
        <v>5.52</v>
      </c>
      <c r="K18" s="2">
        <v>5.19</v>
      </c>
      <c r="L18" s="2">
        <v>4.67</v>
      </c>
      <c r="M18" s="2">
        <v>3.69</v>
      </c>
      <c r="N18" s="2">
        <v>2.96</v>
      </c>
      <c r="O18" s="2">
        <v>2.73</v>
      </c>
      <c r="P18" s="2">
        <v>2.75</v>
      </c>
      <c r="Q18" s="2">
        <v>2.65</v>
      </c>
      <c r="R18" s="2">
        <v>2.48</v>
      </c>
      <c r="S18" s="2">
        <v>2.0699999999999998</v>
      </c>
      <c r="T18" s="2">
        <v>2.0499999999999998</v>
      </c>
      <c r="U18" s="2">
        <v>3.75</v>
      </c>
      <c r="V18" s="2">
        <v>3.26</v>
      </c>
      <c r="W18" s="2">
        <v>3.19</v>
      </c>
      <c r="X18" s="2">
        <v>3.66</v>
      </c>
      <c r="Y18" s="2">
        <v>3.02</v>
      </c>
      <c r="Z18" s="2">
        <v>2.57</v>
      </c>
      <c r="AA18" s="2">
        <v>4.17</v>
      </c>
      <c r="AB18" s="2">
        <v>2.94</v>
      </c>
      <c r="AC18" s="2">
        <v>3.29</v>
      </c>
      <c r="AD18" s="2">
        <v>4.05</v>
      </c>
      <c r="AE18" s="2">
        <v>3.98</v>
      </c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</row>
    <row r="19" spans="1:95" ht="15" thickBot="1" x14ac:dyDescent="0.35">
      <c r="A19" s="3">
        <v>43165</v>
      </c>
      <c r="B19" s="2"/>
      <c r="C19" s="2"/>
      <c r="D19" s="2"/>
      <c r="E19" s="2"/>
      <c r="F19" s="2"/>
      <c r="G19" s="4">
        <f>SUM(G5:G18)</f>
        <v>46.800000000000004</v>
      </c>
      <c r="H19" s="2">
        <v>1.45</v>
      </c>
      <c r="I19" s="2">
        <v>1.65</v>
      </c>
      <c r="J19" s="2">
        <v>1.6</v>
      </c>
      <c r="K19" s="2">
        <v>1.77</v>
      </c>
      <c r="L19" s="2">
        <v>1.51</v>
      </c>
      <c r="M19" s="2">
        <v>1.27</v>
      </c>
      <c r="N19" s="2">
        <v>0.83</v>
      </c>
      <c r="O19" s="2">
        <v>0.42</v>
      </c>
      <c r="P19" s="2">
        <v>0.97</v>
      </c>
      <c r="Q19" s="2">
        <v>1.1499999999999999</v>
      </c>
      <c r="R19" s="2">
        <v>1.36</v>
      </c>
      <c r="S19" s="2">
        <v>1.22</v>
      </c>
      <c r="T19" s="2">
        <v>1.43</v>
      </c>
      <c r="U19" s="2">
        <v>3.06</v>
      </c>
      <c r="V19" s="2">
        <v>1.55</v>
      </c>
      <c r="W19" s="2">
        <v>2.0299999999999998</v>
      </c>
      <c r="X19" s="2">
        <v>3.04</v>
      </c>
      <c r="Y19" s="2">
        <v>3.15</v>
      </c>
      <c r="Z19" s="2">
        <v>2.15</v>
      </c>
      <c r="AA19" s="2">
        <v>3.75</v>
      </c>
      <c r="AB19" s="2">
        <v>1.95</v>
      </c>
      <c r="AC19" s="2">
        <v>2.36</v>
      </c>
      <c r="AD19" s="2">
        <v>3.67</v>
      </c>
      <c r="AE19" s="2">
        <v>2.92</v>
      </c>
      <c r="AF19" s="2">
        <v>4.18</v>
      </c>
      <c r="AG19" s="2">
        <v>3.9</v>
      </c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</row>
    <row r="20" spans="1:95" ht="15" thickBot="1" x14ac:dyDescent="0.35">
      <c r="A20" s="3">
        <v>43164</v>
      </c>
      <c r="B20" s="2"/>
      <c r="C20" s="2"/>
      <c r="D20" s="2"/>
      <c r="E20" s="2"/>
      <c r="F20" s="2"/>
      <c r="G20" s="2"/>
      <c r="H20" s="4">
        <f>SUM(H6:H19)</f>
        <v>37.750000000000007</v>
      </c>
      <c r="I20" s="4">
        <f>SUM(I6:I19)</f>
        <v>40.32</v>
      </c>
      <c r="J20" s="2">
        <v>0.92</v>
      </c>
      <c r="K20" s="2">
        <v>1.27</v>
      </c>
      <c r="L20" s="2">
        <v>1.01</v>
      </c>
      <c r="M20" s="2">
        <v>1.01</v>
      </c>
      <c r="N20" s="2">
        <v>-0.17</v>
      </c>
      <c r="O20" s="2">
        <v>-0.65</v>
      </c>
      <c r="P20" s="2">
        <v>-0.37</v>
      </c>
      <c r="Q20" s="2">
        <v>0.37</v>
      </c>
      <c r="R20" s="2">
        <v>0.08</v>
      </c>
      <c r="S20" s="2">
        <v>0.42</v>
      </c>
      <c r="T20" s="2">
        <v>0.67</v>
      </c>
      <c r="U20" s="2">
        <v>1.1100000000000001</v>
      </c>
      <c r="V20" s="2">
        <v>0.35</v>
      </c>
      <c r="W20" s="2">
        <v>0.99</v>
      </c>
      <c r="X20" s="2">
        <v>0.61</v>
      </c>
      <c r="Y20" s="2">
        <v>1.53</v>
      </c>
      <c r="Z20" s="2">
        <v>1.67</v>
      </c>
      <c r="AA20" s="2">
        <v>2.09</v>
      </c>
      <c r="AB20" s="2">
        <v>0.74</v>
      </c>
      <c r="AC20" s="2">
        <v>1.36</v>
      </c>
      <c r="AD20" s="2">
        <v>2.72</v>
      </c>
      <c r="AE20" s="2">
        <v>1.5</v>
      </c>
      <c r="AF20" s="2">
        <v>2.81</v>
      </c>
      <c r="AG20" s="2">
        <v>3.07</v>
      </c>
      <c r="AH20" s="2">
        <v>2.19</v>
      </c>
      <c r="AI20" s="2">
        <v>2.97</v>
      </c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</row>
    <row r="21" spans="1:95" ht="15" thickBot="1" x14ac:dyDescent="0.35">
      <c r="A21" s="3">
        <v>43163</v>
      </c>
      <c r="B21" s="2"/>
      <c r="C21" s="2"/>
      <c r="D21" s="2"/>
      <c r="E21" s="2"/>
      <c r="F21" s="2"/>
      <c r="G21" s="2"/>
      <c r="H21" s="2"/>
      <c r="I21" s="2"/>
      <c r="J21" s="4">
        <f>SUM(J7:J20)</f>
        <v>36.160000000000004</v>
      </c>
      <c r="K21" s="4">
        <f>SUM(K7:K20)</f>
        <v>33.67</v>
      </c>
      <c r="L21" s="2">
        <v>0.05</v>
      </c>
      <c r="M21" s="2">
        <v>0.52</v>
      </c>
      <c r="N21" s="2">
        <v>-0.1</v>
      </c>
      <c r="O21" s="2">
        <v>-0.2</v>
      </c>
      <c r="P21" s="2">
        <v>-0.63</v>
      </c>
      <c r="Q21" s="2">
        <v>0</v>
      </c>
      <c r="R21" s="2">
        <v>-0.28999999999999998</v>
      </c>
      <c r="S21" s="2">
        <v>0.28000000000000003</v>
      </c>
      <c r="T21" s="2">
        <v>0.57999999999999996</v>
      </c>
      <c r="U21" s="2">
        <v>0.18</v>
      </c>
      <c r="V21" s="2">
        <v>0.27</v>
      </c>
      <c r="W21" s="2">
        <v>1.03</v>
      </c>
      <c r="X21" s="2">
        <v>-0.12</v>
      </c>
      <c r="Y21" s="2">
        <v>0.6</v>
      </c>
      <c r="Z21" s="2">
        <v>-7.0000000000000007E-2</v>
      </c>
      <c r="AA21" s="2">
        <v>-0.7</v>
      </c>
      <c r="AB21" s="2">
        <v>-0.75</v>
      </c>
      <c r="AC21" s="2">
        <v>0.94</v>
      </c>
      <c r="AD21" s="2">
        <v>2.73</v>
      </c>
      <c r="AE21" s="2">
        <v>1.25</v>
      </c>
      <c r="AF21" s="2">
        <v>2.37</v>
      </c>
      <c r="AG21" s="2">
        <v>2.58</v>
      </c>
      <c r="AH21" s="2">
        <v>1.37</v>
      </c>
      <c r="AI21" s="2">
        <v>2.4</v>
      </c>
      <c r="AJ21" s="2">
        <v>1.06</v>
      </c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</row>
    <row r="22" spans="1:95" ht="15" thickBot="1" x14ac:dyDescent="0.35">
      <c r="A22" s="3">
        <v>43162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4">
        <f>SUM(L8:L21)</f>
        <v>30.95</v>
      </c>
      <c r="M22" s="2">
        <v>0.21</v>
      </c>
      <c r="N22" s="2">
        <v>0.26</v>
      </c>
      <c r="O22" s="2">
        <v>0.31</v>
      </c>
      <c r="P22" s="2">
        <v>0.11</v>
      </c>
      <c r="Q22" s="2">
        <v>0.43</v>
      </c>
      <c r="R22" s="2">
        <v>0.38</v>
      </c>
      <c r="S22" s="2">
        <v>0.57999999999999996</v>
      </c>
      <c r="T22" s="2">
        <v>1.24</v>
      </c>
      <c r="U22" s="2">
        <v>1.04</v>
      </c>
      <c r="V22" s="2">
        <v>0.93</v>
      </c>
      <c r="W22" s="2">
        <v>1.89</v>
      </c>
      <c r="X22" s="2">
        <v>0.48</v>
      </c>
      <c r="Y22" s="2">
        <v>1.07</v>
      </c>
      <c r="Z22" s="2">
        <v>0.54</v>
      </c>
      <c r="AA22" s="2">
        <v>-0.46</v>
      </c>
      <c r="AB22" s="2">
        <v>-1.18</v>
      </c>
      <c r="AC22" s="2">
        <v>0.93</v>
      </c>
      <c r="AD22" s="2">
        <v>4.08</v>
      </c>
      <c r="AE22" s="2">
        <v>2.93</v>
      </c>
      <c r="AF22" s="2">
        <v>2.97</v>
      </c>
      <c r="AG22" s="2">
        <v>2.71</v>
      </c>
      <c r="AH22" s="2">
        <v>1.27</v>
      </c>
      <c r="AI22" s="2">
        <v>1.9</v>
      </c>
      <c r="AJ22" s="2">
        <v>0.32</v>
      </c>
      <c r="AK22" s="2">
        <v>0.18</v>
      </c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</row>
    <row r="23" spans="1:95" ht="15" thickBot="1" x14ac:dyDescent="0.35">
      <c r="A23" s="3">
        <v>43161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4">
        <f>SUM(M9:M22)</f>
        <v>35.590000000000003</v>
      </c>
      <c r="N23" s="2">
        <v>0.18</v>
      </c>
      <c r="O23" s="2">
        <v>0.28999999999999998</v>
      </c>
      <c r="P23" s="2">
        <v>0.2</v>
      </c>
      <c r="Q23" s="2">
        <v>0.15</v>
      </c>
      <c r="R23" s="2">
        <v>0.34</v>
      </c>
      <c r="S23" s="2">
        <v>0.82</v>
      </c>
      <c r="T23" s="2">
        <v>0.89</v>
      </c>
      <c r="U23" s="2">
        <v>1.06</v>
      </c>
      <c r="V23" s="2">
        <v>0.85</v>
      </c>
      <c r="W23" s="2">
        <v>1.86</v>
      </c>
      <c r="X23" s="2">
        <v>0.48</v>
      </c>
      <c r="Y23" s="2">
        <v>0.72</v>
      </c>
      <c r="Z23" s="2">
        <v>0.03</v>
      </c>
      <c r="AA23" s="2">
        <v>-0.72</v>
      </c>
      <c r="AB23" s="2">
        <v>-1.36</v>
      </c>
      <c r="AC23" s="2">
        <v>-0.04</v>
      </c>
      <c r="AD23" s="2">
        <v>1.05</v>
      </c>
      <c r="AE23" s="2">
        <v>1.51</v>
      </c>
      <c r="AF23" s="2">
        <v>2.54</v>
      </c>
      <c r="AG23" s="2">
        <v>1.81</v>
      </c>
      <c r="AH23" s="2">
        <v>0.33</v>
      </c>
      <c r="AI23" s="2">
        <v>0.8</v>
      </c>
      <c r="AJ23" s="2">
        <v>-0.81</v>
      </c>
      <c r="AK23" s="2">
        <v>-0.69</v>
      </c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</row>
    <row r="24" spans="1:95" ht="15" thickBot="1" x14ac:dyDescent="0.35">
      <c r="A24" s="3">
        <v>43160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4">
        <f>SUM(N10:N23)</f>
        <v>21.429999999999996</v>
      </c>
      <c r="O24" s="4">
        <f>SUM(O10:O23)</f>
        <v>17.740000000000002</v>
      </c>
      <c r="P24" s="2">
        <v>-3.87</v>
      </c>
      <c r="Q24" s="2">
        <v>-3.96</v>
      </c>
      <c r="R24" s="2">
        <v>-3.87</v>
      </c>
      <c r="S24" s="2">
        <v>-3.81</v>
      </c>
      <c r="T24" s="2">
        <v>-3.2</v>
      </c>
      <c r="U24" s="2">
        <v>-2.83</v>
      </c>
      <c r="V24" s="2">
        <v>-3.08</v>
      </c>
      <c r="W24" s="2">
        <v>-2</v>
      </c>
      <c r="X24" s="2">
        <v>-3.07</v>
      </c>
      <c r="Y24" s="2">
        <v>-3</v>
      </c>
      <c r="Z24" s="2">
        <v>-3.79</v>
      </c>
      <c r="AA24" s="2">
        <v>-3.83</v>
      </c>
      <c r="AB24" s="2">
        <v>-4.01</v>
      </c>
      <c r="AC24" s="2">
        <v>-3.19</v>
      </c>
      <c r="AD24" s="2">
        <v>-3.27</v>
      </c>
      <c r="AE24" s="2">
        <v>-2.4300000000000002</v>
      </c>
      <c r="AF24" s="2">
        <v>-2.11</v>
      </c>
      <c r="AG24" s="2">
        <v>-0.85</v>
      </c>
      <c r="AH24" s="2">
        <v>-1.1000000000000001</v>
      </c>
      <c r="AI24" s="2">
        <v>-0.64</v>
      </c>
      <c r="AJ24" s="2">
        <v>-2.71</v>
      </c>
      <c r="AK24" s="2">
        <v>-2.13</v>
      </c>
      <c r="AL24" s="2">
        <v>-2.2999999999999998</v>
      </c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</row>
    <row r="25" spans="1:95" ht="15" thickBot="1" x14ac:dyDescent="0.35">
      <c r="A25" s="3">
        <v>43159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4">
        <f>SUM(P10:P24)</f>
        <v>15.399999999999999</v>
      </c>
      <c r="Q25" s="4">
        <f>SUM(Q1:Q24)</f>
        <v>9.3299999999999983</v>
      </c>
      <c r="R25" s="2">
        <v>-5.69</v>
      </c>
      <c r="S25" s="2">
        <v>-5.67</v>
      </c>
      <c r="T25" s="2">
        <v>-5.33</v>
      </c>
      <c r="U25" s="2">
        <v>-5.18</v>
      </c>
      <c r="V25" s="2">
        <v>-5.25</v>
      </c>
      <c r="W25" s="2">
        <v>-5.19</v>
      </c>
      <c r="X25" s="2">
        <v>-5.01</v>
      </c>
      <c r="Y25" s="2">
        <v>-5.13</v>
      </c>
      <c r="Z25" s="2">
        <v>-5.14</v>
      </c>
      <c r="AA25" s="2">
        <v>-4.91</v>
      </c>
      <c r="AB25" s="2">
        <v>-4.91</v>
      </c>
      <c r="AC25" s="2">
        <v>-4.0199999999999996</v>
      </c>
      <c r="AD25" s="2">
        <v>-3.45</v>
      </c>
      <c r="AE25" s="2">
        <v>-2.68</v>
      </c>
      <c r="AF25" s="2">
        <v>-2.25</v>
      </c>
      <c r="AG25" s="2">
        <v>-0.7</v>
      </c>
      <c r="AH25" s="2">
        <v>-0.99</v>
      </c>
      <c r="AI25" s="2">
        <v>-1.02</v>
      </c>
      <c r="AJ25" s="2">
        <v>-2.59</v>
      </c>
      <c r="AK25" s="2">
        <v>-3.47</v>
      </c>
      <c r="AL25" s="2">
        <v>-3.06</v>
      </c>
      <c r="AM25" s="2">
        <v>-4.3600000000000003</v>
      </c>
      <c r="AN25" s="2">
        <v>-1.56</v>
      </c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</row>
    <row r="26" spans="1:95" ht="15" thickBot="1" x14ac:dyDescent="0.35">
      <c r="A26" s="3">
        <v>43158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4">
        <f>SUM(R11:R25)</f>
        <v>6.7300000000000013</v>
      </c>
      <c r="S26" s="4">
        <f>SUM(S1:S25)</f>
        <v>5.25</v>
      </c>
      <c r="T26" s="2">
        <v>-3.96</v>
      </c>
      <c r="U26" s="2">
        <v>-3.73</v>
      </c>
      <c r="V26" s="2">
        <v>-3.55</v>
      </c>
      <c r="W26" s="2">
        <v>-3.48</v>
      </c>
      <c r="X26" s="2">
        <v>-3.43</v>
      </c>
      <c r="Y26" s="2">
        <v>-3.52</v>
      </c>
      <c r="Z26" s="2">
        <v>-3.19</v>
      </c>
      <c r="AA26" s="2">
        <v>-3.29</v>
      </c>
      <c r="AB26" s="2">
        <v>-3.3</v>
      </c>
      <c r="AC26" s="2">
        <v>-2.87</v>
      </c>
      <c r="AD26" s="2">
        <v>-2.25</v>
      </c>
      <c r="AE26" s="2">
        <v>-1.1100000000000001</v>
      </c>
      <c r="AF26" s="2">
        <v>-1.42</v>
      </c>
      <c r="AG26" s="2">
        <v>-0.81</v>
      </c>
      <c r="AH26" s="2">
        <v>-1.36</v>
      </c>
      <c r="AI26" s="2">
        <v>-1.3</v>
      </c>
      <c r="AJ26" s="2">
        <v>-2.35</v>
      </c>
      <c r="AK26" s="2">
        <v>-2.0499999999999998</v>
      </c>
      <c r="AL26" s="2">
        <v>-2.5</v>
      </c>
      <c r="AM26" s="2">
        <v>-4.13</v>
      </c>
      <c r="AN26" s="2">
        <v>-2.0099999999999998</v>
      </c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</row>
    <row r="27" spans="1:95" ht="15" thickBot="1" x14ac:dyDescent="0.35">
      <c r="A27" s="3">
        <v>43157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4">
        <f>SUM(T13:T26)</f>
        <v>2.1599999999999993</v>
      </c>
      <c r="U27" s="4">
        <f>SUM(U13:U26)</f>
        <v>11.16</v>
      </c>
      <c r="V27" s="2">
        <v>-2.77</v>
      </c>
      <c r="W27" s="2">
        <v>-2.76</v>
      </c>
      <c r="X27" s="2">
        <v>-2.86</v>
      </c>
      <c r="Y27" s="2">
        <v>-2.68</v>
      </c>
      <c r="Z27" s="2">
        <v>-2.44</v>
      </c>
      <c r="AA27" s="2">
        <v>-2.78</v>
      </c>
      <c r="AB27" s="2">
        <v>-2.73</v>
      </c>
      <c r="AC27" s="2">
        <v>-2.48</v>
      </c>
      <c r="AD27" s="2">
        <v>-2.02</v>
      </c>
      <c r="AE27" s="2">
        <v>-1.63</v>
      </c>
      <c r="AF27" s="2">
        <v>-2.2000000000000002</v>
      </c>
      <c r="AG27" s="2">
        <v>-3.07</v>
      </c>
      <c r="AH27" s="2">
        <v>-3.27</v>
      </c>
      <c r="AI27" s="2">
        <v>-2.74</v>
      </c>
      <c r="AJ27" s="2">
        <v>-3.66</v>
      </c>
      <c r="AK27" s="2">
        <v>-3.66</v>
      </c>
      <c r="AL27" s="2">
        <v>-2.58</v>
      </c>
      <c r="AM27" s="2">
        <v>-3.73</v>
      </c>
      <c r="AN27" s="2">
        <v>-2.54</v>
      </c>
      <c r="AO27" s="2">
        <v>0.12</v>
      </c>
      <c r="AP27" s="2">
        <v>-2.4500000000000002</v>
      </c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</row>
    <row r="28" spans="1:95" ht="15" thickBot="1" x14ac:dyDescent="0.35">
      <c r="A28" s="3">
        <v>43156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4">
        <f>SUM(V14:V27)</f>
        <v>0.62999999999999945</v>
      </c>
      <c r="W28" s="4">
        <f>SUM(W14:W27)</f>
        <v>7.8699999999999992</v>
      </c>
      <c r="X28" s="2">
        <v>-3.86</v>
      </c>
      <c r="Y28" s="2">
        <v>-3.87</v>
      </c>
      <c r="Z28" s="2">
        <v>-3.93</v>
      </c>
      <c r="AA28" s="2">
        <v>-4.08</v>
      </c>
      <c r="AB28" s="2">
        <v>-3.85</v>
      </c>
      <c r="AC28" s="2">
        <v>-3.75</v>
      </c>
      <c r="AD28" s="2">
        <v>-3.61</v>
      </c>
      <c r="AE28" s="2">
        <v>-4.0999999999999996</v>
      </c>
      <c r="AF28" s="2">
        <v>-4.05</v>
      </c>
      <c r="AG28" s="2">
        <v>-4</v>
      </c>
      <c r="AH28" s="2">
        <v>-3.84</v>
      </c>
      <c r="AI28" s="2">
        <v>-4.0199999999999996</v>
      </c>
      <c r="AJ28" s="2">
        <v>-5.57</v>
      </c>
      <c r="AK28" s="2">
        <v>-5.79</v>
      </c>
      <c r="AL28" s="2">
        <v>-3.07</v>
      </c>
      <c r="AM28" s="2">
        <v>-3.84</v>
      </c>
      <c r="AN28" s="2">
        <v>-2.59</v>
      </c>
      <c r="AO28" s="2">
        <v>-1.35</v>
      </c>
      <c r="AP28" s="2">
        <v>-2.98</v>
      </c>
      <c r="AQ28" s="2">
        <v>-3.79</v>
      </c>
      <c r="AR28" s="2">
        <v>-3.38</v>
      </c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</row>
    <row r="29" spans="1:95" ht="15" thickBot="1" x14ac:dyDescent="0.35">
      <c r="A29" s="3">
        <v>43155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4">
        <f>SUM(X15:X28)</f>
        <v>0.73000000000000176</v>
      </c>
      <c r="Y29" s="4">
        <f>SUM(Y15:Y28)</f>
        <v>0.27000000000000046</v>
      </c>
      <c r="Z29" s="2">
        <v>-4.55</v>
      </c>
      <c r="AA29" s="2">
        <v>-4.9800000000000004</v>
      </c>
      <c r="AB29" s="2">
        <v>-5.1100000000000003</v>
      </c>
      <c r="AC29" s="2">
        <v>-5.19</v>
      </c>
      <c r="AD29" s="2">
        <v>-4.97</v>
      </c>
      <c r="AE29" s="2">
        <v>-5.48</v>
      </c>
      <c r="AF29" s="2">
        <v>-5.28</v>
      </c>
      <c r="AG29" s="2">
        <v>-4.91</v>
      </c>
      <c r="AH29" s="2">
        <v>-4.7300000000000004</v>
      </c>
      <c r="AI29" s="2">
        <v>-4.7</v>
      </c>
      <c r="AJ29" s="2">
        <v>-4.71</v>
      </c>
      <c r="AK29" s="2">
        <v>-4.66</v>
      </c>
      <c r="AL29" s="2">
        <v>-4.17</v>
      </c>
      <c r="AM29" s="2">
        <v>-3.96</v>
      </c>
      <c r="AN29" s="2">
        <v>-1.52</v>
      </c>
      <c r="AO29" s="2">
        <v>-2.04</v>
      </c>
      <c r="AP29" s="2">
        <v>-2.87</v>
      </c>
      <c r="AQ29" s="2">
        <v>-3.73</v>
      </c>
      <c r="AR29" s="2">
        <v>-4.1100000000000003</v>
      </c>
      <c r="AS29" s="2">
        <v>-3.46</v>
      </c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</row>
    <row r="30" spans="1:95" ht="15" thickBot="1" x14ac:dyDescent="0.35">
      <c r="A30" s="3">
        <v>43154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4">
        <f>SUM(Z16:Z29)</f>
        <v>-9.610000000000003</v>
      </c>
      <c r="AA30" s="4">
        <f>SUM(AA16:AA29)</f>
        <v>-8.15</v>
      </c>
      <c r="AB30" s="2">
        <v>-3.04</v>
      </c>
      <c r="AC30" s="2">
        <v>-3.31</v>
      </c>
      <c r="AD30" s="2">
        <v>-3.07</v>
      </c>
      <c r="AE30" s="2">
        <v>-3.21</v>
      </c>
      <c r="AF30" s="2">
        <v>-3.27</v>
      </c>
      <c r="AG30" s="2">
        <v>-3.58</v>
      </c>
      <c r="AH30" s="2">
        <v>-3.72</v>
      </c>
      <c r="AI30" s="2">
        <v>-3.96</v>
      </c>
      <c r="AJ30" s="2">
        <v>-3.33</v>
      </c>
      <c r="AK30" s="2">
        <v>-2.44</v>
      </c>
      <c r="AL30" s="2">
        <v>-3.36</v>
      </c>
      <c r="AM30" s="2">
        <v>-3.15</v>
      </c>
      <c r="AN30" s="2">
        <v>-1.65</v>
      </c>
      <c r="AO30" s="2">
        <v>-2.95</v>
      </c>
      <c r="AP30" s="2">
        <v>-2.13</v>
      </c>
      <c r="AQ30" s="2">
        <v>-3.22</v>
      </c>
      <c r="AR30" s="2">
        <v>-4.4800000000000004</v>
      </c>
      <c r="AS30" s="2">
        <v>-2.12</v>
      </c>
      <c r="AT30" s="2">
        <v>-1.65</v>
      </c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</row>
    <row r="31" spans="1:95" ht="15" thickBot="1" x14ac:dyDescent="0.35">
      <c r="A31" s="3">
        <v>43153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4">
        <f>SUM(AB17:AB30)</f>
        <v>-21.04</v>
      </c>
      <c r="AC31" s="4">
        <f>SUM(AC17:AC30)</f>
        <v>-12.120000000000001</v>
      </c>
      <c r="AD31" s="2">
        <v>-0.93</v>
      </c>
      <c r="AE31" s="2">
        <v>-1.01</v>
      </c>
      <c r="AF31" s="2">
        <v>-1.25</v>
      </c>
      <c r="AG31" s="2">
        <v>-1.77</v>
      </c>
      <c r="AH31" s="2">
        <v>-1.82</v>
      </c>
      <c r="AI31" s="2">
        <v>-1.87</v>
      </c>
      <c r="AJ31" s="2">
        <v>-2.09</v>
      </c>
      <c r="AK31" s="2">
        <v>-1.7</v>
      </c>
      <c r="AL31" s="2">
        <v>-2.44</v>
      </c>
      <c r="AM31" s="2">
        <v>-1.2</v>
      </c>
      <c r="AN31" s="2">
        <v>-0.72</v>
      </c>
      <c r="AO31" s="2">
        <v>-1.68</v>
      </c>
      <c r="AP31" s="2">
        <v>-1.81</v>
      </c>
      <c r="AQ31" s="2">
        <v>-3.3</v>
      </c>
      <c r="AR31" s="2">
        <v>-3.81</v>
      </c>
      <c r="AS31" s="2">
        <v>-1.4</v>
      </c>
      <c r="AT31" s="2">
        <v>-2.21</v>
      </c>
      <c r="AU31" s="2">
        <v>-2.3199999999999998</v>
      </c>
      <c r="AV31" s="2">
        <v>-1.91</v>
      </c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</row>
    <row r="32" spans="1:95" ht="15" thickBot="1" x14ac:dyDescent="0.35">
      <c r="A32" s="3">
        <v>43152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4">
        <f>SUM(AD18:AD31)</f>
        <v>-5.2699999999999969</v>
      </c>
      <c r="AE32" s="4">
        <f>SUM(AE18:AE31)</f>
        <v>-7.56</v>
      </c>
      <c r="AF32" s="2">
        <v>-4.74</v>
      </c>
      <c r="AG32" s="2">
        <v>-5.08</v>
      </c>
      <c r="AH32" s="2">
        <v>-5.25</v>
      </c>
      <c r="AI32" s="2">
        <v>-5.56</v>
      </c>
      <c r="AJ32" s="2">
        <v>-5.78</v>
      </c>
      <c r="AK32" s="2">
        <v>-5.97</v>
      </c>
      <c r="AL32" s="2">
        <v>-6.05</v>
      </c>
      <c r="AM32" s="2">
        <v>-2.5499999999999998</v>
      </c>
      <c r="AN32" s="2">
        <v>-3.41</v>
      </c>
      <c r="AO32" s="2">
        <v>-2.0299999999999998</v>
      </c>
      <c r="AP32" s="2">
        <v>-2.69</v>
      </c>
      <c r="AQ32" s="2">
        <v>-3.85</v>
      </c>
      <c r="AR32" s="2">
        <v>-3.02</v>
      </c>
      <c r="AS32" s="2">
        <v>-1.8</v>
      </c>
      <c r="AT32" s="2">
        <v>-3.07</v>
      </c>
      <c r="AU32" s="2">
        <v>-3.17</v>
      </c>
      <c r="AV32" s="2">
        <v>-2.58</v>
      </c>
      <c r="AW32" s="2">
        <v>-0.64</v>
      </c>
      <c r="AX32" s="2">
        <v>-3.15</v>
      </c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</row>
    <row r="33" spans="1:95" ht="15" thickBot="1" x14ac:dyDescent="0.35">
      <c r="A33" s="3">
        <v>43151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4">
        <f>SUM(AF19:AF32)</f>
        <v>-11.7</v>
      </c>
      <c r="AG33" s="4">
        <f>SUM(AG19:AG32)</f>
        <v>-10.699999999999998</v>
      </c>
      <c r="AH33" s="2">
        <v>-8.82</v>
      </c>
      <c r="AI33" s="2">
        <v>-9.6300000000000008</v>
      </c>
      <c r="AJ33" s="2">
        <v>-9.69</v>
      </c>
      <c r="AK33" s="2">
        <v>-9.31</v>
      </c>
      <c r="AL33" s="2">
        <v>-9.09</v>
      </c>
      <c r="AM33" s="2">
        <v>-7.54</v>
      </c>
      <c r="AN33" s="2">
        <v>-7.75</v>
      </c>
      <c r="AO33" s="2">
        <v>-4.0999999999999996</v>
      </c>
      <c r="AP33" s="2">
        <v>-4.59</v>
      </c>
      <c r="AQ33" s="2">
        <v>-4.97</v>
      </c>
      <c r="AR33" s="2">
        <v>-4.28</v>
      </c>
      <c r="AS33" s="2">
        <v>-2.85</v>
      </c>
      <c r="AT33" s="2">
        <v>-3.76</v>
      </c>
      <c r="AU33" s="2">
        <v>-4.8600000000000003</v>
      </c>
      <c r="AV33" s="2">
        <v>-4.49</v>
      </c>
      <c r="AW33" s="2">
        <v>-0.62</v>
      </c>
      <c r="AX33" s="2">
        <v>-2.59</v>
      </c>
      <c r="AY33" s="2">
        <v>-1.99</v>
      </c>
      <c r="AZ33" s="2">
        <v>-3.26</v>
      </c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</row>
    <row r="34" spans="1:95" ht="15" thickBot="1" x14ac:dyDescent="0.35">
      <c r="A34" s="3">
        <v>43150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4">
        <f>SUM(AH20:AH33)</f>
        <v>-29.740000000000002</v>
      </c>
      <c r="AI34" s="4">
        <f>SUM(AI20:AI33)</f>
        <v>-27.369999999999997</v>
      </c>
      <c r="AJ34" s="2">
        <v>-6.44</v>
      </c>
      <c r="AK34" s="2">
        <v>-6.34</v>
      </c>
      <c r="AL34" s="2">
        <v>-7</v>
      </c>
      <c r="AM34" s="2">
        <v>-7.3</v>
      </c>
      <c r="AN34" s="2">
        <v>-6.67</v>
      </c>
      <c r="AO34" s="2">
        <v>-4.8600000000000003</v>
      </c>
      <c r="AP34" s="2">
        <v>-5.98</v>
      </c>
      <c r="AQ34" s="2">
        <v>-5.53</v>
      </c>
      <c r="AR34" s="2">
        <v>-4.2</v>
      </c>
      <c r="AS34" s="2">
        <v>-3.65</v>
      </c>
      <c r="AT34" s="2">
        <v>-2.72</v>
      </c>
      <c r="AU34" s="2">
        <v>-4.78</v>
      </c>
      <c r="AV34" s="2">
        <v>-5.26</v>
      </c>
      <c r="AW34" s="2">
        <v>-1.1200000000000001</v>
      </c>
      <c r="AX34" s="2">
        <v>-3.41</v>
      </c>
      <c r="AY34" s="2">
        <v>-2.59</v>
      </c>
      <c r="AZ34" s="2">
        <v>-3.79</v>
      </c>
      <c r="BA34" s="2">
        <v>-2.64</v>
      </c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</row>
    <row r="35" spans="1:95" ht="15" thickBot="1" x14ac:dyDescent="0.35">
      <c r="A35" s="3">
        <v>43149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4">
        <f>SUM(AJ21:AJ34)</f>
        <v>-48.349999999999994</v>
      </c>
      <c r="AK35" s="2">
        <v>-2.8</v>
      </c>
      <c r="AL35" s="2">
        <v>-3.5</v>
      </c>
      <c r="AM35" s="2">
        <v>-4.12</v>
      </c>
      <c r="AN35" s="2">
        <v>-3.56</v>
      </c>
      <c r="AO35" s="2">
        <v>-2.2799999999999998</v>
      </c>
      <c r="AP35" s="2">
        <v>-3.16</v>
      </c>
      <c r="AQ35" s="2">
        <v>-2.0699999999999998</v>
      </c>
      <c r="AR35" s="2">
        <v>-0.25</v>
      </c>
      <c r="AS35" s="2">
        <v>-1.4</v>
      </c>
      <c r="AT35" s="2">
        <v>-0.12</v>
      </c>
      <c r="AU35" s="2">
        <v>-1.48</v>
      </c>
      <c r="AV35" s="2">
        <v>-2.65</v>
      </c>
      <c r="AW35" s="2">
        <v>-1.23</v>
      </c>
      <c r="AX35" s="2">
        <v>-4.13</v>
      </c>
      <c r="AY35" s="2">
        <v>-1.7</v>
      </c>
      <c r="AZ35" s="2">
        <v>-2.57</v>
      </c>
      <c r="BA35" s="2">
        <v>-2.27</v>
      </c>
      <c r="BB35" s="2">
        <v>-0.77</v>
      </c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</row>
    <row r="36" spans="1:95" ht="15" thickBot="1" x14ac:dyDescent="0.35">
      <c r="A36" s="3">
        <v>43148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4">
        <f>SUM(AK22:AK35)</f>
        <v>-50.83</v>
      </c>
      <c r="AL36" s="2">
        <v>-1.32</v>
      </c>
      <c r="AM36" s="2">
        <v>-0.71</v>
      </c>
      <c r="AN36" s="2">
        <v>-0.18</v>
      </c>
      <c r="AO36" s="2">
        <v>0.33</v>
      </c>
      <c r="AP36" s="2">
        <v>1.1399999999999999</v>
      </c>
      <c r="AQ36" s="2">
        <v>2.91</v>
      </c>
      <c r="AR36" s="2">
        <v>4.55</v>
      </c>
      <c r="AS36" s="2">
        <v>1.48</v>
      </c>
      <c r="AT36" s="2">
        <v>1.27</v>
      </c>
      <c r="AU36" s="2">
        <v>-1.28</v>
      </c>
      <c r="AV36" s="2">
        <v>-1.73</v>
      </c>
      <c r="AW36" s="2">
        <v>0.02</v>
      </c>
      <c r="AX36" s="2">
        <v>0.66</v>
      </c>
      <c r="AY36" s="2">
        <v>0.38</v>
      </c>
      <c r="AZ36" s="2">
        <v>-1.65</v>
      </c>
      <c r="BA36" s="2">
        <v>-1.49</v>
      </c>
      <c r="BB36" s="2">
        <v>-0.68</v>
      </c>
      <c r="BC36" s="2">
        <v>-1.35</v>
      </c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</row>
    <row r="37" spans="1:95" ht="15" thickBot="1" x14ac:dyDescent="0.35">
      <c r="A37" s="3">
        <v>43147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>
        <v>-4.29</v>
      </c>
      <c r="AM37" s="2">
        <v>-3.65</v>
      </c>
      <c r="AN37" s="2">
        <v>-3.5</v>
      </c>
      <c r="AO37" s="2">
        <v>-4.21</v>
      </c>
      <c r="AP37" s="2">
        <v>-3.19</v>
      </c>
      <c r="AQ37" s="2">
        <v>-1.89</v>
      </c>
      <c r="AR37" s="2">
        <v>-2.3199999999999998</v>
      </c>
      <c r="AS37" s="2">
        <v>-2.2000000000000002</v>
      </c>
      <c r="AT37" s="2">
        <v>-3.38</v>
      </c>
      <c r="AU37" s="2">
        <v>-1.67</v>
      </c>
      <c r="AV37" s="2">
        <v>-1.79</v>
      </c>
      <c r="AW37" s="2">
        <f>-1.99</f>
        <v>-1.99</v>
      </c>
      <c r="AX37" s="2">
        <v>0.96</v>
      </c>
      <c r="AY37" s="2">
        <v>-0.4</v>
      </c>
      <c r="AZ37" s="2">
        <v>-2.52</v>
      </c>
      <c r="BA37" s="2">
        <v>-1.05</v>
      </c>
      <c r="BB37" s="2">
        <v>-2.2000000000000002</v>
      </c>
      <c r="BC37" s="2">
        <v>-2.58</v>
      </c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</row>
    <row r="38" spans="1:95" ht="15" thickBot="1" x14ac:dyDescent="0.35">
      <c r="A38" s="3">
        <v>43146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4">
        <f>SUM(AL24:AL37)</f>
        <v>-54.730000000000004</v>
      </c>
      <c r="AM38" s="2">
        <v>-11.06</v>
      </c>
      <c r="AN38" s="2">
        <v>-11.02</v>
      </c>
      <c r="AO38" s="2">
        <v>-10.85</v>
      </c>
      <c r="AP38" s="2">
        <v>-10.55</v>
      </c>
      <c r="AQ38" s="2">
        <v>-9.9600000000000009</v>
      </c>
      <c r="AR38" s="2">
        <v>-9.98</v>
      </c>
      <c r="AS38" s="2">
        <v>-9.69</v>
      </c>
      <c r="AT38" s="2">
        <v>-9.49</v>
      </c>
      <c r="AU38" s="2">
        <v>-7.09</v>
      </c>
      <c r="AV38" s="2">
        <v>-5.26</v>
      </c>
      <c r="AW38" s="2">
        <v>-3.74</v>
      </c>
      <c r="AX38" s="2">
        <v>-1.24</v>
      </c>
      <c r="AY38" s="2">
        <v>-2.68</v>
      </c>
      <c r="AZ38" s="2">
        <v>-2.4900000000000002</v>
      </c>
      <c r="BA38" s="2">
        <v>-1.8</v>
      </c>
      <c r="BB38" s="2">
        <v>-2.19</v>
      </c>
      <c r="BC38" s="2">
        <v>-2.5499999999999998</v>
      </c>
      <c r="BD38" s="2">
        <v>-3.65</v>
      </c>
      <c r="BE38" s="2">
        <v>-2.99</v>
      </c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</row>
    <row r="39" spans="1:95" ht="15" thickBot="1" x14ac:dyDescent="0.35">
      <c r="A39" s="3">
        <v>43145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4">
        <f>SUM(AM25:AM38)</f>
        <v>-61.3</v>
      </c>
      <c r="AN39" s="4">
        <f>SUM(AN25:AN38)</f>
        <v>-48.680000000000007</v>
      </c>
      <c r="AO39" s="2">
        <v>-6.12</v>
      </c>
      <c r="AP39" s="2">
        <v>-6.01</v>
      </c>
      <c r="AQ39" s="2">
        <v>-5.79</v>
      </c>
      <c r="AR39" s="2">
        <v>-5.66</v>
      </c>
      <c r="AS39" s="2">
        <v>-7.55</v>
      </c>
      <c r="AT39" s="2">
        <v>-7.18</v>
      </c>
      <c r="AU39" s="2">
        <v>-6.21</v>
      </c>
      <c r="AV39" s="2">
        <v>-4.74</v>
      </c>
      <c r="AW39" s="2">
        <v>-4.43</v>
      </c>
      <c r="AX39" s="2">
        <v>-3.25</v>
      </c>
      <c r="AY39" s="2">
        <v>-3.52</v>
      </c>
      <c r="AZ39" s="2">
        <v>-2.09</v>
      </c>
      <c r="BA39" s="2">
        <v>-2.73</v>
      </c>
      <c r="BB39" s="2">
        <v>-1.57</v>
      </c>
      <c r="BC39" s="2">
        <v>-2.62</v>
      </c>
      <c r="BD39" s="2">
        <v>-3.54</v>
      </c>
      <c r="BE39" s="2">
        <v>-3.27</v>
      </c>
      <c r="BF39" s="2">
        <v>-5.87</v>
      </c>
      <c r="BG39" s="2">
        <v>-3.78</v>
      </c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</row>
    <row r="40" spans="1:95" ht="15" thickBot="1" x14ac:dyDescent="0.35">
      <c r="A40" s="3">
        <v>43144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>
        <v>2.92</v>
      </c>
      <c r="AP40" s="2">
        <v>2.56</v>
      </c>
      <c r="AQ40" s="2">
        <v>2.9</v>
      </c>
      <c r="AR40" s="2">
        <v>2.57</v>
      </c>
      <c r="AS40" s="2">
        <v>0.71</v>
      </c>
      <c r="AT40" s="2">
        <v>0.89</v>
      </c>
      <c r="AU40" s="2">
        <v>0.21</v>
      </c>
      <c r="AV40" s="2">
        <v>-0.43</v>
      </c>
      <c r="AW40" s="2">
        <v>-0.71</v>
      </c>
      <c r="AX40" s="2">
        <v>-1.43</v>
      </c>
      <c r="AY40" s="2">
        <v>-1.92</v>
      </c>
      <c r="AZ40" s="2">
        <v>-0.4</v>
      </c>
      <c r="BA40" s="2">
        <v>-0.88</v>
      </c>
      <c r="BB40" s="2">
        <v>-1.29</v>
      </c>
      <c r="BC40" s="2">
        <v>-1.68</v>
      </c>
      <c r="BD40" s="2">
        <v>-4.25</v>
      </c>
      <c r="BE40" s="2">
        <v>-2.63</v>
      </c>
      <c r="BF40" s="2">
        <v>-5.24</v>
      </c>
      <c r="BG40" s="2">
        <v>-3.77</v>
      </c>
      <c r="BH40" s="2">
        <v>-2.74</v>
      </c>
      <c r="BI40" s="2">
        <v>3.15</v>
      </c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</row>
    <row r="41" spans="1:95" ht="15" thickBot="1" x14ac:dyDescent="0.35">
      <c r="A41" s="3">
        <v>43143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4">
        <f>SUM(AO27:AO40)</f>
        <v>-39.1</v>
      </c>
      <c r="AP41" s="4">
        <f>SUM(AP27:AP40)</f>
        <v>-44.71</v>
      </c>
      <c r="AQ41" s="2">
        <v>3.68</v>
      </c>
      <c r="AR41" s="2">
        <v>3.2</v>
      </c>
      <c r="AS41" s="2">
        <v>2.68</v>
      </c>
      <c r="AT41" s="2">
        <v>2.6</v>
      </c>
      <c r="AU41" s="2">
        <v>2.38</v>
      </c>
      <c r="AV41" s="2">
        <v>2.71</v>
      </c>
      <c r="AW41" s="2">
        <v>3.1</v>
      </c>
      <c r="AX41" s="2">
        <v>3.41</v>
      </c>
      <c r="AY41" s="2">
        <v>2.74</v>
      </c>
      <c r="AZ41" s="2">
        <v>4.3499999999999996</v>
      </c>
      <c r="BA41" s="2">
        <v>2.2599999999999998</v>
      </c>
      <c r="BB41" s="2">
        <v>1.7</v>
      </c>
      <c r="BC41" s="2">
        <v>2.2200000000000002</v>
      </c>
      <c r="BD41" s="2">
        <v>-2.46</v>
      </c>
      <c r="BE41" s="2">
        <v>-1.0900000000000001</v>
      </c>
      <c r="BF41" s="2">
        <v>-3.62</v>
      </c>
      <c r="BG41" s="2">
        <v>-2.4300000000000002</v>
      </c>
      <c r="BH41" s="2">
        <v>-2.19</v>
      </c>
      <c r="BI41" s="2">
        <v>3.64</v>
      </c>
      <c r="BJ41" s="2">
        <v>4.55</v>
      </c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</row>
    <row r="42" spans="1:95" ht="15" thickBot="1" x14ac:dyDescent="0.35">
      <c r="A42" s="3">
        <v>43142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4">
        <f>SUM(AQ28:AQ41)</f>
        <v>-38.610000000000007</v>
      </c>
      <c r="AR42" s="4">
        <f>SUM(AR28:AR41)</f>
        <v>-35.169999999999995</v>
      </c>
      <c r="AS42" s="2">
        <v>-1.25</v>
      </c>
      <c r="AT42" s="2">
        <v>-1.41</v>
      </c>
      <c r="AU42" s="2">
        <v>-1.33</v>
      </c>
      <c r="AV42" s="2">
        <v>-1.03</v>
      </c>
      <c r="AW42" s="2">
        <v>-0.87</v>
      </c>
      <c r="AX42" s="2">
        <v>1.2</v>
      </c>
      <c r="AY42" s="2">
        <v>1.81</v>
      </c>
      <c r="AZ42" s="2">
        <v>0.67</v>
      </c>
      <c r="BA42" s="2">
        <v>0.31</v>
      </c>
      <c r="BB42" s="2">
        <v>0.7</v>
      </c>
      <c r="BC42" s="2">
        <v>3.79</v>
      </c>
      <c r="BD42" s="2">
        <v>1.51</v>
      </c>
      <c r="BE42" s="2">
        <v>-0.74</v>
      </c>
      <c r="BF42" s="2">
        <v>-1.6</v>
      </c>
      <c r="BG42" s="2">
        <v>-1.53</v>
      </c>
      <c r="BH42" s="2">
        <v>-2.5099999999999998</v>
      </c>
      <c r="BI42" s="2">
        <v>1.74</v>
      </c>
      <c r="BJ42" s="2">
        <v>2.73</v>
      </c>
      <c r="BK42" s="2">
        <v>2.21</v>
      </c>
      <c r="BL42" s="2">
        <v>0.57999999999999996</v>
      </c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</row>
    <row r="43" spans="1:95" ht="15" thickBot="1" x14ac:dyDescent="0.35">
      <c r="A43" s="3">
        <v>43141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4">
        <f>SUM(AS29:AS42)</f>
        <v>-32.499999999999993</v>
      </c>
      <c r="AT43" s="2">
        <v>-2.46</v>
      </c>
      <c r="AU43" s="2">
        <v>-3</v>
      </c>
      <c r="AV43" s="2">
        <v>-2.71</v>
      </c>
      <c r="AW43" s="2">
        <v>-2.64</v>
      </c>
      <c r="AX43" s="2">
        <v>-1.86</v>
      </c>
      <c r="AY43" s="2">
        <v>-1.52</v>
      </c>
      <c r="AZ43" s="2">
        <v>-2.17</v>
      </c>
      <c r="BA43" s="2">
        <v>0.8</v>
      </c>
      <c r="BB43" s="2">
        <v>0.93</v>
      </c>
      <c r="BC43" s="2">
        <v>3.83</v>
      </c>
      <c r="BD43" s="2">
        <v>3.36</v>
      </c>
      <c r="BE43" s="2">
        <v>0.47</v>
      </c>
      <c r="BF43" s="2">
        <v>1.66</v>
      </c>
      <c r="BG43" s="2">
        <v>0.27</v>
      </c>
      <c r="BH43" s="2">
        <v>-1.1100000000000001</v>
      </c>
      <c r="BI43" s="2">
        <v>-0.78</v>
      </c>
      <c r="BJ43" s="2">
        <v>-0.4</v>
      </c>
      <c r="BK43" s="2">
        <v>1.07</v>
      </c>
      <c r="BL43" s="2">
        <v>2.33</v>
      </c>
      <c r="BM43" s="2">
        <v>2.14</v>
      </c>
      <c r="BN43" s="2">
        <v>0.96</v>
      </c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</row>
    <row r="44" spans="1:95" ht="15" thickBot="1" x14ac:dyDescent="0.35">
      <c r="A44" s="3">
        <v>43140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4">
        <f>SUM(AT30:AT43)</f>
        <v>-32.69</v>
      </c>
      <c r="AU44" s="2">
        <v>-0.67</v>
      </c>
      <c r="AV44" s="2">
        <v>-0.28999999999999998</v>
      </c>
      <c r="AW44" s="2">
        <v>0.04</v>
      </c>
      <c r="AX44" s="2">
        <v>0.12</v>
      </c>
      <c r="AY44" s="2">
        <v>0.96</v>
      </c>
      <c r="AZ44" s="2">
        <v>1.36</v>
      </c>
      <c r="BA44" s="2">
        <v>2.41</v>
      </c>
      <c r="BB44" s="2">
        <v>2.09</v>
      </c>
      <c r="BC44" s="2">
        <v>3.09</v>
      </c>
      <c r="BD44" s="2">
        <v>4.17</v>
      </c>
      <c r="BE44" s="2">
        <v>2.78</v>
      </c>
      <c r="BF44" s="2">
        <v>3.79</v>
      </c>
      <c r="BG44" s="2">
        <v>3.47</v>
      </c>
      <c r="BH44" s="2">
        <v>1.97</v>
      </c>
      <c r="BI44" s="2">
        <v>-0.99</v>
      </c>
      <c r="BJ44" s="2">
        <v>-1.8</v>
      </c>
      <c r="BK44" s="2">
        <v>0.26</v>
      </c>
      <c r="BL44" s="2">
        <v>1.73</v>
      </c>
      <c r="BM44" s="2">
        <v>0.94</v>
      </c>
      <c r="BN44" s="2">
        <v>1.36</v>
      </c>
      <c r="BO44" s="2">
        <v>-0.23</v>
      </c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</row>
    <row r="45" spans="1:95" ht="15" thickBot="1" x14ac:dyDescent="0.35">
      <c r="A45" s="3">
        <v>43139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4">
        <f>SUM(AU31:AU44)</f>
        <v>-35.270000000000003</v>
      </c>
      <c r="AV45" s="4">
        <f>SUM(AV31:AV44)</f>
        <v>-32.160000000000004</v>
      </c>
      <c r="AW45" s="2">
        <v>4.29</v>
      </c>
      <c r="AX45" s="2">
        <v>4.1900000000000004</v>
      </c>
      <c r="AY45" s="2">
        <v>4.54</v>
      </c>
      <c r="AZ45" s="2">
        <v>4.24</v>
      </c>
      <c r="BA45" s="2">
        <v>3.79</v>
      </c>
      <c r="BB45" s="2">
        <v>3.38</v>
      </c>
      <c r="BC45" s="2">
        <v>3.6</v>
      </c>
      <c r="BD45" s="2">
        <v>4.93</v>
      </c>
      <c r="BE45" s="2">
        <v>4.82</v>
      </c>
      <c r="BF45" s="2">
        <v>4.12</v>
      </c>
      <c r="BG45" s="2">
        <v>1.65</v>
      </c>
      <c r="BH45" s="2">
        <v>2.94</v>
      </c>
      <c r="BI45" s="2">
        <v>0.27</v>
      </c>
      <c r="BJ45" s="2">
        <v>-0.8</v>
      </c>
      <c r="BK45" s="2">
        <v>1.37</v>
      </c>
      <c r="BL45" s="2">
        <v>-1.07</v>
      </c>
      <c r="BM45" s="2">
        <v>-0.81</v>
      </c>
      <c r="BN45" s="2">
        <v>-0.87</v>
      </c>
      <c r="BO45" s="2">
        <v>0.09</v>
      </c>
      <c r="BP45" s="2">
        <v>1.25</v>
      </c>
      <c r="BQ45" s="2">
        <v>1.7</v>
      </c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</row>
    <row r="46" spans="1:95" ht="15" thickBot="1" x14ac:dyDescent="0.35">
      <c r="A46" s="3">
        <v>43138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4">
        <f>SUM(AW32:AW45)</f>
        <v>-10.540000000000003</v>
      </c>
      <c r="AX46" s="4">
        <f>SUM(AX32:AX45)</f>
        <v>-10.52</v>
      </c>
      <c r="AY46" s="2">
        <v>2.2200000000000002</v>
      </c>
      <c r="AZ46" s="2">
        <v>1.86</v>
      </c>
      <c r="BA46" s="2">
        <v>0.6</v>
      </c>
      <c r="BB46" s="2">
        <v>0.61</v>
      </c>
      <c r="BC46" s="2">
        <v>0.01</v>
      </c>
      <c r="BD46" s="2">
        <v>-7.0000000000000007E-2</v>
      </c>
      <c r="BE46" s="2">
        <v>-1.33</v>
      </c>
      <c r="BF46" s="2">
        <v>-1.68</v>
      </c>
      <c r="BG46" s="2">
        <v>-2.5099999999999998</v>
      </c>
      <c r="BH46" s="2">
        <v>0.02</v>
      </c>
      <c r="BI46" s="2">
        <v>-0.64</v>
      </c>
      <c r="BJ46" s="2">
        <v>-1.74</v>
      </c>
      <c r="BK46" s="2">
        <v>1.56</v>
      </c>
      <c r="BL46" s="2">
        <v>-2.4500000000000002</v>
      </c>
      <c r="BM46" s="2">
        <v>-0.57999999999999996</v>
      </c>
      <c r="BN46" s="2">
        <v>-2.87</v>
      </c>
      <c r="BO46" s="2">
        <v>2.57</v>
      </c>
      <c r="BP46" s="2">
        <v>3.22</v>
      </c>
      <c r="BQ46" s="2">
        <v>1.95</v>
      </c>
      <c r="BR46" s="2">
        <v>1.43</v>
      </c>
      <c r="BS46" s="2">
        <v>1.19</v>
      </c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</row>
    <row r="47" spans="1:95" ht="15" thickBot="1" x14ac:dyDescent="0.35">
      <c r="A47" s="3">
        <v>43137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4">
        <f>SUM(AY33:AY46)</f>
        <v>-3.6699999999999995</v>
      </c>
      <c r="AZ47" s="4">
        <f>SUM(AZ33:AZ46)</f>
        <v>-8.4600000000000009</v>
      </c>
      <c r="BA47" s="2">
        <v>1.1299999999999999</v>
      </c>
      <c r="BB47" s="2">
        <v>1.22</v>
      </c>
      <c r="BC47" s="2">
        <v>0.22</v>
      </c>
      <c r="BD47" s="2">
        <v>-0.42</v>
      </c>
      <c r="BE47" s="2">
        <v>-1.56</v>
      </c>
      <c r="BF47" s="2">
        <v>-2.37</v>
      </c>
      <c r="BG47" s="2">
        <v>-1.35</v>
      </c>
      <c r="BH47" s="2">
        <v>-1.76</v>
      </c>
      <c r="BI47" s="2">
        <v>-0.77</v>
      </c>
      <c r="BJ47" s="2">
        <v>0.71</v>
      </c>
      <c r="BK47" s="2">
        <v>1.72</v>
      </c>
      <c r="BL47" s="2">
        <v>-1.48</v>
      </c>
      <c r="BM47" s="2">
        <v>1.87</v>
      </c>
      <c r="BN47" s="2">
        <v>1.77</v>
      </c>
      <c r="BO47" s="2">
        <v>3.5</v>
      </c>
      <c r="BP47" s="2">
        <v>4.47</v>
      </c>
      <c r="BQ47" s="2">
        <v>1.36</v>
      </c>
      <c r="BR47" s="2">
        <v>3.57</v>
      </c>
      <c r="BS47" s="2">
        <v>2</v>
      </c>
      <c r="BT47" s="2">
        <v>4.2300000000000004</v>
      </c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</row>
    <row r="48" spans="1:95" ht="15" thickBot="1" x14ac:dyDescent="0.35">
      <c r="A48" s="3">
        <v>43136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4">
        <f>SUM(BA34:BA47)</f>
        <v>-1.56</v>
      </c>
      <c r="BB48" s="2">
        <v>4.03</v>
      </c>
      <c r="BC48" s="2">
        <v>2.59</v>
      </c>
      <c r="BD48" s="2">
        <v>2.37</v>
      </c>
      <c r="BE48" s="2">
        <v>1.71</v>
      </c>
      <c r="BF48" s="2">
        <v>0.18</v>
      </c>
      <c r="BG48" s="2">
        <v>2.4300000000000002</v>
      </c>
      <c r="BH48" s="2">
        <v>-0.37</v>
      </c>
      <c r="BI48" s="2">
        <v>2.36</v>
      </c>
      <c r="BJ48" s="2">
        <v>3.85</v>
      </c>
      <c r="BK48" s="2">
        <v>1.58</v>
      </c>
      <c r="BL48" s="2">
        <v>-0.19</v>
      </c>
      <c r="BM48" s="2">
        <v>2.75</v>
      </c>
      <c r="BN48" s="2">
        <v>1.56</v>
      </c>
      <c r="BO48" s="2">
        <v>1.91</v>
      </c>
      <c r="BP48" s="2">
        <v>2.14</v>
      </c>
      <c r="BQ48" s="2">
        <v>0.62</v>
      </c>
      <c r="BR48" s="2">
        <v>3.45</v>
      </c>
      <c r="BS48" s="2">
        <v>0.83</v>
      </c>
      <c r="BT48" s="2">
        <v>2.4900000000000002</v>
      </c>
      <c r="BU48" s="2">
        <v>1.86</v>
      </c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</row>
    <row r="49" spans="1:95" ht="15" thickBot="1" x14ac:dyDescent="0.35">
      <c r="A49" s="3">
        <v>43135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4">
        <f>SUM(BB35:BB48)</f>
        <v>5.9600000000000009</v>
      </c>
      <c r="BC49" s="2">
        <v>-1.41</v>
      </c>
      <c r="BD49" s="2">
        <v>-1.75</v>
      </c>
      <c r="BE49" s="2">
        <v>-1.95</v>
      </c>
      <c r="BF49" s="2">
        <v>-2.81</v>
      </c>
      <c r="BG49" s="2">
        <v>-1.08</v>
      </c>
      <c r="BH49" s="2">
        <v>-1.52</v>
      </c>
      <c r="BI49" s="2">
        <v>1.1499999999999999</v>
      </c>
      <c r="BJ49" s="2">
        <v>1.83</v>
      </c>
      <c r="BK49" s="2">
        <v>0.36</v>
      </c>
      <c r="BL49" s="2">
        <v>-1.4</v>
      </c>
      <c r="BM49" s="2">
        <v>1.93</v>
      </c>
      <c r="BN49" s="2">
        <v>-0.12</v>
      </c>
      <c r="BO49" s="2">
        <v>2.2999999999999998</v>
      </c>
      <c r="BP49" s="2">
        <v>3.52</v>
      </c>
      <c r="BQ49" s="2">
        <v>3.49</v>
      </c>
      <c r="BR49" s="2">
        <v>2</v>
      </c>
      <c r="BS49" s="2">
        <v>0.36</v>
      </c>
      <c r="BT49" s="2">
        <v>1.73</v>
      </c>
      <c r="BU49" s="2">
        <v>1.0900000000000001</v>
      </c>
      <c r="BV49" s="2">
        <v>0.31</v>
      </c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</row>
    <row r="50" spans="1:95" ht="15" thickBot="1" x14ac:dyDescent="0.35">
      <c r="A50" s="3">
        <v>43134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4">
        <f>SUM(BC1:BC49)</f>
        <v>7.16</v>
      </c>
      <c r="BD50" s="2">
        <v>1.18</v>
      </c>
      <c r="BE50" s="2">
        <v>0.83</v>
      </c>
      <c r="BF50" s="2">
        <v>0.98</v>
      </c>
      <c r="BG50" s="2">
        <v>1.31</v>
      </c>
      <c r="BH50" s="2">
        <v>2.5</v>
      </c>
      <c r="BI50" s="2">
        <v>2.66</v>
      </c>
      <c r="BJ50" s="2">
        <v>3.84</v>
      </c>
      <c r="BK50" s="2">
        <v>4.3499999999999996</v>
      </c>
      <c r="BL50" s="2">
        <v>3.13</v>
      </c>
      <c r="BM50" s="2">
        <v>5.42</v>
      </c>
      <c r="BN50" s="2">
        <v>4.08</v>
      </c>
      <c r="BO50" s="2">
        <v>5.0199999999999996</v>
      </c>
      <c r="BP50" s="2">
        <v>7.51</v>
      </c>
      <c r="BQ50" s="2">
        <v>6.64</v>
      </c>
      <c r="BR50" s="2">
        <v>6.45</v>
      </c>
      <c r="BS50" s="2">
        <v>4.93</v>
      </c>
      <c r="BT50" s="2">
        <v>3.65</v>
      </c>
      <c r="BU50" s="2">
        <v>1.17</v>
      </c>
      <c r="BV50" s="2">
        <v>-0.1</v>
      </c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</row>
    <row r="51" spans="1:95" ht="15" thickBot="1" x14ac:dyDescent="0.35">
      <c r="A51" s="3">
        <v>43133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>
        <v>4.13</v>
      </c>
      <c r="BE51" s="2">
        <v>3.98</v>
      </c>
      <c r="BF51" s="2">
        <v>3.76</v>
      </c>
      <c r="BG51" s="2">
        <v>3.44</v>
      </c>
      <c r="BH51" s="2">
        <v>3.9</v>
      </c>
      <c r="BI51" s="2">
        <v>4.09</v>
      </c>
      <c r="BJ51" s="2">
        <v>4.9000000000000004</v>
      </c>
      <c r="BK51" s="2">
        <v>4.74</v>
      </c>
      <c r="BL51" s="2">
        <v>4.03</v>
      </c>
      <c r="BM51" s="2">
        <v>4.38</v>
      </c>
      <c r="BN51" s="2">
        <v>3.74</v>
      </c>
      <c r="BO51" s="2">
        <v>3.25</v>
      </c>
      <c r="BP51" s="2">
        <v>3.96</v>
      </c>
      <c r="BQ51" s="2">
        <v>3.23</v>
      </c>
      <c r="BR51" s="2">
        <v>3.39</v>
      </c>
      <c r="BS51" s="2">
        <v>2</v>
      </c>
      <c r="BT51" s="2">
        <v>3.74</v>
      </c>
      <c r="BU51" s="2">
        <v>1.91</v>
      </c>
      <c r="BV51" s="2">
        <v>-0.93</v>
      </c>
      <c r="BW51" s="2">
        <v>-3.31</v>
      </c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</row>
    <row r="52" spans="1:95" ht="15" thickBot="1" x14ac:dyDescent="0.35">
      <c r="A52" s="3">
        <v>43132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4">
        <f>SUM(BD38:BD51)</f>
        <v>5.51</v>
      </c>
      <c r="BE52" s="4">
        <f>SUM(BE38:BE51)</f>
        <v>-0.97000000000000108</v>
      </c>
      <c r="BF52" s="2">
        <v>-3.01</v>
      </c>
      <c r="BG52" s="2">
        <v>-3.02</v>
      </c>
      <c r="BH52" s="2">
        <v>-2.96</v>
      </c>
      <c r="BI52" s="2">
        <v>-2.89</v>
      </c>
      <c r="BJ52" s="2">
        <v>-2.64</v>
      </c>
      <c r="BK52" s="2">
        <v>-2.57</v>
      </c>
      <c r="BL52" s="2">
        <v>-2.33</v>
      </c>
      <c r="BM52" s="2">
        <v>-2.58</v>
      </c>
      <c r="BN52" s="2">
        <v>-2.6</v>
      </c>
      <c r="BO52" s="2">
        <v>-2.4500000000000002</v>
      </c>
      <c r="BP52" s="2">
        <v>-2.41</v>
      </c>
      <c r="BQ52" s="2">
        <v>-2.58</v>
      </c>
      <c r="BR52" s="2">
        <v>-2.4900000000000002</v>
      </c>
      <c r="BS52" s="2">
        <v>-3.31</v>
      </c>
      <c r="BT52" s="2">
        <v>-3.15</v>
      </c>
      <c r="BU52" s="2">
        <v>-1.5</v>
      </c>
      <c r="BV52" s="2">
        <v>-3.13</v>
      </c>
      <c r="BW52" s="2">
        <v>-3.59</v>
      </c>
      <c r="BX52" s="2">
        <v>-3.22</v>
      </c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</row>
    <row r="53" spans="1:95" ht="15" thickBot="1" x14ac:dyDescent="0.35">
      <c r="A53" s="3">
        <v>43131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4">
        <f>SUM(BF39:BF52)</f>
        <v>-11.710000000000003</v>
      </c>
      <c r="BG53" s="4">
        <f>SUM(BG39:BG52)</f>
        <v>-6.8999999999999986</v>
      </c>
      <c r="BH53" s="2">
        <v>-2.02</v>
      </c>
      <c r="BI53" s="2">
        <v>-1.92</v>
      </c>
      <c r="BJ53" s="2">
        <v>-1.63</v>
      </c>
      <c r="BK53" s="2">
        <v>-1.46</v>
      </c>
      <c r="BL53" s="2">
        <v>-1.1000000000000001</v>
      </c>
      <c r="BM53" s="2">
        <v>-0.87</v>
      </c>
      <c r="BN53" s="2">
        <v>-0.48</v>
      </c>
      <c r="BO53" s="2">
        <v>-0.91</v>
      </c>
      <c r="BP53" s="2">
        <v>-0.51</v>
      </c>
      <c r="BQ53" s="2">
        <v>-0.96</v>
      </c>
      <c r="BR53" s="2">
        <v>-1.1499999999999999</v>
      </c>
      <c r="BS53" s="2">
        <v>-1.65</v>
      </c>
      <c r="BT53" s="2">
        <v>-4.1399999999999997</v>
      </c>
      <c r="BU53" s="2">
        <v>-4.34</v>
      </c>
      <c r="BV53" s="2">
        <v>-1.81</v>
      </c>
      <c r="BW53" s="2">
        <v>-1.81</v>
      </c>
      <c r="BX53" s="2">
        <v>-2.89</v>
      </c>
      <c r="BY53" s="2">
        <v>-4.7699999999999996</v>
      </c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</row>
    <row r="54" spans="1:95" ht="15" thickBot="1" x14ac:dyDescent="0.35">
      <c r="A54" s="3">
        <v>43130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4">
        <f>SUM(BH40:BH53)</f>
        <v>-5.85</v>
      </c>
      <c r="BI54" s="4">
        <f>SUM(BI40:BI53)</f>
        <v>11.069999999999999</v>
      </c>
      <c r="BJ54" s="2">
        <v>2.5299999999999998</v>
      </c>
      <c r="BK54" s="2">
        <v>2.6</v>
      </c>
      <c r="BL54" s="2">
        <v>2.86</v>
      </c>
      <c r="BM54" s="2">
        <v>2.86</v>
      </c>
      <c r="BN54" s="2">
        <v>3.14</v>
      </c>
      <c r="BO54" s="2">
        <v>3.03</v>
      </c>
      <c r="BP54" s="2">
        <v>3.26</v>
      </c>
      <c r="BQ54" s="2">
        <v>3</v>
      </c>
      <c r="BR54" s="2">
        <v>2.7</v>
      </c>
      <c r="BS54" s="2">
        <v>2.33</v>
      </c>
      <c r="BT54" s="2">
        <v>-0.39</v>
      </c>
      <c r="BU54" s="2">
        <v>-0.66</v>
      </c>
      <c r="BV54" s="2">
        <v>1.49</v>
      </c>
      <c r="BW54" s="2">
        <v>1.62</v>
      </c>
      <c r="BX54" s="2">
        <v>-1.71</v>
      </c>
      <c r="BY54" s="2">
        <v>-3.24</v>
      </c>
      <c r="BZ54" s="2">
        <v>-2.78</v>
      </c>
      <c r="CA54" s="2">
        <v>-3.66</v>
      </c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</row>
    <row r="55" spans="1:95" ht="15" thickBot="1" x14ac:dyDescent="0.35">
      <c r="A55" s="3">
        <v>43129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4">
        <f>SUM(BJ41:BJ54)</f>
        <v>15.930000000000001</v>
      </c>
      <c r="BK55" s="2">
        <v>-1.17</v>
      </c>
      <c r="BL55" s="2">
        <v>-1.02</v>
      </c>
      <c r="BM55" s="2">
        <v>-1.18</v>
      </c>
      <c r="BN55" s="2">
        <v>-1.1599999999999999</v>
      </c>
      <c r="BO55" s="2">
        <v>-0.56999999999999995</v>
      </c>
      <c r="BP55" s="2">
        <v>-0.75</v>
      </c>
      <c r="BQ55" s="2">
        <v>-0.54</v>
      </c>
      <c r="BR55" s="2">
        <v>-0.92</v>
      </c>
      <c r="BS55" s="2">
        <v>-1.1499999999999999</v>
      </c>
      <c r="BT55" s="2">
        <v>-0.87</v>
      </c>
      <c r="BU55" s="2">
        <v>-0.54</v>
      </c>
      <c r="BV55" s="2">
        <v>1.38</v>
      </c>
      <c r="BW55" s="2">
        <v>3.82</v>
      </c>
      <c r="BX55" s="2">
        <v>0.72</v>
      </c>
      <c r="BY55" s="2">
        <v>-0.68</v>
      </c>
      <c r="BZ55" s="2">
        <v>0.53</v>
      </c>
      <c r="CA55" s="2">
        <v>-0.91</v>
      </c>
      <c r="CB55" s="2">
        <v>-0.56999999999999995</v>
      </c>
      <c r="CC55" s="2">
        <v>-2.2799999999999998</v>
      </c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</row>
    <row r="56" spans="1:95" ht="15" thickBot="1" x14ac:dyDescent="0.35">
      <c r="A56" s="3">
        <v>43128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4">
        <f>SUM(BK42:BK55)</f>
        <v>16.619999999999997</v>
      </c>
      <c r="BL56" s="4">
        <f>SUM(BL42:BL55)</f>
        <v>3.6200000000000006</v>
      </c>
      <c r="BM56" s="2">
        <v>-6.78</v>
      </c>
      <c r="BN56" s="2">
        <v>-6.26</v>
      </c>
      <c r="BO56" s="2">
        <v>-6.13</v>
      </c>
      <c r="BP56" s="2">
        <v>-6</v>
      </c>
      <c r="BQ56" s="2">
        <v>-6.02</v>
      </c>
      <c r="BR56" s="2">
        <v>-5.87</v>
      </c>
      <c r="BS56" s="2">
        <v>-5.75</v>
      </c>
      <c r="BT56" s="2">
        <v>-5.3</v>
      </c>
      <c r="BU56" s="2">
        <v>-4.91</v>
      </c>
      <c r="BV56" s="2">
        <v>-2.74</v>
      </c>
      <c r="BW56" s="2">
        <v>-0.49</v>
      </c>
      <c r="BX56" s="2">
        <v>0.88</v>
      </c>
      <c r="BY56" s="2">
        <v>0.39</v>
      </c>
      <c r="BZ56" s="2">
        <v>2.42</v>
      </c>
      <c r="CA56" s="2">
        <v>1.44</v>
      </c>
      <c r="CB56" s="2">
        <v>0.94</v>
      </c>
      <c r="CC56" s="2">
        <v>7.0000000000000007E-2</v>
      </c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</row>
    <row r="57" spans="1:95" ht="15" thickBot="1" x14ac:dyDescent="0.35">
      <c r="A57" s="3">
        <v>43127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4">
        <f>SUM(BM43:BM56)</f>
        <v>9.4899999999999984</v>
      </c>
      <c r="BN57" s="4">
        <f>SUM(BN43:BN56)</f>
        <v>2.25</v>
      </c>
      <c r="BO57" s="2">
        <v>-6.83</v>
      </c>
      <c r="BP57" s="2">
        <v>-7.23</v>
      </c>
      <c r="BQ57" s="2">
        <v>-7.19</v>
      </c>
      <c r="BR57" s="2">
        <v>-7.05</v>
      </c>
      <c r="BS57" s="2">
        <v>-7.01</v>
      </c>
      <c r="BT57" s="2">
        <v>-6.63</v>
      </c>
      <c r="BU57" s="2">
        <v>-6.85</v>
      </c>
      <c r="BV57" s="2">
        <v>-5.09</v>
      </c>
      <c r="BW57" s="2">
        <v>-4.84</v>
      </c>
      <c r="BX57" s="2">
        <v>-3.56</v>
      </c>
      <c r="BY57" s="2">
        <v>-1.96</v>
      </c>
      <c r="BZ57" s="2">
        <v>0.27</v>
      </c>
      <c r="CA57" s="2">
        <v>0.56999999999999995</v>
      </c>
      <c r="CB57" s="2">
        <v>0.56999999999999995</v>
      </c>
      <c r="CC57" s="2">
        <v>0.59</v>
      </c>
      <c r="CD57" s="2">
        <v>-0.92</v>
      </c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</row>
    <row r="58" spans="1:95" ht="15" thickBot="1" x14ac:dyDescent="0.35">
      <c r="A58" s="3">
        <v>43126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4">
        <f>SUM(BO44:BO57)</f>
        <v>4.5500000000000025</v>
      </c>
      <c r="BP58" s="2">
        <v>-4.3499999999999996</v>
      </c>
      <c r="BQ58" s="2">
        <v>-3.98</v>
      </c>
      <c r="BR58" s="2">
        <v>-3.83</v>
      </c>
      <c r="BS58" s="2">
        <v>-3.48</v>
      </c>
      <c r="BT58" s="2">
        <v>-3.31</v>
      </c>
      <c r="BU58" s="2">
        <v>-3.39</v>
      </c>
      <c r="BV58" s="2">
        <v>-2.4500000000000002</v>
      </c>
      <c r="BW58" s="2">
        <v>-5.37</v>
      </c>
      <c r="BX58" s="2">
        <v>-4.05</v>
      </c>
      <c r="BY58" s="2">
        <v>-4.07</v>
      </c>
      <c r="BZ58" s="2">
        <v>-0.89</v>
      </c>
      <c r="CA58" s="2">
        <v>-0.7</v>
      </c>
      <c r="CB58" s="2">
        <v>-0.47</v>
      </c>
      <c r="CC58" s="2">
        <v>0.03</v>
      </c>
      <c r="CD58" s="2">
        <v>-1.47</v>
      </c>
      <c r="CE58" s="2">
        <v>-0.16</v>
      </c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</row>
    <row r="59" spans="1:95" ht="15" thickBot="1" x14ac:dyDescent="0.35">
      <c r="A59" s="3">
        <v>43125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4">
        <f>SUM(BP45:BP58)</f>
        <v>8.0799999999999965</v>
      </c>
      <c r="BQ59" s="4">
        <f>SUM(BQ45:BQ58)</f>
        <v>0.72000000000000375</v>
      </c>
      <c r="BR59" s="2">
        <v>-0.21</v>
      </c>
      <c r="BS59" s="2">
        <v>0.05</v>
      </c>
      <c r="BT59" s="2">
        <v>0.42</v>
      </c>
      <c r="BU59" s="2">
        <v>0.1</v>
      </c>
      <c r="BV59" s="2">
        <v>0.67</v>
      </c>
      <c r="BW59" s="2">
        <v>-1.32</v>
      </c>
      <c r="BX59" s="2">
        <v>-0.83</v>
      </c>
      <c r="BY59" s="2">
        <v>-1.06</v>
      </c>
      <c r="BZ59" s="2">
        <v>-0.69</v>
      </c>
      <c r="CA59" s="2">
        <v>-1.37</v>
      </c>
      <c r="CB59" s="2">
        <v>-1.26</v>
      </c>
      <c r="CC59" s="2">
        <v>-1.37</v>
      </c>
      <c r="CD59" s="2">
        <v>-2.33</v>
      </c>
      <c r="CE59" s="2">
        <v>-0.88</v>
      </c>
      <c r="CF59" s="2">
        <v>-2.87</v>
      </c>
      <c r="CG59" s="2">
        <v>-3.05</v>
      </c>
      <c r="CH59" s="2"/>
      <c r="CI59" s="2"/>
      <c r="CJ59" s="2"/>
      <c r="CK59" s="2"/>
      <c r="CL59" s="2"/>
      <c r="CM59" s="2"/>
      <c r="CN59" s="2"/>
      <c r="CO59" s="2"/>
      <c r="CP59" s="2"/>
      <c r="CQ59" s="2"/>
    </row>
    <row r="60" spans="1:95" ht="15" thickBot="1" x14ac:dyDescent="0.35">
      <c r="A60" s="3">
        <v>43124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4">
        <f>SUM(BR46:BR59)</f>
        <v>1.4699999999999953</v>
      </c>
      <c r="BS60" s="4">
        <f>SUM(BS46:BS59)</f>
        <v>-8.6600000000000019</v>
      </c>
      <c r="BT60" s="2">
        <v>0.7</v>
      </c>
      <c r="BU60" s="2">
        <v>0.67</v>
      </c>
      <c r="BV60" s="2">
        <v>0.47</v>
      </c>
      <c r="BW60" s="2">
        <v>-0.14000000000000001</v>
      </c>
      <c r="BX60" s="2">
        <v>0.18</v>
      </c>
      <c r="BY60" s="2">
        <v>-1.56</v>
      </c>
      <c r="BZ60" s="2">
        <v>-1.4</v>
      </c>
      <c r="CA60" s="2">
        <v>-1.55</v>
      </c>
      <c r="CB60" s="2">
        <v>-2.58</v>
      </c>
      <c r="CC60" s="2">
        <v>-2.65</v>
      </c>
      <c r="CD60" s="2">
        <v>-2.2999999999999998</v>
      </c>
      <c r="CE60" s="2">
        <v>-2.0499999999999998</v>
      </c>
      <c r="CF60" s="2">
        <v>-3.46</v>
      </c>
      <c r="CG60" s="2">
        <v>-3.97</v>
      </c>
      <c r="CH60" s="2">
        <v>-4.0999999999999996</v>
      </c>
      <c r="CI60" s="2"/>
      <c r="CJ60" s="2"/>
      <c r="CK60" s="2"/>
      <c r="CL60" s="2"/>
      <c r="CM60" s="2"/>
      <c r="CN60" s="2"/>
      <c r="CO60" s="2"/>
      <c r="CP60" s="2"/>
      <c r="CQ60" s="2"/>
    </row>
    <row r="61" spans="1:95" ht="15" thickBot="1" x14ac:dyDescent="0.35">
      <c r="A61" s="3">
        <v>43123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4">
        <f>SUM(BT47:BT60)</f>
        <v>-6.8299999999999992</v>
      </c>
      <c r="BU61" s="2">
        <v>-4.04</v>
      </c>
      <c r="BV61" s="2">
        <v>-4.03</v>
      </c>
      <c r="BW61" s="2">
        <v>-2.8</v>
      </c>
      <c r="BX61" s="2">
        <v>-2.13</v>
      </c>
      <c r="BY61" s="2">
        <v>-3.26</v>
      </c>
      <c r="BZ61" s="2">
        <v>-2.65</v>
      </c>
      <c r="CA61" s="2">
        <v>-1.71</v>
      </c>
      <c r="CB61" s="2">
        <v>-2.61</v>
      </c>
      <c r="CC61" s="2">
        <v>-1.36</v>
      </c>
      <c r="CD61" s="2">
        <v>1.01</v>
      </c>
      <c r="CE61" s="2">
        <v>-2.4700000000000002</v>
      </c>
      <c r="CF61" s="2">
        <v>-3.57</v>
      </c>
      <c r="CG61" s="2">
        <v>-2.88</v>
      </c>
      <c r="CH61" s="2">
        <v>-2.85</v>
      </c>
      <c r="CI61" s="2">
        <v>-2.2000000000000002</v>
      </c>
      <c r="CJ61" s="2"/>
      <c r="CK61" s="2"/>
      <c r="CL61" s="2"/>
      <c r="CM61" s="2"/>
      <c r="CN61" s="2"/>
      <c r="CO61" s="2"/>
      <c r="CP61" s="2"/>
      <c r="CQ61" s="2"/>
    </row>
    <row r="62" spans="1:95" ht="15" thickBot="1" x14ac:dyDescent="0.35">
      <c r="A62" s="3">
        <v>43122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4">
        <f>SUM(BU48:BU61)</f>
        <v>-19.43</v>
      </c>
      <c r="BV62" s="2">
        <v>-7.83</v>
      </c>
      <c r="BW62" s="2">
        <v>-5.93</v>
      </c>
      <c r="BX62" s="2">
        <v>-4.95</v>
      </c>
      <c r="BY62" s="2">
        <v>-5.36</v>
      </c>
      <c r="BZ62" s="2">
        <v>-4.53</v>
      </c>
      <c r="CA62" s="2">
        <v>-4.53</v>
      </c>
      <c r="CB62" s="2">
        <v>-4.75</v>
      </c>
      <c r="CC62" s="2">
        <v>-4.09</v>
      </c>
      <c r="CD62" s="2">
        <v>-2.4500000000000002</v>
      </c>
      <c r="CE62" s="2">
        <v>-2.5099999999999998</v>
      </c>
      <c r="CF62" s="2">
        <v>-3.3</v>
      </c>
      <c r="CG62" s="2">
        <v>-2.11</v>
      </c>
      <c r="CH62" s="2">
        <v>-2.2400000000000002</v>
      </c>
      <c r="CI62" s="2">
        <v>-2.04</v>
      </c>
      <c r="CJ62" s="2">
        <v>-2.93</v>
      </c>
      <c r="CK62" s="2">
        <v>-4.07</v>
      </c>
      <c r="CL62" s="2"/>
      <c r="CM62" s="2"/>
      <c r="CN62" s="2"/>
      <c r="CO62" s="2"/>
      <c r="CP62" s="2"/>
      <c r="CQ62" s="2"/>
    </row>
    <row r="63" spans="1:95" ht="15" thickBot="1" x14ac:dyDescent="0.35">
      <c r="A63" s="3">
        <v>43121</v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4">
        <f>SUM(BV49:BV62)</f>
        <v>-23.79</v>
      </c>
      <c r="BW63" s="2">
        <v>-6.83</v>
      </c>
      <c r="BX63" s="2">
        <v>-6.21</v>
      </c>
      <c r="BY63" s="2">
        <v>-6.52</v>
      </c>
      <c r="BZ63" s="2">
        <v>-6.1</v>
      </c>
      <c r="CA63" s="2">
        <v>-6.1</v>
      </c>
      <c r="CB63" s="2">
        <v>-6.67</v>
      </c>
      <c r="CC63" s="2">
        <v>-7.01</v>
      </c>
      <c r="CD63" s="2">
        <v>-6.45</v>
      </c>
      <c r="CE63" s="2">
        <v>-5.5</v>
      </c>
      <c r="CF63" s="2">
        <v>-4.55</v>
      </c>
      <c r="CG63" s="2">
        <v>-3.62</v>
      </c>
      <c r="CH63" s="2">
        <v>-4.5199999999999996</v>
      </c>
      <c r="CI63" s="2">
        <v>-3.79</v>
      </c>
      <c r="CJ63" s="2">
        <v>-5.67</v>
      </c>
      <c r="CK63" s="2">
        <v>-6.47</v>
      </c>
      <c r="CL63" s="2">
        <v>-6.17</v>
      </c>
      <c r="CM63" s="2"/>
      <c r="CN63" s="2"/>
      <c r="CO63" s="2"/>
      <c r="CP63" s="2"/>
      <c r="CQ63" s="2"/>
    </row>
    <row r="64" spans="1:95" ht="15" thickBot="1" x14ac:dyDescent="0.35">
      <c r="A64" s="3">
        <v>43120</v>
      </c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>
        <v>-5.25</v>
      </c>
      <c r="BX64" s="2">
        <v>-4.33</v>
      </c>
      <c r="BY64" s="2">
        <v>-4.58</v>
      </c>
      <c r="BZ64" s="2">
        <v>-4.25</v>
      </c>
      <c r="CA64" s="2">
        <v>-4.8</v>
      </c>
      <c r="CB64" s="2">
        <v>-5.39</v>
      </c>
      <c r="CC64" s="2">
        <v>-5.29</v>
      </c>
      <c r="CD64" s="2">
        <v>-4.6100000000000003</v>
      </c>
      <c r="CE64" s="2">
        <v>-4.2699999999999996</v>
      </c>
      <c r="CF64" s="2">
        <v>-4.92</v>
      </c>
      <c r="CG64" s="2">
        <v>-3.73</v>
      </c>
      <c r="CH64" s="2">
        <v>-4.09</v>
      </c>
      <c r="CI64" s="2">
        <v>-5.87</v>
      </c>
      <c r="CJ64" s="2">
        <v>-8.2200000000000006</v>
      </c>
      <c r="CK64" s="2">
        <v>-8.6999999999999993</v>
      </c>
      <c r="CL64" s="2">
        <v>-8.44</v>
      </c>
      <c r="CM64" s="2"/>
      <c r="CN64" s="2"/>
      <c r="CO64" s="2"/>
      <c r="CP64" s="2"/>
      <c r="CQ64" s="2"/>
    </row>
    <row r="65" spans="1:95" ht="15" thickBot="1" x14ac:dyDescent="0.35">
      <c r="A65" s="3">
        <v>43119</v>
      </c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4">
        <f>SUM(BW51:BW64)</f>
        <v>-36.24</v>
      </c>
      <c r="BX65" s="2">
        <v>0.9</v>
      </c>
      <c r="BY65" s="2">
        <v>0.76</v>
      </c>
      <c r="BZ65" s="2">
        <v>1.23</v>
      </c>
      <c r="CA65" s="2">
        <v>0.35</v>
      </c>
      <c r="CB65" s="2">
        <v>0.02</v>
      </c>
      <c r="CC65" s="2">
        <v>0.37</v>
      </c>
      <c r="CD65" s="2">
        <v>1.31</v>
      </c>
      <c r="CE65" s="2">
        <v>1.31</v>
      </c>
      <c r="CF65" s="2">
        <v>0.96</v>
      </c>
      <c r="CG65" s="2">
        <v>1.93</v>
      </c>
      <c r="CH65" s="2">
        <v>0.82</v>
      </c>
      <c r="CI65" s="2">
        <v>-1.1599999999999999</v>
      </c>
      <c r="CJ65" s="2">
        <v>-7.44</v>
      </c>
      <c r="CK65" s="2">
        <v>-9.09</v>
      </c>
      <c r="CL65" s="2">
        <v>-9.1</v>
      </c>
      <c r="CM65" s="2"/>
      <c r="CN65" s="2"/>
      <c r="CO65" s="2"/>
      <c r="CP65" s="2"/>
      <c r="CQ65" s="2"/>
    </row>
    <row r="66" spans="1:95" ht="15" thickBot="1" x14ac:dyDescent="0.35">
      <c r="A66" s="3">
        <v>43118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4">
        <f>SUM(BX52:BX65)</f>
        <v>-31.200000000000003</v>
      </c>
      <c r="BY66" s="2">
        <v>6.93</v>
      </c>
      <c r="BZ66" s="2">
        <v>6.59</v>
      </c>
      <c r="CA66" s="2">
        <v>6.08</v>
      </c>
      <c r="CB66" s="2">
        <v>5.86</v>
      </c>
      <c r="CC66" s="2">
        <v>5.74</v>
      </c>
      <c r="CD66" s="2">
        <v>7.47</v>
      </c>
      <c r="CE66" s="2">
        <v>7.21</v>
      </c>
      <c r="CF66" s="2">
        <v>7.52</v>
      </c>
      <c r="CG66" s="2">
        <v>7.9</v>
      </c>
      <c r="CH66" s="2">
        <v>7.21</v>
      </c>
      <c r="CI66" s="2">
        <v>3.03</v>
      </c>
      <c r="CJ66" s="2">
        <v>-1.7</v>
      </c>
      <c r="CK66" s="2">
        <v>-4.87</v>
      </c>
      <c r="CL66" s="2">
        <v>-9.01</v>
      </c>
      <c r="CM66" s="2">
        <v>-7.22</v>
      </c>
      <c r="CN66" s="2"/>
      <c r="CO66" s="2"/>
      <c r="CP66" s="2"/>
      <c r="CQ66" s="2"/>
    </row>
    <row r="67" spans="1:95" ht="15" thickBot="1" x14ac:dyDescent="0.35">
      <c r="A67" s="3">
        <v>43117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4">
        <f>SUM(BY53:BY66)</f>
        <v>-28.980000000000004</v>
      </c>
      <c r="BZ67" s="2">
        <v>11.23</v>
      </c>
      <c r="CA67" s="2">
        <v>10.83</v>
      </c>
      <c r="CB67" s="2">
        <v>10.47</v>
      </c>
      <c r="CC67" s="2">
        <v>10.49</v>
      </c>
      <c r="CD67" s="2">
        <v>11.65</v>
      </c>
      <c r="CE67" s="2">
        <v>11.14</v>
      </c>
      <c r="CF67" s="2">
        <v>11.76</v>
      </c>
      <c r="CG67" s="2">
        <v>11.62</v>
      </c>
      <c r="CH67" s="2">
        <v>10.73</v>
      </c>
      <c r="CI67" s="2">
        <v>6.38</v>
      </c>
      <c r="CJ67" s="2">
        <v>4.28</v>
      </c>
      <c r="CK67" s="2">
        <v>0.4</v>
      </c>
      <c r="CL67" s="2">
        <v>-1.77</v>
      </c>
      <c r="CM67" s="2">
        <v>-4.34</v>
      </c>
      <c r="CN67" s="2">
        <v>-5.25</v>
      </c>
      <c r="CO67" s="2"/>
      <c r="CP67" s="2"/>
      <c r="CQ67" s="2"/>
    </row>
    <row r="68" spans="1:95" ht="15" thickBot="1" x14ac:dyDescent="0.35">
      <c r="A68" s="3">
        <v>43116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4">
        <f>SUM(BZ54:BZ67)</f>
        <v>-1.0199999999999996</v>
      </c>
      <c r="CA68" s="4">
        <f>SUM(CA54:CA67)</f>
        <v>-6.0600000000000005</v>
      </c>
      <c r="CB68" s="2">
        <v>8.66</v>
      </c>
      <c r="CC68" s="2">
        <v>8.43</v>
      </c>
      <c r="CD68" s="2">
        <v>9.08</v>
      </c>
      <c r="CE68" s="2">
        <v>9.41</v>
      </c>
      <c r="CF68" s="2">
        <v>9.19</v>
      </c>
      <c r="CG68" s="2">
        <v>9.2200000000000006</v>
      </c>
      <c r="CH68" s="2">
        <v>8.81</v>
      </c>
      <c r="CI68" s="2">
        <v>6.04</v>
      </c>
      <c r="CJ68" s="2">
        <v>7.11</v>
      </c>
      <c r="CK68" s="2">
        <v>5.13</v>
      </c>
      <c r="CL68" s="2">
        <v>3.7</v>
      </c>
      <c r="CM68" s="2">
        <v>-0.59</v>
      </c>
      <c r="CN68" s="2">
        <v>-2.1</v>
      </c>
      <c r="CO68" s="2">
        <v>-3.32</v>
      </c>
      <c r="CP68" s="2">
        <v>-0.98</v>
      </c>
      <c r="CQ68" s="2">
        <v>-0.21</v>
      </c>
    </row>
    <row r="69" spans="1:95" ht="15" thickBot="1" x14ac:dyDescent="0.35">
      <c r="A69" s="3">
        <v>43115</v>
      </c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4">
        <f>SUM(CB55:CB68)</f>
        <v>2.2200000000000006</v>
      </c>
      <c r="CC69" s="4">
        <f>SUM(CC55:CC68)</f>
        <v>1.67</v>
      </c>
      <c r="CD69" s="2">
        <v>6.22</v>
      </c>
      <c r="CE69" s="2">
        <v>6.67</v>
      </c>
      <c r="CF69" s="2">
        <v>6.61</v>
      </c>
      <c r="CG69" s="2">
        <v>6.93</v>
      </c>
      <c r="CH69" s="2">
        <v>6.7</v>
      </c>
      <c r="CI69" s="2">
        <v>5.63</v>
      </c>
      <c r="CJ69" s="2">
        <v>7.99</v>
      </c>
      <c r="CK69" s="2">
        <v>8.14</v>
      </c>
      <c r="CL69" s="2">
        <v>7.99</v>
      </c>
      <c r="CM69" s="2">
        <v>2.73</v>
      </c>
      <c r="CN69" s="2">
        <v>1.07</v>
      </c>
      <c r="CO69" s="2">
        <v>0.05</v>
      </c>
      <c r="CP69" s="2">
        <v>1.6</v>
      </c>
      <c r="CQ69" s="2">
        <v>2.48</v>
      </c>
    </row>
    <row r="70" spans="1:95" ht="15" thickBot="1" x14ac:dyDescent="0.35">
      <c r="A70" s="3">
        <v>43114</v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>
        <v>8.61</v>
      </c>
      <c r="CE70" s="2">
        <v>9.19</v>
      </c>
      <c r="CF70" s="2">
        <v>9.33</v>
      </c>
      <c r="CG70" s="2">
        <v>9.58</v>
      </c>
      <c r="CH70" s="2">
        <v>9.3000000000000007</v>
      </c>
      <c r="CI70" s="2">
        <v>9.08</v>
      </c>
      <c r="CJ70" s="2">
        <v>9.26</v>
      </c>
      <c r="CK70" s="2">
        <v>8.92</v>
      </c>
      <c r="CL70" s="2">
        <v>8.39</v>
      </c>
      <c r="CM70" s="2">
        <v>4.32</v>
      </c>
      <c r="CN70" s="2">
        <v>3.59</v>
      </c>
      <c r="CO70" s="2">
        <v>2.62</v>
      </c>
      <c r="CP70" s="2">
        <v>3.37</v>
      </c>
      <c r="CQ70" s="2">
        <v>4.62</v>
      </c>
    </row>
    <row r="71" spans="1:95" ht="15" thickBot="1" x14ac:dyDescent="0.35">
      <c r="A71" s="3">
        <v>43113</v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4">
        <f>SUM(CD57:CD70)</f>
        <v>24.819999999999997</v>
      </c>
      <c r="CE71" s="2">
        <v>6.44</v>
      </c>
      <c r="CF71" s="2">
        <v>6.48</v>
      </c>
      <c r="CG71" s="2">
        <v>6.49</v>
      </c>
      <c r="CH71" s="2">
        <v>6.31</v>
      </c>
      <c r="CI71" s="2">
        <v>6.3</v>
      </c>
      <c r="CJ71" s="2">
        <v>3.06</v>
      </c>
      <c r="CK71" s="2">
        <v>3.02</v>
      </c>
      <c r="CL71" s="2">
        <v>2.16</v>
      </c>
      <c r="CM71" s="2">
        <v>2.4700000000000002</v>
      </c>
      <c r="CN71" s="2">
        <v>3.63</v>
      </c>
      <c r="CO71" s="2">
        <v>2.06</v>
      </c>
      <c r="CP71" s="2">
        <v>2.59</v>
      </c>
      <c r="CQ71" s="2">
        <v>3.75</v>
      </c>
    </row>
    <row r="72" spans="1:95" ht="15" thickBot="1" x14ac:dyDescent="0.35">
      <c r="A72" s="3">
        <v>43112</v>
      </c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4">
        <f>SUM(CE58:CE71)</f>
        <v>33.529999999999994</v>
      </c>
      <c r="CF72" s="2">
        <v>-2.29</v>
      </c>
      <c r="CG72" s="2">
        <v>-2.4300000000000002</v>
      </c>
      <c r="CH72" s="2">
        <v>-2.56</v>
      </c>
      <c r="CI72" s="2">
        <v>-2.56</v>
      </c>
      <c r="CJ72" s="2">
        <v>-4</v>
      </c>
      <c r="CK72" s="2">
        <v>-3.95</v>
      </c>
      <c r="CL72" s="2">
        <v>-4.3099999999999996</v>
      </c>
      <c r="CM72" s="2">
        <v>-0.08</v>
      </c>
      <c r="CN72" s="2">
        <v>0.46</v>
      </c>
      <c r="CO72" s="2">
        <v>1.44</v>
      </c>
      <c r="CP72" s="2">
        <v>1.58</v>
      </c>
      <c r="CQ72" s="2">
        <v>0.86</v>
      </c>
    </row>
    <row r="73" spans="1:95" ht="15" thickBot="1" x14ac:dyDescent="0.35">
      <c r="A73" s="3">
        <v>43111</v>
      </c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4">
        <f>SUM(CF59:CF72)</f>
        <v>26.889999999999997</v>
      </c>
      <c r="CG73" s="4">
        <f>SUM(CG59:CG72)</f>
        <v>31.880000000000003</v>
      </c>
      <c r="CH73" s="2">
        <v>-8.9700000000000006</v>
      </c>
      <c r="CI73" s="2">
        <v>-8.75</v>
      </c>
      <c r="CJ73" s="2">
        <v>-8.1300000000000008</v>
      </c>
      <c r="CK73" s="2">
        <v>-8.5299999999999994</v>
      </c>
      <c r="CL73" s="2">
        <v>-7.86</v>
      </c>
      <c r="CM73" s="2">
        <v>-5.05</v>
      </c>
      <c r="CN73" s="2">
        <v>-3.31</v>
      </c>
      <c r="CO73" s="2">
        <v>2.34</v>
      </c>
      <c r="CP73" s="2">
        <v>0.63</v>
      </c>
      <c r="CQ73" s="2">
        <v>0.08</v>
      </c>
    </row>
    <row r="74" spans="1:95" ht="15" thickBot="1" x14ac:dyDescent="0.35">
      <c r="A74" s="3">
        <v>43110</v>
      </c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4">
        <f>SUM(CH60:CH73)</f>
        <v>20.550000000000004</v>
      </c>
      <c r="CI74" s="2">
        <v>-5.91</v>
      </c>
      <c r="CJ74" s="2">
        <v>-5.58</v>
      </c>
      <c r="CK74" s="2">
        <v>-5.64</v>
      </c>
      <c r="CL74" s="2">
        <v>-4.5</v>
      </c>
      <c r="CM74" s="2">
        <v>-3.68</v>
      </c>
      <c r="CN74" s="2">
        <v>-2.74</v>
      </c>
      <c r="CO74" s="2">
        <v>2.2599999999999998</v>
      </c>
      <c r="CP74" s="2">
        <v>1.0900000000000001</v>
      </c>
      <c r="CQ74" s="2">
        <v>1.63</v>
      </c>
    </row>
    <row r="75" spans="1:95" ht="15" thickBot="1" x14ac:dyDescent="0.35">
      <c r="A75" s="3">
        <v>43109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4">
        <f>SUM(CI61:CI74)</f>
        <v>4.18</v>
      </c>
      <c r="CJ75" s="2">
        <v>-3.51</v>
      </c>
      <c r="CK75" s="2">
        <v>-3.11</v>
      </c>
      <c r="CL75" s="2">
        <v>-2.31</v>
      </c>
      <c r="CM75" s="2">
        <v>-2.34</v>
      </c>
      <c r="CN75" s="2">
        <v>-1.72</v>
      </c>
      <c r="CO75" s="2">
        <v>-0.82</v>
      </c>
      <c r="CP75" s="2">
        <v>-0.25</v>
      </c>
      <c r="CQ75" s="2">
        <v>-1.66</v>
      </c>
    </row>
    <row r="76" spans="1:95" ht="15" thickBot="1" x14ac:dyDescent="0.35">
      <c r="A76" s="3">
        <v>43108</v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4">
        <f>SUM(CJ62:CJ75)</f>
        <v>-15.48</v>
      </c>
      <c r="CK76" s="4">
        <f>SUM(CK62:CK75)</f>
        <v>-28.82</v>
      </c>
      <c r="CL76" s="2">
        <v>-1.3</v>
      </c>
      <c r="CM76" s="2">
        <v>-1.1100000000000001</v>
      </c>
      <c r="CN76" s="2">
        <v>-0.92</v>
      </c>
      <c r="CO76" s="2">
        <v>-0.84</v>
      </c>
      <c r="CP76" s="2">
        <v>-1.61</v>
      </c>
      <c r="CQ76" s="2">
        <v>-3.16</v>
      </c>
    </row>
    <row r="77" spans="1:95" ht="15" thickBot="1" x14ac:dyDescent="0.35">
      <c r="A77" s="3">
        <v>43107</v>
      </c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4">
        <f>SUM(CL63:CL76)</f>
        <v>-32.53</v>
      </c>
      <c r="CM77" s="2">
        <v>6.29</v>
      </c>
      <c r="CN77" s="2">
        <v>6.25</v>
      </c>
      <c r="CO77" s="2">
        <v>5.26</v>
      </c>
      <c r="CP77" s="2">
        <v>3.76</v>
      </c>
      <c r="CQ77" s="2">
        <v>2.85</v>
      </c>
    </row>
    <row r="78" spans="1:95" ht="15" thickBot="1" x14ac:dyDescent="0.35">
      <c r="A78" s="3">
        <v>43106</v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>
        <v>12.56</v>
      </c>
      <c r="CN78" s="2">
        <v>12.6</v>
      </c>
      <c r="CO78" s="2">
        <v>13.02</v>
      </c>
      <c r="CP78" s="2">
        <v>12.61</v>
      </c>
      <c r="CQ78" s="2">
        <v>12.42</v>
      </c>
    </row>
    <row r="79" spans="1:95" ht="15" thickBot="1" x14ac:dyDescent="0.35">
      <c r="A79" s="3">
        <v>43105</v>
      </c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>
        <v>12.51</v>
      </c>
      <c r="CN79" s="2">
        <v>12.64</v>
      </c>
      <c r="CO79" s="2">
        <v>13.24</v>
      </c>
      <c r="CP79" s="2">
        <v>13.38</v>
      </c>
      <c r="CQ79" s="2">
        <v>13.55</v>
      </c>
    </row>
    <row r="80" spans="1:95" ht="15" thickBot="1" x14ac:dyDescent="0.35">
      <c r="A80" s="3">
        <v>43104</v>
      </c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4">
        <f>SUM(CM66:CM79)</f>
        <v>16.470000000000002</v>
      </c>
      <c r="CN80" s="2">
        <v>11.71</v>
      </c>
      <c r="CO80" s="2">
        <v>11.91</v>
      </c>
      <c r="CP80" s="2">
        <v>11.84</v>
      </c>
      <c r="CQ80" s="2">
        <v>11.9</v>
      </c>
    </row>
    <row r="81" spans="1:95" ht="15" thickBot="1" x14ac:dyDescent="0.35">
      <c r="A81" s="3">
        <v>43103</v>
      </c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  <c r="BN81" s="4"/>
      <c r="BO81" s="4"/>
      <c r="BP81" s="4"/>
      <c r="BQ81" s="4"/>
      <c r="BR81" s="4"/>
      <c r="BS81" s="4"/>
      <c r="BT81" s="4"/>
      <c r="BU81" s="4"/>
      <c r="BV81" s="4"/>
      <c r="BW81" s="4"/>
      <c r="BX81" s="4"/>
      <c r="BY81" s="4"/>
      <c r="BZ81" s="4"/>
      <c r="CA81" s="4"/>
      <c r="CB81" s="4"/>
      <c r="CC81" s="4"/>
      <c r="CD81" s="4"/>
      <c r="CE81" s="4"/>
      <c r="CF81" s="4"/>
      <c r="CG81" s="4"/>
      <c r="CH81" s="4"/>
      <c r="CI81" s="4"/>
      <c r="CJ81" s="4"/>
      <c r="CK81" s="4"/>
      <c r="CL81" s="4"/>
      <c r="CM81" s="4"/>
      <c r="CN81" s="4">
        <f>SUM(CN67:CN80)</f>
        <v>35.909999999999997</v>
      </c>
      <c r="CO81" s="4">
        <f>SUM(CO67:CO80)</f>
        <v>49.22</v>
      </c>
      <c r="CP81" s="4">
        <v>10.97</v>
      </c>
      <c r="CQ81" s="4">
        <v>10.72</v>
      </c>
    </row>
  </sheetData>
  <conditionalFormatting sqref="CQ3:CQ80">
    <cfRule type="cellIs" dxfId="27" priority="27" operator="lessThanOrEqual">
      <formula>-2</formula>
    </cfRule>
    <cfRule type="cellIs" dxfId="26" priority="28" operator="greaterThanOrEqual">
      <formula>2</formula>
    </cfRule>
  </conditionalFormatting>
  <conditionalFormatting sqref="CQ3:CQ80">
    <cfRule type="cellIs" dxfId="25" priority="25" operator="lessThanOrEqual">
      <formula>-2</formula>
    </cfRule>
    <cfRule type="cellIs" dxfId="24" priority="26" operator="greaterThanOrEqual">
      <formula>2</formula>
    </cfRule>
  </conditionalFormatting>
  <conditionalFormatting sqref="D3:CP16 D18 E17:CP17 D80:CL80 CN80:CP80 D78:CP79 D77:CK77 CM77:CP77 D76:CI76 CL76:CP76 D75:CH75 CJ75:CP75 D74:CG74 CI74:CP74 D73:CE73 CH73:CP73 D72:CD72 CF72:CP72 D71:CC71 CE71:CP71 D70:CP70 D69:CA69 CD69:CP69 D68:BY68 CB68:CP68 D67:BX67 BZ67:CP67 D66:BW66 BY66:CP66 D65:BV65 BX65:CP65 D64:CP64 D63:BU63 BW63:CP63 D62:BT62 BV62:CP62 D61:BS61 BU61:CP61 D60:BQ60 BT60:CP60 D59:BO59 BR59:CP59 D58:BN58 BP58:CP58 D57:BL57 BO57:CP57 D56:BJ56 BM56:CP56 D55:BI55 BK55:CP55 D54:BG54 BJ54:CP54 D53:BE53 BH53:CP53 D52:BC52 BF52:CP52 D51:CP51 D50:BB50 BD50:CP50 D49:BA49 BC49:CP49 D48:AZ48 BB48:CP48 D47:AX47 BA47:CP47 D46:AV46 AY46:CP46 D45:AT45 AW45:CP45 D44:AS44 AU44:CP44 D43:AR43 AT43:CP43 D42:AP42 AS42:CP42 D41:AN41 AQ41:CP41 D40:CP40 D39:AL39 AO39:CP39 D38:AK38 AM38:CP38 D37:CP37 D36:AJ36 AL36:CP36 D35:AI35 AK35:CP35 D34:AG34 AJ34:CP34 D33:AE33 AH33:CP33 D32:AC32 AF32:CP32 D31:AA31 AD31:CP31 D30:Y30 AB30:CP30 D29:W29 Z29:CP29 D28:U28 X28:CP28 D27:S27 V27:CP27 D26:Q26 T26:CP26 D25:O25 R25:CP25 D24:M24 P24:CP24 D23:L23 N23:CP23 D22:K22 M22:CP22 D21:I21 L21:CP21 D20:G20 J20:CP20 D19:F19 H19:CP19 G18:CP18">
    <cfRule type="cellIs" dxfId="23" priority="23" operator="lessThanOrEqual">
      <formula>-2</formula>
    </cfRule>
    <cfRule type="cellIs" dxfId="22" priority="24" operator="greaterThanOrEqual">
      <formula>2</formula>
    </cfRule>
  </conditionalFormatting>
  <conditionalFormatting sqref="D3:CP16 D18 E17:CP17 D80:CL80 CN80:CP80 D78:CP79 D77:CK77 CM77:CP77 D76:CI76 CL76:CP76 D75:CH75 CJ75:CP75 D74:CG74 CI74:CP74 D73:CE73 CH73:CP73 D72:CD72 CF72:CP72 D71:CC71 CE71:CP71 D70:CP70 D69:CA69 CD69:CP69 D68:BY68 CB68:CP68 D67:BX67 BZ67:CP67 D66:BW66 BY66:CP66 D65:BV65 BX65:CP65 D64:CP64 D63:BU63 BW63:CP63 D62:BT62 BV62:CP62 D61:BS61 BU61:CP61 D60:BQ60 BT60:CP60 D59:BO59 BR59:CP59 D58:BN58 BP58:CP58 D57:BL57 BO57:CP57 D56:BJ56 BM56:CP56 D55:BI55 BK55:CP55 D54:BG54 BJ54:CP54 D53:BE53 BH53:CP53 D52:BC52 BF52:CP52 D51:CP51 D50:BB50 BD50:CP50 D49:BA49 BC49:CP49 D48:AZ48 BB48:CP48 D47:AX47 BA47:CP47 D46:AV46 AY46:CP46 D45:AT45 AW45:CP45 D44:AS44 AU44:CP44 D43:AR43 AT43:CP43 D42:AP42 AS42:CP42 D41:AN41 AQ41:CP41 D40:CP40 D39:AL39 AO39:CP39 D38:AK38 AM38:CP38 D37:CP37 D36:AJ36 AL36:CP36 D35:AI35 AK35:CP35 D34:AG34 AJ34:CP34 D33:AE33 AH33:CP33 D32:AC32 AF32:CP32 D31:AA31 AD31:CP31 D30:Y30 AB30:CP30 D29:W29 Z29:CP29 D28:U28 X28:CP28 D27:S27 V27:CP27 D26:Q26 T26:CP26 D25:O25 R25:CP25 D24:M24 P24:CP24 D23:L23 N23:CP23 D22:K22 M22:CP22 D21:I21 L21:CP21 D20:G20 J20:CP20 D19:F19 H19:CP19 G18:CP18">
    <cfRule type="cellIs" dxfId="21" priority="21" operator="lessThanOrEqual">
      <formula>-2</formula>
    </cfRule>
    <cfRule type="cellIs" dxfId="20" priority="22" operator="greaterThanOrEqual">
      <formula>2</formula>
    </cfRule>
  </conditionalFormatting>
  <conditionalFormatting sqref="A1 A82:A1048576">
    <cfRule type="cellIs" dxfId="19" priority="19" operator="lessThanOrEqual">
      <formula>-2</formula>
    </cfRule>
    <cfRule type="cellIs" dxfId="18" priority="20" operator="greaterThanOrEqual">
      <formula>2</formula>
    </cfRule>
  </conditionalFormatting>
  <conditionalFormatting sqref="A1 A82:A1048576">
    <cfRule type="cellIs" dxfId="17" priority="17" operator="lessThanOrEqual">
      <formula>-2</formula>
    </cfRule>
    <cfRule type="cellIs" dxfId="16" priority="18" operator="greaterThanOrEqual">
      <formula>2</formula>
    </cfRule>
  </conditionalFormatting>
  <conditionalFormatting sqref="C3:C16 C18:C80">
    <cfRule type="cellIs" dxfId="15" priority="11" operator="lessThanOrEqual">
      <formula>-2</formula>
    </cfRule>
    <cfRule type="cellIs" dxfId="14" priority="12" operator="greaterThanOrEqual">
      <formula>2</formula>
    </cfRule>
  </conditionalFormatting>
  <conditionalFormatting sqref="C3:C16 C18:C80">
    <cfRule type="cellIs" dxfId="13" priority="9" operator="lessThanOrEqual">
      <formula>-2</formula>
    </cfRule>
    <cfRule type="cellIs" dxfId="12" priority="10" operator="greaterThanOrEqual">
      <formula>2</formula>
    </cfRule>
  </conditionalFormatting>
  <conditionalFormatting sqref="B3:B15 B18:B80">
    <cfRule type="cellIs" dxfId="11" priority="7" operator="lessThanOrEqual">
      <formula>-2</formula>
    </cfRule>
    <cfRule type="cellIs" dxfId="10" priority="8" operator="greaterThanOrEqual">
      <formula>2</formula>
    </cfRule>
  </conditionalFormatting>
  <conditionalFormatting sqref="B3:B15 B18:B80">
    <cfRule type="cellIs" dxfId="9" priority="5" operator="lessThanOrEqual">
      <formula>-2</formula>
    </cfRule>
    <cfRule type="cellIs" dxfId="8" priority="6" operator="greaterThanOrEqual">
      <formula>2</formula>
    </cfRule>
  </conditionalFormatting>
  <conditionalFormatting sqref="B2">
    <cfRule type="cellIs" dxfId="7" priority="3" operator="lessThanOrEqual">
      <formula>-2</formula>
    </cfRule>
    <cfRule type="cellIs" dxfId="6" priority="4" operator="greaterThanOrEqual">
      <formula>2</formula>
    </cfRule>
  </conditionalFormatting>
  <conditionalFormatting sqref="B2">
    <cfRule type="cellIs" dxfId="5" priority="1" operator="lessThanOrEqual">
      <formula>-2</formula>
    </cfRule>
    <cfRule type="cellIs" dxfId="4" priority="2" operator="greaterThanOrEqual">
      <formula>2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GFS-HDD</vt:lpstr>
      <vt:lpstr>ECMWF-HDD</vt:lpstr>
      <vt:lpstr>ECMWF-Ensemble-HDD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2018-03-09T20:37:02Z</dcterms:modified>
</cp:coreProperties>
</file>