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D18" i="2" l="1"/>
  <c r="C11" i="1"/>
  <c r="C16" i="3"/>
  <c r="E19" i="2" l="1"/>
  <c r="F19" i="2" l="1"/>
  <c r="D12" i="1"/>
  <c r="D17" i="3"/>
  <c r="H21" i="2" l="1"/>
  <c r="G19" i="2" l="1"/>
  <c r="E13" i="1"/>
  <c r="E18" i="3"/>
  <c r="F14" i="1" l="1"/>
  <c r="F19" i="3"/>
  <c r="I21" i="2" l="1"/>
  <c r="G14" i="1"/>
  <c r="G19" i="3"/>
  <c r="J22" i="2" l="1"/>
  <c r="H20" i="3"/>
  <c r="H11" i="3"/>
  <c r="H15" i="1"/>
  <c r="K22" i="2" l="1"/>
  <c r="I20" i="3"/>
  <c r="I15" i="1" l="1"/>
  <c r="L22" i="2"/>
  <c r="J21" i="3" l="1"/>
  <c r="J16" i="1"/>
  <c r="M23" i="2" l="1"/>
  <c r="K16" i="1" l="1"/>
  <c r="K21" i="3"/>
  <c r="N23" i="2"/>
  <c r="L17" i="1" l="1"/>
  <c r="O24" i="2"/>
  <c r="P24" i="2" l="1"/>
  <c r="L22" i="3" l="1"/>
  <c r="M23" i="3" l="1"/>
  <c r="M17" i="1"/>
  <c r="Q24" i="2"/>
  <c r="R26" i="2" l="1"/>
  <c r="N19" i="1"/>
  <c r="N24" i="3" l="1"/>
  <c r="S27" i="2" l="1"/>
  <c r="O21" i="1"/>
  <c r="O26" i="3"/>
  <c r="P26" i="3" l="1"/>
  <c r="T28" i="2"/>
  <c r="P21" i="1" l="1"/>
  <c r="Q27" i="3" l="1"/>
  <c r="U28" i="2"/>
  <c r="Q22" i="1" l="1"/>
  <c r="V29" i="2"/>
  <c r="R27" i="3"/>
  <c r="R23" i="1" l="1"/>
  <c r="S28" i="3"/>
  <c r="W30" i="2"/>
  <c r="X30" i="2" l="1"/>
  <c r="Y30" i="2" l="1"/>
  <c r="T28" i="3" l="1"/>
  <c r="S23" i="1"/>
  <c r="Z30" i="2"/>
  <c r="AA31" i="2" l="1"/>
  <c r="U29" i="3" l="1"/>
  <c r="T24" i="1"/>
  <c r="AB31" i="2"/>
  <c r="U25" i="1" l="1"/>
  <c r="V30" i="3"/>
  <c r="AC31" i="2"/>
  <c r="AD32" i="2" l="1"/>
  <c r="AE32" i="2" l="1"/>
  <c r="V25" i="1"/>
  <c r="W30" i="3"/>
  <c r="W26" i="1" l="1"/>
  <c r="AF32" i="2"/>
  <c r="X31" i="3"/>
  <c r="X26" i="1" l="1"/>
  <c r="Y31" i="3"/>
  <c r="AG33" i="2"/>
  <c r="AH34" i="2" l="1"/>
  <c r="Y27" i="1"/>
  <c r="Z32" i="3"/>
  <c r="AI34" i="2" l="1"/>
  <c r="Z28" i="1" l="1"/>
  <c r="AJ35" i="2"/>
  <c r="AA33" i="3"/>
  <c r="AB33" i="3" l="1"/>
  <c r="AA28" i="1"/>
  <c r="AK35" i="2"/>
  <c r="AL35" i="2" l="1"/>
  <c r="AC34" i="3" l="1"/>
  <c r="AB29" i="1"/>
  <c r="AD34" i="3" l="1"/>
  <c r="AE35" i="3"/>
  <c r="AC29" i="1"/>
  <c r="AE30" i="1"/>
  <c r="AM36" i="2"/>
  <c r="AD30" i="1" l="1"/>
  <c r="AN37" i="2"/>
  <c r="AF36" i="3" l="1"/>
  <c r="AO37" i="2"/>
  <c r="AG37" i="3" l="1"/>
  <c r="AF32" i="1"/>
  <c r="AP39" i="2"/>
  <c r="AR42" i="2" l="1"/>
  <c r="AI40" i="3"/>
  <c r="AH39" i="3" l="1"/>
  <c r="AG34" i="1"/>
  <c r="AQ41" i="2"/>
  <c r="AS42" i="2" l="1"/>
  <c r="AH36" i="1"/>
  <c r="AJ41" i="3"/>
  <c r="AK42" i="3" l="1"/>
  <c r="AI37" i="1"/>
  <c r="AT43" i="2"/>
  <c r="AL42" i="3" l="1"/>
  <c r="AJ37" i="1"/>
  <c r="AU44" i="2"/>
  <c r="AM43" i="3" l="1"/>
  <c r="AK38" i="1"/>
  <c r="AV45" i="2"/>
  <c r="AN43" i="3" l="1"/>
  <c r="AL38" i="1"/>
  <c r="AW45" i="2"/>
  <c r="AO45" i="3" l="1"/>
  <c r="AM41" i="1"/>
  <c r="AX48" i="2" l="1"/>
  <c r="AP46" i="3"/>
  <c r="AN41" i="1"/>
  <c r="AQ47" i="3" l="1"/>
  <c r="AO42" i="1"/>
  <c r="AY48" i="2"/>
  <c r="AR47" i="3" l="1"/>
  <c r="AP42" i="1"/>
  <c r="AZ49" i="2"/>
  <c r="AS48" i="3" l="1"/>
  <c r="AQ43" i="1"/>
  <c r="BA49" i="2"/>
  <c r="AT49" i="3" l="1"/>
  <c r="AR44" i="1"/>
  <c r="BB50" i="2"/>
  <c r="AU50" i="3" l="1"/>
  <c r="AS45" i="1"/>
  <c r="BC51" i="2"/>
  <c r="BD52" i="2" l="1"/>
  <c r="AV50" i="3" l="1"/>
  <c r="AT45" i="1"/>
  <c r="BE52" i="2"/>
  <c r="AW51" i="3" l="1"/>
  <c r="BF53" i="2"/>
  <c r="BG56" i="2" l="1"/>
  <c r="AX54" i="3"/>
  <c r="AY55" i="3" l="1"/>
  <c r="AU49" i="1"/>
  <c r="BH56" i="2"/>
  <c r="AV50" i="1" l="1"/>
  <c r="AZ55" i="3"/>
  <c r="BA56" i="3" l="1"/>
  <c r="BI57" i="2"/>
  <c r="BJ58" i="2" l="1"/>
  <c r="AW51" i="1" l="1"/>
  <c r="BB56" i="3"/>
</calcChain>
</file>

<file path=xl/sharedStrings.xml><?xml version="1.0" encoding="utf-8"?>
<sst xmlns="http://schemas.openxmlformats.org/spreadsheetml/2006/main" count="162" uniqueCount="112">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</sst>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16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7" width="14.33203125" style="1" bestFit="1" customWidth="1"/>
    <col min="8" max="8" width="14.33203125" style="1" customWidth="1"/>
    <col min="9" max="13" width="14.33203125" style="1" bestFit="1" customWidth="1"/>
    <col min="14" max="14" width="13.88671875" style="1" bestFit="1" customWidth="1"/>
    <col min="15" max="15" width="14.33203125" style="1" bestFit="1" customWidth="1"/>
    <col min="16" max="21" width="13.88671875" style="1" bestFit="1" customWidth="1"/>
    <col min="22" max="22" width="13.88671875" style="5" bestFit="1" customWidth="1"/>
    <col min="23" max="23" width="14.33203125" style="5" bestFit="1" customWidth="1"/>
    <col min="24" max="27" width="13.88671875" style="5" bestFit="1" customWidth="1"/>
    <col min="28" max="28" width="14.33203125" style="5" bestFit="1" customWidth="1"/>
    <col min="29" max="31" width="13.88671875" style="5" bestFit="1" customWidth="1"/>
    <col min="32" max="32" width="14.33203125" style="5" bestFit="1" customWidth="1"/>
    <col min="33" max="33" width="13.88671875" style="5" bestFit="1" customWidth="1"/>
    <col min="34" max="35" width="14.33203125" style="5" bestFit="1" customWidth="1"/>
    <col min="36" max="37" width="13.88671875" style="5" bestFit="1" customWidth="1"/>
    <col min="38" max="38" width="13.88671875" style="1" bestFit="1" customWidth="1"/>
    <col min="39" max="39" width="14.33203125" style="5" bestFit="1" customWidth="1"/>
    <col min="40" max="44" width="13.88671875" style="5" bestFit="1" customWidth="1"/>
    <col min="45" max="45" width="14.33203125" style="5" bestFit="1" customWidth="1"/>
    <col min="46" max="46" width="13.88671875" style="5" bestFit="1" customWidth="1"/>
    <col min="47" max="48" width="13.88671875" style="2" bestFit="1" customWidth="1"/>
    <col min="49" max="49" width="13.88671875" style="5" bestFit="1" customWidth="1"/>
    <col min="50" max="51" width="14.33203125" style="5" bestFit="1" customWidth="1"/>
    <col min="52" max="54" width="13.88671875" style="5" bestFit="1" customWidth="1"/>
    <col min="55" max="55" width="14.33203125" style="5" bestFit="1" customWidth="1"/>
    <col min="56" max="56" width="13.88671875" style="5" bestFit="1" customWidth="1"/>
    <col min="57" max="60" width="13.88671875" style="2" bestFit="1" customWidth="1"/>
    <col min="61" max="61" width="14.33203125" bestFit="1" customWidth="1"/>
    <col min="62" max="62" width="13.88671875" bestFit="1" customWidth="1"/>
  </cols>
  <sheetData>
    <row r="1" spans="1:62" s="1" customFormat="1" ht="15.75" customHeight="1" thickBot="1" x14ac:dyDescent="0.35">
      <c r="B1" s="1" t="s">
        <v>110</v>
      </c>
      <c r="C1" s="1" t="s">
        <v>109</v>
      </c>
      <c r="D1" s="1" t="s">
        <v>108</v>
      </c>
      <c r="E1" s="1" t="s">
        <v>106</v>
      </c>
      <c r="F1" s="1" t="s">
        <v>105</v>
      </c>
      <c r="G1" s="1" t="s">
        <v>102</v>
      </c>
      <c r="H1" s="1" t="s">
        <v>103</v>
      </c>
      <c r="I1" s="1" t="s">
        <v>99</v>
      </c>
      <c r="J1" s="1" t="s">
        <v>96</v>
      </c>
      <c r="K1" s="1" t="s">
        <v>95</v>
      </c>
      <c r="L1" s="1" t="s">
        <v>93</v>
      </c>
      <c r="M1" s="1" t="s">
        <v>91</v>
      </c>
      <c r="N1" s="1" t="s">
        <v>89</v>
      </c>
      <c r="O1" s="1" t="s">
        <v>87</v>
      </c>
      <c r="P1" s="1" t="s">
        <v>86</v>
      </c>
      <c r="Q1" s="1" t="s">
        <v>84</v>
      </c>
      <c r="R1" s="1" t="s">
        <v>83</v>
      </c>
      <c r="S1" s="1" t="s">
        <v>81</v>
      </c>
      <c r="T1" s="1" t="s">
        <v>79</v>
      </c>
      <c r="U1" s="1" t="s">
        <v>76</v>
      </c>
      <c r="V1" s="1" t="s">
        <v>75</v>
      </c>
      <c r="W1" s="1" t="s">
        <v>72</v>
      </c>
      <c r="X1" s="1" t="s">
        <v>71</v>
      </c>
      <c r="Y1" s="1" t="s">
        <v>70</v>
      </c>
      <c r="Z1" s="1" t="s">
        <v>68</v>
      </c>
      <c r="AA1" s="1" t="s">
        <v>67</v>
      </c>
      <c r="AB1" s="1" t="s">
        <v>65</v>
      </c>
      <c r="AC1" s="1" t="s">
        <v>62</v>
      </c>
      <c r="AD1" s="1" t="s">
        <v>60</v>
      </c>
      <c r="AE1" s="1" t="s">
        <v>61</v>
      </c>
      <c r="AF1" s="1" t="s">
        <v>59</v>
      </c>
      <c r="AG1" s="1" t="s">
        <v>55</v>
      </c>
      <c r="AH1" s="1" t="s">
        <v>54</v>
      </c>
      <c r="AI1" s="1" t="s">
        <v>52</v>
      </c>
      <c r="AJ1" s="1" t="s">
        <v>50</v>
      </c>
      <c r="AK1" s="1" t="s">
        <v>48</v>
      </c>
      <c r="AL1" s="1" t="s">
        <v>47</v>
      </c>
      <c r="AM1" s="1" t="s">
        <v>43</v>
      </c>
      <c r="AN1" s="1" t="s">
        <v>41</v>
      </c>
      <c r="AO1" s="1" t="s">
        <v>38</v>
      </c>
      <c r="AP1" s="1" t="s">
        <v>36</v>
      </c>
      <c r="AQ1" s="1" t="s">
        <v>32</v>
      </c>
      <c r="AR1" s="1" t="s">
        <v>35</v>
      </c>
      <c r="AS1" s="1" t="s">
        <v>31</v>
      </c>
      <c r="AT1" s="1" t="s">
        <v>29</v>
      </c>
      <c r="AU1" s="1" t="s">
        <v>27</v>
      </c>
      <c r="AV1" s="1" t="s">
        <v>26</v>
      </c>
      <c r="AW1" s="1" t="s">
        <v>24</v>
      </c>
      <c r="AX1" s="1" t="s">
        <v>21</v>
      </c>
      <c r="AY1" s="1" t="s">
        <v>19</v>
      </c>
      <c r="AZ1" s="1" t="s">
        <v>18</v>
      </c>
      <c r="BA1" s="1" t="s">
        <v>16</v>
      </c>
      <c r="BB1" s="1" t="s">
        <v>14</v>
      </c>
      <c r="BC1" s="1" t="s">
        <v>12</v>
      </c>
      <c r="BD1" s="1" t="s">
        <v>11</v>
      </c>
      <c r="BE1" s="1" t="s">
        <v>9</v>
      </c>
      <c r="BF1" s="1" t="s">
        <v>7</v>
      </c>
      <c r="BG1" s="1" t="s">
        <v>6</v>
      </c>
      <c r="BH1" s="1" t="s">
        <v>4</v>
      </c>
      <c r="BI1" s="1" t="s">
        <v>2</v>
      </c>
      <c r="BJ1" s="1" t="s">
        <v>1</v>
      </c>
    </row>
    <row r="2" spans="1:62" s="1" customFormat="1" ht="15.75" customHeight="1" thickBot="1" x14ac:dyDescent="0.35">
      <c r="A2" s="3">
        <v>43158</v>
      </c>
      <c r="B2" s="2"/>
      <c r="C2" s="2"/>
      <c r="D2" s="2"/>
    </row>
    <row r="3" spans="1:62" s="1" customFormat="1" ht="15.75" customHeight="1" thickBot="1" x14ac:dyDescent="0.35">
      <c r="A3" s="3">
        <v>43157</v>
      </c>
      <c r="B3" s="2"/>
      <c r="C3" s="2">
        <v>-1.58</v>
      </c>
      <c r="D3" s="2">
        <v>-3.29</v>
      </c>
      <c r="E3" s="2"/>
    </row>
    <row r="4" spans="1:62" s="1" customFormat="1" ht="15.75" customHeight="1" thickBot="1" x14ac:dyDescent="0.35">
      <c r="A4" s="3">
        <v>43156</v>
      </c>
      <c r="B4" s="2"/>
      <c r="C4" s="2">
        <v>0.45</v>
      </c>
      <c r="D4" s="2">
        <v>0.27</v>
      </c>
      <c r="E4" s="2">
        <v>-1.1499999999999999</v>
      </c>
      <c r="F4" s="2">
        <v>1.91</v>
      </c>
      <c r="G4" s="2">
        <v>4.16</v>
      </c>
      <c r="H4" s="2"/>
      <c r="I4" s="2"/>
      <c r="J4" s="2"/>
    </row>
    <row r="5" spans="1:62" s="1" customFormat="1" ht="15.75" customHeight="1" thickBot="1" x14ac:dyDescent="0.35">
      <c r="A5" s="3">
        <v>43155</v>
      </c>
      <c r="B5" s="2">
        <v>0.26</v>
      </c>
      <c r="C5" s="2">
        <v>-1.76</v>
      </c>
      <c r="D5" s="2">
        <v>0.75</v>
      </c>
      <c r="E5" s="2">
        <v>-3.72</v>
      </c>
      <c r="F5" s="2">
        <v>4.54</v>
      </c>
      <c r="G5" s="2">
        <v>4.4000000000000004</v>
      </c>
      <c r="I5" s="2"/>
      <c r="J5" s="2"/>
    </row>
    <row r="6" spans="1:62" s="1" customFormat="1" ht="15.75" customHeight="1" thickBot="1" x14ac:dyDescent="0.35">
      <c r="A6" s="3">
        <v>43154</v>
      </c>
      <c r="B6" s="2">
        <v>-1.23</v>
      </c>
      <c r="C6" s="2">
        <v>-2.11</v>
      </c>
      <c r="D6" s="2">
        <v>-3.51</v>
      </c>
      <c r="E6" s="2">
        <v>-2.12</v>
      </c>
      <c r="F6" s="2">
        <v>4.47</v>
      </c>
      <c r="G6" s="2">
        <v>4.32</v>
      </c>
      <c r="H6" s="2">
        <v>-1.1000000000000001</v>
      </c>
      <c r="I6" s="2">
        <v>-1.64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62" s="1" customFormat="1" ht="15.75" customHeight="1" thickBot="1" x14ac:dyDescent="0.35">
      <c r="A7" s="3">
        <v>43153</v>
      </c>
      <c r="B7" s="2">
        <v>0.54</v>
      </c>
      <c r="C7" s="2">
        <v>-1.31</v>
      </c>
      <c r="D7" s="2">
        <v>-1.64</v>
      </c>
      <c r="E7" s="2">
        <v>-0.72</v>
      </c>
      <c r="F7" s="2">
        <v>2.1</v>
      </c>
      <c r="G7" s="2">
        <v>6.06</v>
      </c>
      <c r="H7" s="2">
        <v>1.04</v>
      </c>
      <c r="I7" s="2">
        <v>1.48</v>
      </c>
      <c r="J7" s="2">
        <v>-1.52</v>
      </c>
      <c r="K7" s="2">
        <v>1.92</v>
      </c>
      <c r="L7" s="2">
        <v>1.68</v>
      </c>
      <c r="M7" s="2"/>
      <c r="N7" s="2"/>
      <c r="O7" s="2"/>
      <c r="P7" s="2"/>
      <c r="Q7" s="2"/>
      <c r="R7" s="2"/>
      <c r="S7" s="2"/>
    </row>
    <row r="8" spans="1:62" s="1" customFormat="1" ht="15.75" customHeight="1" thickBot="1" x14ac:dyDescent="0.35">
      <c r="A8" s="3">
        <v>43152</v>
      </c>
      <c r="B8" s="2">
        <v>0.01</v>
      </c>
      <c r="C8" s="2">
        <v>-3.68</v>
      </c>
      <c r="D8" s="2">
        <v>-5.0199999999999996</v>
      </c>
      <c r="E8" s="2">
        <v>-0.12</v>
      </c>
      <c r="F8" s="2">
        <v>0.16</v>
      </c>
      <c r="G8" s="2">
        <v>5.93</v>
      </c>
      <c r="H8" s="2">
        <v>1.98</v>
      </c>
      <c r="I8" s="2">
        <v>-1.27</v>
      </c>
      <c r="J8" s="2">
        <v>0.04</v>
      </c>
      <c r="K8" s="2">
        <v>2.27</v>
      </c>
      <c r="L8" s="2">
        <v>-5.8</v>
      </c>
      <c r="M8" s="2">
        <v>-7.02</v>
      </c>
      <c r="N8" s="2">
        <v>-5.15</v>
      </c>
      <c r="O8" s="2"/>
      <c r="P8" s="2"/>
      <c r="Q8" s="2"/>
      <c r="R8" s="2"/>
      <c r="S8" s="2"/>
    </row>
    <row r="9" spans="1:62" s="1" customFormat="1" thickBot="1" x14ac:dyDescent="0.35">
      <c r="A9" s="3">
        <v>43151</v>
      </c>
      <c r="B9" s="2">
        <v>-3.55</v>
      </c>
      <c r="C9" s="2">
        <v>-5.93</v>
      </c>
      <c r="D9" s="2">
        <v>-5.4</v>
      </c>
      <c r="E9" s="2">
        <v>1.08</v>
      </c>
      <c r="F9" s="2">
        <v>-1.83</v>
      </c>
      <c r="G9" s="2">
        <v>2.1800000000000002</v>
      </c>
      <c r="H9" s="2">
        <v>4.7699999999999996</v>
      </c>
      <c r="I9" s="2">
        <v>-5.59</v>
      </c>
      <c r="J9" s="2">
        <v>-1.69</v>
      </c>
      <c r="K9" s="2">
        <v>3.37</v>
      </c>
      <c r="L9" s="2">
        <v>-10.08</v>
      </c>
      <c r="M9" s="2">
        <v>-2.0699999999999998</v>
      </c>
      <c r="N9" s="2">
        <v>-6.72</v>
      </c>
      <c r="O9" s="2">
        <v>-3.85</v>
      </c>
      <c r="P9" s="2">
        <v>-4.16</v>
      </c>
      <c r="Q9" s="2">
        <v>-2.59</v>
      </c>
      <c r="R9" s="2"/>
      <c r="S9" s="2"/>
    </row>
    <row r="10" spans="1:62" s="1" customFormat="1" thickBot="1" x14ac:dyDescent="0.35">
      <c r="A10" s="3">
        <v>43150</v>
      </c>
      <c r="B10" s="2">
        <v>-5.82</v>
      </c>
      <c r="C10" s="2">
        <v>-6.3</v>
      </c>
      <c r="D10" s="2">
        <v>-5.33</v>
      </c>
      <c r="E10" s="2">
        <v>-7.36</v>
      </c>
      <c r="F10" s="2">
        <v>-5.88</v>
      </c>
      <c r="G10" s="2">
        <v>-2.08</v>
      </c>
      <c r="H10" s="2">
        <v>0.34</v>
      </c>
      <c r="I10" s="2">
        <v>-2.83</v>
      </c>
      <c r="J10" s="2">
        <v>-7.42</v>
      </c>
      <c r="K10" s="2">
        <v>-3.83</v>
      </c>
      <c r="L10" s="2">
        <v>-9.61</v>
      </c>
      <c r="M10" s="2">
        <v>3.11</v>
      </c>
      <c r="N10" s="2">
        <v>-5.51</v>
      </c>
      <c r="O10" s="2">
        <v>-1.07</v>
      </c>
      <c r="P10" s="2">
        <v>-6.97</v>
      </c>
      <c r="Q10" s="2">
        <v>-2.09</v>
      </c>
      <c r="R10" s="2"/>
      <c r="S10" s="2"/>
    </row>
    <row r="11" spans="1:62" s="1" customFormat="1" thickBot="1" x14ac:dyDescent="0.35">
      <c r="A11" s="3">
        <v>43149</v>
      </c>
      <c r="B11" s="2">
        <v>-4.07</v>
      </c>
      <c r="C11" s="2">
        <v>-4.26</v>
      </c>
      <c r="D11" s="2">
        <v>-2.77</v>
      </c>
      <c r="E11" s="2">
        <v>-8.1999999999999993</v>
      </c>
      <c r="F11" s="2">
        <v>-6.46</v>
      </c>
      <c r="G11" s="2">
        <v>-0.41</v>
      </c>
      <c r="H11" s="2">
        <v>0.06</v>
      </c>
      <c r="I11" s="2">
        <v>0.21</v>
      </c>
      <c r="J11" s="2">
        <v>-5.55</v>
      </c>
      <c r="K11" s="2">
        <v>-4.21</v>
      </c>
      <c r="L11" s="2">
        <v>-7.18</v>
      </c>
      <c r="M11" s="2">
        <v>0.85</v>
      </c>
      <c r="N11" s="2">
        <v>0.21</v>
      </c>
      <c r="O11" s="2">
        <v>-1.66</v>
      </c>
      <c r="P11" s="2">
        <v>-6.14</v>
      </c>
      <c r="Q11" s="2">
        <v>-5.39</v>
      </c>
      <c r="R11" s="2"/>
      <c r="S11" s="2"/>
    </row>
    <row r="12" spans="1:62" s="1" customFormat="1" thickBot="1" x14ac:dyDescent="0.35">
      <c r="A12" s="3">
        <v>43148</v>
      </c>
      <c r="B12" s="2">
        <v>0.68</v>
      </c>
      <c r="C12" s="2">
        <v>1.4</v>
      </c>
      <c r="D12" s="2">
        <v>3.51</v>
      </c>
      <c r="E12" s="2">
        <v>-2.29</v>
      </c>
      <c r="F12" s="2">
        <v>-4.51</v>
      </c>
      <c r="G12" s="2">
        <v>-1.36</v>
      </c>
      <c r="H12" s="2">
        <v>0.42</v>
      </c>
      <c r="I12" s="2">
        <v>3.17</v>
      </c>
      <c r="J12" s="2">
        <v>-0.04</v>
      </c>
      <c r="K12" s="2">
        <v>1.54</v>
      </c>
      <c r="L12" s="2">
        <v>-1.37</v>
      </c>
      <c r="M12" s="2">
        <v>2.62</v>
      </c>
      <c r="N12" s="2">
        <v>4.54</v>
      </c>
      <c r="O12" s="2">
        <v>-2.13</v>
      </c>
      <c r="P12" s="2">
        <v>-3.08</v>
      </c>
      <c r="Q12" s="2">
        <v>-5.67</v>
      </c>
      <c r="R12" s="2"/>
      <c r="S12" s="2"/>
    </row>
    <row r="13" spans="1:62" s="1" customFormat="1" thickBot="1" x14ac:dyDescent="0.35">
      <c r="A13" s="3">
        <v>43147</v>
      </c>
      <c r="B13" s="2">
        <v>-3.02</v>
      </c>
      <c r="C13" s="2">
        <v>-1.08</v>
      </c>
      <c r="D13" s="2">
        <v>0.21</v>
      </c>
      <c r="E13" s="2">
        <v>-1.94</v>
      </c>
      <c r="F13" s="2">
        <v>-2.04</v>
      </c>
      <c r="G13" s="2">
        <v>-2.95</v>
      </c>
      <c r="H13" s="2">
        <v>-8.48</v>
      </c>
      <c r="I13" s="2">
        <v>0.21</v>
      </c>
      <c r="J13" s="2">
        <v>0.38</v>
      </c>
      <c r="K13" s="2">
        <v>2.37</v>
      </c>
      <c r="L13" s="2">
        <v>6.25</v>
      </c>
      <c r="M13" s="2">
        <v>-7.0000000000000007E-2</v>
      </c>
      <c r="N13" s="2">
        <v>-1.75</v>
      </c>
      <c r="O13" s="2">
        <v>-0.6</v>
      </c>
      <c r="P13" s="2">
        <v>1.89</v>
      </c>
      <c r="Q13" s="2">
        <v>-2.67</v>
      </c>
      <c r="R13" s="2"/>
      <c r="S13" s="2"/>
      <c r="T13" s="2">
        <v>-5.5</v>
      </c>
      <c r="U13" s="2">
        <v>-9.91</v>
      </c>
    </row>
    <row r="14" spans="1:62" s="1" customFormat="1" thickBot="1" x14ac:dyDescent="0.35">
      <c r="A14" s="3">
        <v>43146</v>
      </c>
      <c r="B14" s="2">
        <v>-10.56</v>
      </c>
      <c r="C14" s="2">
        <v>-9.7899999999999991</v>
      </c>
      <c r="D14" s="2">
        <v>-9.36</v>
      </c>
      <c r="E14" s="2">
        <v>-9.2100000000000009</v>
      </c>
      <c r="F14" s="2">
        <v>-8.69</v>
      </c>
      <c r="G14" s="2">
        <v>-7.7</v>
      </c>
      <c r="H14" s="2">
        <v>-8.83</v>
      </c>
      <c r="I14" s="2">
        <v>-7.44</v>
      </c>
      <c r="J14" s="2">
        <v>-2.68</v>
      </c>
      <c r="K14" s="2">
        <v>-4.38</v>
      </c>
      <c r="L14" s="2">
        <v>0.64</v>
      </c>
      <c r="M14" s="2">
        <v>-4.3499999999999996</v>
      </c>
      <c r="N14" s="2">
        <v>-4.88</v>
      </c>
      <c r="O14" s="2">
        <v>-3.66</v>
      </c>
      <c r="P14" s="2">
        <v>6.11</v>
      </c>
      <c r="Q14" s="2">
        <v>-2.4700000000000002</v>
      </c>
      <c r="R14" s="2"/>
      <c r="S14" s="2"/>
      <c r="T14" s="2">
        <v>-3.01</v>
      </c>
      <c r="U14" s="2">
        <v>-8.49</v>
      </c>
      <c r="V14" s="2">
        <v>-9.23</v>
      </c>
    </row>
    <row r="15" spans="1:62" s="1" customFormat="1" thickBot="1" x14ac:dyDescent="0.35">
      <c r="A15" s="3">
        <v>43145</v>
      </c>
      <c r="B15" s="2">
        <v>-6.66</v>
      </c>
      <c r="C15" s="2">
        <v>-6.49</v>
      </c>
      <c r="D15" s="2">
        <v>-6.5</v>
      </c>
      <c r="E15" s="2">
        <v>-7.02</v>
      </c>
      <c r="F15" s="2">
        <v>-7.77</v>
      </c>
      <c r="G15" s="2">
        <v>-7.19</v>
      </c>
      <c r="H15" s="2">
        <v>-5.57</v>
      </c>
      <c r="I15" s="2">
        <v>-6.38</v>
      </c>
      <c r="J15" s="2">
        <v>-3.23</v>
      </c>
      <c r="K15" s="2">
        <v>-6.41</v>
      </c>
      <c r="L15" s="2">
        <v>-4.7</v>
      </c>
      <c r="M15" s="2">
        <v>-2.52</v>
      </c>
      <c r="N15" s="2">
        <v>-3.71</v>
      </c>
      <c r="O15" s="2">
        <v>-8.1199999999999992</v>
      </c>
      <c r="P15" s="2">
        <v>-0.88</v>
      </c>
      <c r="Q15" s="2">
        <v>-6.11</v>
      </c>
      <c r="R15" s="2"/>
      <c r="S15" s="2"/>
      <c r="T15" s="2">
        <v>0.72</v>
      </c>
      <c r="U15" s="2">
        <v>-6.75</v>
      </c>
      <c r="V15" s="2">
        <v>-8.76</v>
      </c>
      <c r="W15" s="2">
        <v>-6.67</v>
      </c>
      <c r="X15" s="2">
        <v>12.64</v>
      </c>
      <c r="Y15" s="2">
        <v>10.46</v>
      </c>
      <c r="Z15" s="2">
        <v>8.92</v>
      </c>
    </row>
    <row r="16" spans="1:62" thickBot="1" x14ac:dyDescent="0.35">
      <c r="A16" s="3">
        <v>43144</v>
      </c>
      <c r="B16" s="2">
        <v>1.25</v>
      </c>
      <c r="C16" s="2">
        <v>1.61</v>
      </c>
      <c r="D16" s="2">
        <v>1.7</v>
      </c>
      <c r="E16" s="2">
        <v>0.49</v>
      </c>
      <c r="F16" s="2">
        <v>-0.96</v>
      </c>
      <c r="G16" s="2">
        <v>-0.63</v>
      </c>
      <c r="H16" s="2">
        <v>-1.55</v>
      </c>
      <c r="I16" s="2">
        <v>-1.82</v>
      </c>
      <c r="J16" s="2">
        <v>-2.82</v>
      </c>
      <c r="K16" s="2">
        <v>-3.8</v>
      </c>
      <c r="L16" s="2">
        <v>-1.54</v>
      </c>
      <c r="M16" s="2">
        <v>-4.33</v>
      </c>
      <c r="N16" s="2">
        <v>-3.44</v>
      </c>
      <c r="O16" s="2">
        <v>-7.88</v>
      </c>
      <c r="P16" s="2">
        <v>-8.82</v>
      </c>
      <c r="Q16" s="2">
        <v>-7.46</v>
      </c>
      <c r="R16" s="2"/>
      <c r="S16" s="2"/>
      <c r="T16" s="2">
        <v>4.93</v>
      </c>
      <c r="U16" s="2">
        <v>-4.4800000000000004</v>
      </c>
      <c r="V16" s="2">
        <v>-7.95</v>
      </c>
      <c r="W16" s="2">
        <v>-1.31</v>
      </c>
      <c r="X16" s="2">
        <v>13.35</v>
      </c>
      <c r="Y16" s="2">
        <v>14.94</v>
      </c>
      <c r="Z16" s="2">
        <v>13.56</v>
      </c>
      <c r="AA16" s="2">
        <v>11.97</v>
      </c>
      <c r="AB16" s="2">
        <v>6.29</v>
      </c>
      <c r="AC16" s="2">
        <v>13.28</v>
      </c>
      <c r="AD16" s="1"/>
      <c r="AE16" s="1"/>
      <c r="AF16" s="1"/>
      <c r="AG16" s="1"/>
      <c r="AH16" s="1"/>
      <c r="AI16" s="1"/>
      <c r="AJ16" s="1"/>
      <c r="AK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thickBot="1" x14ac:dyDescent="0.35">
      <c r="A17" s="3">
        <v>43143</v>
      </c>
      <c r="B17" s="8">
        <f>SUM(B2:B16)</f>
        <v>-32.17</v>
      </c>
      <c r="C17" s="2">
        <v>2.84</v>
      </c>
      <c r="D17" s="2">
        <v>2.5</v>
      </c>
      <c r="E17" s="2">
        <v>1.84</v>
      </c>
      <c r="F17" s="2">
        <v>1.24</v>
      </c>
      <c r="G17" s="2">
        <v>1.21</v>
      </c>
      <c r="H17" s="2">
        <v>0.05</v>
      </c>
      <c r="I17" s="2">
        <v>-0.41</v>
      </c>
      <c r="J17" s="2">
        <v>-0.92</v>
      </c>
      <c r="K17" s="2">
        <v>-1.78</v>
      </c>
      <c r="L17" s="2">
        <v>-0.93</v>
      </c>
      <c r="M17" s="2">
        <v>-1.35</v>
      </c>
      <c r="N17" s="2">
        <v>-1.54</v>
      </c>
      <c r="O17" s="2">
        <v>-1.53</v>
      </c>
      <c r="P17" s="2">
        <v>-5.28</v>
      </c>
      <c r="Q17" s="2">
        <v>-5.98</v>
      </c>
      <c r="R17" s="2"/>
      <c r="S17" s="2"/>
      <c r="T17" s="2">
        <v>7.81</v>
      </c>
      <c r="U17" s="2">
        <v>2.2200000000000002</v>
      </c>
      <c r="V17" s="2">
        <v>-1.76</v>
      </c>
      <c r="W17" s="2">
        <v>8.6300000000000008</v>
      </c>
      <c r="X17" s="2">
        <v>8.52</v>
      </c>
      <c r="Y17" s="2">
        <v>7.5</v>
      </c>
      <c r="Z17" s="2">
        <v>16.77</v>
      </c>
      <c r="AA17" s="2">
        <v>11.36</v>
      </c>
      <c r="AB17" s="2">
        <v>5.67</v>
      </c>
      <c r="AC17" s="2">
        <v>5.9</v>
      </c>
      <c r="AD17" s="2">
        <v>7.86</v>
      </c>
      <c r="AE17" s="2">
        <v>0.81</v>
      </c>
      <c r="AF17" s="2">
        <v>-2.42</v>
      </c>
      <c r="AG17" s="1"/>
      <c r="AH17" s="1"/>
      <c r="AI17" s="1"/>
      <c r="AJ17" s="1"/>
      <c r="AK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thickBot="1" x14ac:dyDescent="0.35">
      <c r="A18" s="3">
        <v>43142</v>
      </c>
      <c r="C18" s="8">
        <f>SUM(C3:C17)</f>
        <v>-37.989999999999995</v>
      </c>
      <c r="D18" s="8">
        <f>SUM(D3:D17)</f>
        <v>-33.879999999999988</v>
      </c>
      <c r="E18" s="2">
        <v>-1.53</v>
      </c>
      <c r="F18" s="2">
        <v>-1.72</v>
      </c>
      <c r="G18" s="2">
        <v>-1.72</v>
      </c>
      <c r="H18" s="2">
        <v>-2.0099999999999998</v>
      </c>
      <c r="I18" s="2">
        <v>-2.68</v>
      </c>
      <c r="J18" s="2">
        <v>-2.16</v>
      </c>
      <c r="K18" s="2">
        <v>-1.9</v>
      </c>
      <c r="L18" s="2">
        <v>-1.98</v>
      </c>
      <c r="M18" s="2">
        <v>-2.06</v>
      </c>
      <c r="N18" s="2">
        <v>-2.4</v>
      </c>
      <c r="O18" s="2">
        <v>-0.21</v>
      </c>
      <c r="P18" s="2">
        <v>-3.13</v>
      </c>
      <c r="Q18" s="2">
        <v>-6.03</v>
      </c>
      <c r="R18" s="2">
        <v>3.24</v>
      </c>
      <c r="S18" s="2"/>
      <c r="T18" s="2">
        <v>1.24</v>
      </c>
      <c r="U18" s="2">
        <v>2.81</v>
      </c>
      <c r="V18" s="2">
        <v>-3.91</v>
      </c>
      <c r="W18" s="2">
        <v>2.54</v>
      </c>
      <c r="X18" s="2">
        <v>-2.11</v>
      </c>
      <c r="Y18" s="2">
        <v>3.64</v>
      </c>
      <c r="Z18" s="2">
        <v>12.74</v>
      </c>
      <c r="AA18" s="2">
        <v>10.31</v>
      </c>
      <c r="AB18" s="2">
        <v>7.21</v>
      </c>
      <c r="AC18" s="2">
        <v>11.72</v>
      </c>
      <c r="AD18" s="2">
        <v>1.1200000000000001</v>
      </c>
      <c r="AE18" s="2">
        <v>3.5</v>
      </c>
      <c r="AF18" s="2">
        <v>-1.78</v>
      </c>
      <c r="AG18" s="2">
        <v>-0.53</v>
      </c>
      <c r="AH18" s="1"/>
      <c r="AI18" s="1"/>
      <c r="AJ18" s="1"/>
      <c r="AK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thickBot="1" x14ac:dyDescent="0.35">
      <c r="A19" s="3">
        <v>43141</v>
      </c>
      <c r="C19" s="8"/>
      <c r="D19" s="8"/>
      <c r="E19" s="8">
        <f>SUM(E4:E18)</f>
        <v>-41.969999999999992</v>
      </c>
      <c r="F19" s="8">
        <f>SUM(F4:F18)</f>
        <v>-25.44</v>
      </c>
      <c r="G19" s="8">
        <f>SUM(G4:G18)</f>
        <v>4.2200000000000006</v>
      </c>
      <c r="H19" s="2">
        <v>-3.55</v>
      </c>
      <c r="I19" s="2">
        <v>-3.65</v>
      </c>
      <c r="J19" s="2">
        <v>-3.5</v>
      </c>
      <c r="K19" s="2">
        <v>-3.32</v>
      </c>
      <c r="L19" s="2">
        <v>-2.7</v>
      </c>
      <c r="M19" s="2">
        <v>-3.72</v>
      </c>
      <c r="N19" s="2">
        <v>-4.3</v>
      </c>
      <c r="O19" s="2">
        <v>-2.1800000000000002</v>
      </c>
      <c r="P19" s="2">
        <v>-1.18</v>
      </c>
      <c r="Q19" s="2">
        <v>-3.13</v>
      </c>
      <c r="R19" s="2">
        <v>-1.49</v>
      </c>
      <c r="S19" s="2"/>
      <c r="T19" s="2">
        <v>-3.38</v>
      </c>
      <c r="U19" s="2">
        <v>-4.45</v>
      </c>
      <c r="V19" s="2">
        <v>-0.92</v>
      </c>
      <c r="W19" s="2">
        <v>0.36</v>
      </c>
      <c r="X19" s="2">
        <v>-2.48</v>
      </c>
      <c r="Y19" s="2">
        <v>7.49</v>
      </c>
      <c r="Z19" s="2">
        <v>5.45</v>
      </c>
      <c r="AA19" s="2">
        <v>2.27</v>
      </c>
      <c r="AB19" s="2">
        <v>9.32</v>
      </c>
      <c r="AC19" s="2">
        <v>10.35</v>
      </c>
      <c r="AD19" s="2">
        <v>3.74</v>
      </c>
      <c r="AE19" s="2">
        <v>9.73</v>
      </c>
      <c r="AF19" s="2">
        <v>1.59</v>
      </c>
      <c r="AG19" s="2">
        <v>2.97</v>
      </c>
      <c r="AH19" s="2"/>
      <c r="AI19" s="2">
        <v>-1.05</v>
      </c>
      <c r="AJ19" s="1"/>
      <c r="AK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thickBot="1" x14ac:dyDescent="0.35">
      <c r="A20" s="3">
        <v>43140</v>
      </c>
      <c r="C20" s="2"/>
      <c r="D20" s="2"/>
      <c r="E20" s="2"/>
      <c r="F20" s="2"/>
      <c r="G20" s="2"/>
      <c r="H20" s="2">
        <v>-1.88</v>
      </c>
      <c r="I20" s="2">
        <v>-1.56</v>
      </c>
      <c r="J20" s="6">
        <v>-1.84</v>
      </c>
      <c r="K20" s="2">
        <v>-1.55</v>
      </c>
      <c r="L20" s="2">
        <v>-0.95</v>
      </c>
      <c r="M20" s="2">
        <v>-0.6</v>
      </c>
      <c r="N20" s="2">
        <v>-0.36</v>
      </c>
      <c r="O20" s="2">
        <v>-1.17</v>
      </c>
      <c r="P20" s="2">
        <v>0.18</v>
      </c>
      <c r="Q20" s="2">
        <v>-1.24</v>
      </c>
      <c r="R20" s="2">
        <v>-0.85</v>
      </c>
      <c r="S20" s="2"/>
      <c r="T20" s="2">
        <v>0.7</v>
      </c>
      <c r="U20" s="2">
        <v>-2.25</v>
      </c>
      <c r="V20" s="2">
        <v>4.3600000000000003</v>
      </c>
      <c r="W20" s="2">
        <v>7.1</v>
      </c>
      <c r="X20" s="2">
        <v>2.8</v>
      </c>
      <c r="Y20" s="2">
        <v>1.33</v>
      </c>
      <c r="Z20" s="2">
        <v>6.64</v>
      </c>
      <c r="AA20" s="2">
        <v>-4.7699999999999996</v>
      </c>
      <c r="AB20" s="2">
        <v>0.92</v>
      </c>
      <c r="AC20" s="2">
        <v>1.62</v>
      </c>
      <c r="AD20" s="2">
        <v>-1.1599999999999999</v>
      </c>
      <c r="AE20" s="2">
        <v>-0.16</v>
      </c>
      <c r="AF20" s="2">
        <v>1.81</v>
      </c>
      <c r="AG20" s="2">
        <v>-1.1200000000000001</v>
      </c>
      <c r="AH20" s="2"/>
      <c r="AI20" s="2">
        <v>6.34</v>
      </c>
      <c r="AJ20" s="2">
        <v>1.3</v>
      </c>
      <c r="AK20" s="2">
        <v>-4.4000000000000004</v>
      </c>
      <c r="AL20" s="2">
        <v>-4.3600000000000003</v>
      </c>
      <c r="AM20" s="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thickBot="1" x14ac:dyDescent="0.35">
      <c r="A21" s="3">
        <v>43139</v>
      </c>
      <c r="C21" s="6"/>
      <c r="D21" s="6"/>
      <c r="E21" s="6"/>
      <c r="F21" s="6"/>
      <c r="G21" s="6"/>
      <c r="H21" s="8">
        <f>SUM(H6:H20)</f>
        <v>-24.310000000000002</v>
      </c>
      <c r="I21" s="8">
        <f>SUM(I6:I20)</f>
        <v>-30.199999999999996</v>
      </c>
      <c r="J21" s="6">
        <v>2.69</v>
      </c>
      <c r="K21" s="2">
        <v>2.76</v>
      </c>
      <c r="L21" s="2">
        <v>2.75</v>
      </c>
      <c r="M21" s="2">
        <v>2.93</v>
      </c>
      <c r="N21" s="2">
        <v>3.25</v>
      </c>
      <c r="O21" s="2">
        <v>2.69</v>
      </c>
      <c r="P21" s="2">
        <v>2.4900000000000002</v>
      </c>
      <c r="Q21" s="2">
        <v>2.09</v>
      </c>
      <c r="R21" s="2">
        <v>0.9</v>
      </c>
      <c r="S21" s="2">
        <v>1.99</v>
      </c>
      <c r="T21" s="2">
        <v>2.62</v>
      </c>
      <c r="U21" s="2">
        <v>1.66</v>
      </c>
      <c r="V21" s="2">
        <v>3.61</v>
      </c>
      <c r="W21" s="2">
        <v>6.37</v>
      </c>
      <c r="X21" s="2">
        <v>5.57</v>
      </c>
      <c r="Y21" s="2">
        <v>1.7</v>
      </c>
      <c r="Z21" s="2">
        <v>4.3899999999999997</v>
      </c>
      <c r="AA21" s="2">
        <v>-0.24</v>
      </c>
      <c r="AB21" s="2">
        <v>1.84</v>
      </c>
      <c r="AC21" s="2">
        <v>-0.15</v>
      </c>
      <c r="AD21" s="2">
        <v>-3.54</v>
      </c>
      <c r="AE21" s="2">
        <v>-7.83</v>
      </c>
      <c r="AF21" s="2">
        <v>-4.2300000000000004</v>
      </c>
      <c r="AG21" s="2">
        <v>2.16</v>
      </c>
      <c r="AH21" s="2"/>
      <c r="AI21" s="2">
        <v>5.62</v>
      </c>
      <c r="AJ21" s="2">
        <v>1.97</v>
      </c>
      <c r="AK21" s="2">
        <v>-8.56</v>
      </c>
      <c r="AL21" s="2">
        <v>-1.21</v>
      </c>
      <c r="AM21" s="2">
        <v>7.93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thickBot="1" x14ac:dyDescent="0.35">
      <c r="A22" s="3">
        <v>43138</v>
      </c>
      <c r="C22" s="6"/>
      <c r="D22" s="6"/>
      <c r="E22" s="6"/>
      <c r="F22" s="6"/>
      <c r="G22" s="6"/>
      <c r="H22" s="6"/>
      <c r="I22" s="6"/>
      <c r="J22" s="8">
        <f>SUM(J7:J21)</f>
        <v>-30.26</v>
      </c>
      <c r="K22" s="8">
        <f>SUM(K7:K21)</f>
        <v>-16.950000000000003</v>
      </c>
      <c r="L22" s="8">
        <f>SUM(L7:L21)</f>
        <v>-35.520000000000003</v>
      </c>
      <c r="M22" s="2">
        <v>1.52</v>
      </c>
      <c r="N22" s="2">
        <v>1.35</v>
      </c>
      <c r="O22" s="2">
        <v>1.72</v>
      </c>
      <c r="P22" s="2">
        <v>0.88</v>
      </c>
      <c r="Q22" s="2">
        <v>0.41</v>
      </c>
      <c r="R22" s="2">
        <v>-1.08</v>
      </c>
      <c r="S22" s="2">
        <v>0.89</v>
      </c>
      <c r="T22" s="2">
        <v>-3.65</v>
      </c>
      <c r="U22" s="2">
        <v>-2.5499999999999998</v>
      </c>
      <c r="V22" s="2">
        <v>7.0000000000000007E-2</v>
      </c>
      <c r="W22" s="2">
        <v>2.94</v>
      </c>
      <c r="X22" s="2">
        <v>0.19</v>
      </c>
      <c r="Y22" s="2">
        <v>-1.66</v>
      </c>
      <c r="Z22" s="2">
        <v>-2.66</v>
      </c>
      <c r="AA22" s="2">
        <v>5.32</v>
      </c>
      <c r="AB22" s="2">
        <v>3.75</v>
      </c>
      <c r="AC22" s="2">
        <v>2.17</v>
      </c>
      <c r="AD22" s="2">
        <v>-0.76</v>
      </c>
      <c r="AE22" s="2">
        <v>-5.29</v>
      </c>
      <c r="AF22" s="2">
        <v>-0.14000000000000001</v>
      </c>
      <c r="AG22" s="2">
        <v>6.96</v>
      </c>
      <c r="AH22" s="2"/>
      <c r="AI22" s="2">
        <v>0.62</v>
      </c>
      <c r="AJ22" s="2">
        <v>-4.97</v>
      </c>
      <c r="AK22" s="2">
        <v>-7.41</v>
      </c>
      <c r="AL22" s="2">
        <v>5.45</v>
      </c>
      <c r="AM22" s="2">
        <v>10.32</v>
      </c>
      <c r="AN22" s="2">
        <v>-0.25</v>
      </c>
      <c r="AO22" s="2">
        <v>7.52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thickBot="1" x14ac:dyDescent="0.35">
      <c r="A23" s="3">
        <v>43137</v>
      </c>
      <c r="C23" s="7"/>
      <c r="D23" s="7"/>
      <c r="E23" s="7"/>
      <c r="F23" s="7"/>
      <c r="G23" s="7"/>
      <c r="H23" s="7"/>
      <c r="I23" s="7"/>
      <c r="J23" s="7"/>
      <c r="K23" s="6"/>
      <c r="L23" s="6"/>
      <c r="M23" s="8">
        <f>SUM(M8:M22)</f>
        <v>-17.059999999999999</v>
      </c>
      <c r="N23" s="8">
        <f>SUM(N8:N22)</f>
        <v>-30.409999999999997</v>
      </c>
      <c r="O23" s="2">
        <v>0.69</v>
      </c>
      <c r="P23" s="2">
        <v>0.57999999999999996</v>
      </c>
      <c r="Q23" s="2">
        <v>0.15</v>
      </c>
      <c r="R23" s="2">
        <v>-0.55000000000000004</v>
      </c>
      <c r="S23" s="2">
        <v>-1.43</v>
      </c>
      <c r="T23" s="2">
        <v>-1.9</v>
      </c>
      <c r="U23" s="2">
        <v>-0.7</v>
      </c>
      <c r="V23" s="2">
        <v>-0.69</v>
      </c>
      <c r="W23" s="2">
        <v>0.8</v>
      </c>
      <c r="X23" s="2">
        <v>0.52</v>
      </c>
      <c r="Y23" s="2">
        <v>0.98</v>
      </c>
      <c r="Z23" s="2">
        <v>0.69</v>
      </c>
      <c r="AA23" s="2">
        <v>7.9</v>
      </c>
      <c r="AB23" s="2">
        <v>5.92</v>
      </c>
      <c r="AC23" s="2">
        <v>5.75</v>
      </c>
      <c r="AD23" s="2">
        <v>-1.1299999999999999</v>
      </c>
      <c r="AE23" s="2">
        <v>-0.8</v>
      </c>
      <c r="AF23" s="2">
        <v>9.4</v>
      </c>
      <c r="AG23" s="2">
        <v>6.88</v>
      </c>
      <c r="AH23" s="2"/>
      <c r="AI23" s="2">
        <v>6.85</v>
      </c>
      <c r="AJ23" s="2">
        <v>-2.1800000000000002</v>
      </c>
      <c r="AK23" s="2">
        <v>-5.4</v>
      </c>
      <c r="AL23" s="2">
        <v>9.2799999999999994</v>
      </c>
      <c r="AM23" s="2">
        <v>4.09</v>
      </c>
      <c r="AN23" s="2">
        <v>1.17</v>
      </c>
      <c r="AO23" s="2">
        <v>9.17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thickBot="1" x14ac:dyDescent="0.35">
      <c r="A24" s="3">
        <v>43136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8">
        <f>SUM(O9:O23)</f>
        <v>-28.96</v>
      </c>
      <c r="P24" s="8">
        <f>SUM(P9:P23)</f>
        <v>-27.510000000000009</v>
      </c>
      <c r="Q24" s="8">
        <f>SUM(Q9:Q23)</f>
        <v>-48.18</v>
      </c>
      <c r="R24" s="2">
        <v>2.19</v>
      </c>
      <c r="S24" s="2">
        <v>1.59</v>
      </c>
      <c r="T24" s="2">
        <v>0.5</v>
      </c>
      <c r="U24" s="2">
        <v>1.17</v>
      </c>
      <c r="V24" s="2">
        <v>0.35</v>
      </c>
      <c r="W24" s="2">
        <v>0.81</v>
      </c>
      <c r="X24" s="2">
        <v>2.29</v>
      </c>
      <c r="Y24" s="2">
        <v>4.24</v>
      </c>
      <c r="Z24" s="2">
        <v>3.47</v>
      </c>
      <c r="AA24" s="2">
        <v>6.23</v>
      </c>
      <c r="AB24" s="2">
        <v>8.83</v>
      </c>
      <c r="AC24" s="2">
        <v>9.0500000000000007</v>
      </c>
      <c r="AD24" s="2">
        <v>7.27</v>
      </c>
      <c r="AE24" s="2">
        <v>7.12</v>
      </c>
      <c r="AF24" s="2">
        <v>16.03</v>
      </c>
      <c r="AG24" s="2">
        <v>2.46</v>
      </c>
      <c r="AH24" s="2"/>
      <c r="AI24" s="2">
        <v>5.87</v>
      </c>
      <c r="AJ24" s="2">
        <v>-2.64</v>
      </c>
      <c r="AK24" s="2">
        <v>-1.47</v>
      </c>
      <c r="AL24" s="2">
        <v>9.67</v>
      </c>
      <c r="AM24" s="2">
        <v>1.95</v>
      </c>
      <c r="AN24" s="2">
        <v>-2.48</v>
      </c>
      <c r="AO24" s="2">
        <v>3.56</v>
      </c>
      <c r="AP24" s="2">
        <v>-4.16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thickBot="1" x14ac:dyDescent="0.35">
      <c r="A25" s="3">
        <v>43135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v>-1.76</v>
      </c>
      <c r="S25" s="2">
        <v>-2.17</v>
      </c>
      <c r="T25" s="2">
        <v>-3.04</v>
      </c>
      <c r="U25" s="2">
        <v>-2.92</v>
      </c>
      <c r="V25" s="2">
        <v>-2.56</v>
      </c>
      <c r="W25" s="2">
        <v>-0.98</v>
      </c>
      <c r="X25" s="2">
        <v>0.45</v>
      </c>
      <c r="Y25" s="2">
        <v>1.87</v>
      </c>
      <c r="Z25" s="2">
        <v>1.77</v>
      </c>
      <c r="AA25" s="2">
        <v>1.88</v>
      </c>
      <c r="AB25" s="2">
        <v>4.83</v>
      </c>
      <c r="AC25" s="2">
        <v>5.14</v>
      </c>
      <c r="AD25" s="2">
        <v>5.64</v>
      </c>
      <c r="AE25" s="2">
        <v>4.99</v>
      </c>
      <c r="AF25" s="2">
        <v>6.31</v>
      </c>
      <c r="AG25" s="2">
        <v>3.78</v>
      </c>
      <c r="AH25" s="2"/>
      <c r="AI25" s="2">
        <v>2.15</v>
      </c>
      <c r="AJ25" s="2">
        <v>0.15</v>
      </c>
      <c r="AK25" s="2">
        <v>-0.1</v>
      </c>
      <c r="AL25" s="2">
        <v>7.68</v>
      </c>
      <c r="AM25" s="2">
        <v>4.79</v>
      </c>
      <c r="AN25" s="2">
        <v>-2.02</v>
      </c>
      <c r="AO25" s="2">
        <v>1.47</v>
      </c>
      <c r="AP25" s="2">
        <v>-4.63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thickBot="1" x14ac:dyDescent="0.35">
      <c r="A26" s="3">
        <v>43134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8">
        <f>SUM(R11:R25)</f>
        <v>0.60000000000000031</v>
      </c>
      <c r="S26" s="2">
        <v>0.56999999999999995</v>
      </c>
      <c r="T26" s="2">
        <v>0.38</v>
      </c>
      <c r="U26" s="2">
        <v>0.41</v>
      </c>
      <c r="V26" s="2">
        <v>0.78</v>
      </c>
      <c r="W26" s="2">
        <v>1.37</v>
      </c>
      <c r="X26" s="2">
        <v>1.38</v>
      </c>
      <c r="Y26" s="2">
        <v>0.81</v>
      </c>
      <c r="Z26" s="2">
        <v>1.06</v>
      </c>
      <c r="AA26" s="2">
        <v>1.31</v>
      </c>
      <c r="AB26" s="2">
        <v>1.19</v>
      </c>
      <c r="AC26" s="2">
        <v>0.52</v>
      </c>
      <c r="AD26" s="2">
        <v>0.38</v>
      </c>
      <c r="AE26" s="2">
        <v>1.45</v>
      </c>
      <c r="AF26" s="2">
        <v>1.21</v>
      </c>
      <c r="AG26" s="2">
        <v>5.31</v>
      </c>
      <c r="AH26" s="2"/>
      <c r="AI26" s="2">
        <v>5.33</v>
      </c>
      <c r="AJ26" s="2">
        <v>6.57</v>
      </c>
      <c r="AK26" s="2">
        <v>5.0999999999999996</v>
      </c>
      <c r="AL26" s="2">
        <v>6.42</v>
      </c>
      <c r="AM26" s="2">
        <v>4.22</v>
      </c>
      <c r="AN26" s="2">
        <v>3.79</v>
      </c>
      <c r="AO26" s="2">
        <v>5.87</v>
      </c>
      <c r="AP26" s="2">
        <v>-2.98</v>
      </c>
      <c r="AQ26" s="2">
        <v>0.68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thickBot="1" x14ac:dyDescent="0.35">
      <c r="A27" s="3">
        <v>43133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8">
        <f>SUM(S12:S26)</f>
        <v>1.44</v>
      </c>
      <c r="T27" s="2">
        <v>2.59</v>
      </c>
      <c r="U27" s="2">
        <v>2.42</v>
      </c>
      <c r="V27" s="2">
        <v>2.4700000000000002</v>
      </c>
      <c r="W27" s="2">
        <v>2.2799999999999998</v>
      </c>
      <c r="X27" s="2">
        <v>2.15</v>
      </c>
      <c r="Y27" s="2">
        <v>1.39</v>
      </c>
      <c r="Z27" s="2">
        <v>1.68</v>
      </c>
      <c r="AA27" s="2">
        <v>2.04</v>
      </c>
      <c r="AB27" s="2">
        <v>1.85</v>
      </c>
      <c r="AC27" s="2">
        <v>1.54</v>
      </c>
      <c r="AD27" s="2">
        <v>1.1000000000000001</v>
      </c>
      <c r="AE27" s="2">
        <v>1.26</v>
      </c>
      <c r="AF27" s="2">
        <v>0.38</v>
      </c>
      <c r="AG27" s="2">
        <v>2.91</v>
      </c>
      <c r="AH27" s="2"/>
      <c r="AI27" s="2">
        <v>0.57999999999999996</v>
      </c>
      <c r="AJ27" s="2">
        <v>1.05</v>
      </c>
      <c r="AK27" s="2">
        <v>1.98</v>
      </c>
      <c r="AL27" s="2">
        <v>3.37</v>
      </c>
      <c r="AM27" s="2">
        <v>0.31</v>
      </c>
      <c r="AN27" s="2">
        <v>4.38</v>
      </c>
      <c r="AO27" s="2">
        <v>6.21</v>
      </c>
      <c r="AP27" s="2">
        <v>-2.34</v>
      </c>
      <c r="AQ27" s="2">
        <v>-2.85</v>
      </c>
      <c r="AR27" s="2">
        <v>-7.1</v>
      </c>
      <c r="AS27" s="2">
        <v>-6.62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thickBot="1" x14ac:dyDescent="0.35">
      <c r="A28" s="3">
        <v>43132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/>
      <c r="T28" s="8">
        <f>SUM(T13:T27)</f>
        <v>1.0099999999999998</v>
      </c>
      <c r="U28" s="8">
        <f>SUM(U13:U27)</f>
        <v>-31.810000000000002</v>
      </c>
      <c r="V28" s="2">
        <v>-3.15</v>
      </c>
      <c r="W28" s="2">
        <v>-3.37</v>
      </c>
      <c r="X28" s="2">
        <v>-3.6</v>
      </c>
      <c r="Y28" s="2">
        <v>-4.17</v>
      </c>
      <c r="Z28" s="2">
        <v>-4.2</v>
      </c>
      <c r="AA28" s="2">
        <v>-3.8</v>
      </c>
      <c r="AB28" s="2">
        <v>-3.33</v>
      </c>
      <c r="AC28" s="2">
        <v>-3.77</v>
      </c>
      <c r="AD28" s="2">
        <v>-4.03</v>
      </c>
      <c r="AE28" s="2">
        <v>-3.38</v>
      </c>
      <c r="AF28" s="2">
        <v>-3.58</v>
      </c>
      <c r="AG28" s="2">
        <v>-3.09</v>
      </c>
      <c r="AH28" s="2"/>
      <c r="AI28" s="2">
        <v>-4.6399999999999997</v>
      </c>
      <c r="AJ28" s="2">
        <v>-4.29</v>
      </c>
      <c r="AK28" s="2">
        <v>-3.22</v>
      </c>
      <c r="AL28" s="2">
        <v>-1.72</v>
      </c>
      <c r="AM28" s="2">
        <v>-4.05</v>
      </c>
      <c r="AN28" s="2">
        <v>-2.66</v>
      </c>
      <c r="AO28" s="2">
        <v>-0.79</v>
      </c>
      <c r="AP28" s="2">
        <v>-7.49</v>
      </c>
      <c r="AQ28" s="2">
        <v>-5.22</v>
      </c>
      <c r="AR28" s="2">
        <v>-11.66</v>
      </c>
      <c r="AS28" s="2">
        <v>-7.55</v>
      </c>
      <c r="AT28" s="2">
        <v>-3.95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thickBot="1" x14ac:dyDescent="0.35">
      <c r="A29" s="3">
        <v>43131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V29" s="8">
        <f>SUM(V14:V28)</f>
        <v>-27.29</v>
      </c>
      <c r="W29" s="2">
        <v>-2.94</v>
      </c>
      <c r="X29" s="2">
        <v>-3.22</v>
      </c>
      <c r="Y29" s="2">
        <v>-3.32</v>
      </c>
      <c r="Z29" s="2">
        <v>-3.47</v>
      </c>
      <c r="AA29" s="2">
        <v>-3.25</v>
      </c>
      <c r="AB29" s="2">
        <v>0.71</v>
      </c>
      <c r="AC29" s="2">
        <v>-3.26</v>
      </c>
      <c r="AD29" s="2">
        <v>-3.43</v>
      </c>
      <c r="AE29" s="2">
        <v>-3</v>
      </c>
      <c r="AF29" s="2">
        <v>-2.78</v>
      </c>
      <c r="AG29" s="2">
        <v>-2.21</v>
      </c>
      <c r="AH29" s="2"/>
      <c r="AI29" s="2">
        <v>-2.1</v>
      </c>
      <c r="AJ29" s="2">
        <v>-2.13</v>
      </c>
      <c r="AK29" s="2">
        <v>-2.0299999999999998</v>
      </c>
      <c r="AL29" s="2">
        <v>-1.67</v>
      </c>
      <c r="AM29" s="2">
        <v>-2.99</v>
      </c>
      <c r="AN29" s="2">
        <v>-5.93</v>
      </c>
      <c r="AO29" s="2">
        <v>-4.18</v>
      </c>
      <c r="AP29" s="2">
        <v>-8.31</v>
      </c>
      <c r="AQ29" s="2">
        <v>-5.83</v>
      </c>
      <c r="AR29" s="2">
        <v>-10.61</v>
      </c>
      <c r="AS29" s="2">
        <v>-8.33</v>
      </c>
      <c r="AT29" s="2">
        <v>-2.88</v>
      </c>
      <c r="AU29" s="2">
        <v>-0.02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thickBot="1" x14ac:dyDescent="0.35">
      <c r="A30" s="3">
        <v>43130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8"/>
      <c r="R30" s="8"/>
      <c r="S30" s="8"/>
      <c r="T30" s="8"/>
      <c r="U30" s="8"/>
      <c r="V30" s="8"/>
      <c r="W30" s="8">
        <f>SUM(W15:W29)</f>
        <v>17.93</v>
      </c>
      <c r="X30" s="8">
        <f>SUM(X15:X29)</f>
        <v>38.45000000000001</v>
      </c>
      <c r="Y30" s="8">
        <f>SUM(Y15:Y29)</f>
        <v>47.2</v>
      </c>
      <c r="Z30" s="8">
        <f>SUM(Z15:Z29)</f>
        <v>66.81</v>
      </c>
      <c r="AA30" s="2">
        <v>0.69</v>
      </c>
      <c r="AB30" s="2">
        <v>-3.08</v>
      </c>
      <c r="AC30" s="2">
        <v>0.45</v>
      </c>
      <c r="AD30" s="2">
        <v>0.23</v>
      </c>
      <c r="AE30" s="2">
        <v>0.34</v>
      </c>
      <c r="AF30" s="2">
        <v>0.49</v>
      </c>
      <c r="AG30" s="2">
        <v>0.28999999999999998</v>
      </c>
      <c r="AH30" s="2">
        <v>0.54</v>
      </c>
      <c r="AI30" s="2">
        <v>1.8</v>
      </c>
      <c r="AJ30" s="2">
        <v>1.96</v>
      </c>
      <c r="AK30" s="2">
        <v>1.47</v>
      </c>
      <c r="AL30" s="2">
        <v>2.42</v>
      </c>
      <c r="AM30" s="2">
        <v>1.64</v>
      </c>
      <c r="AN30" s="2">
        <v>-2.44</v>
      </c>
      <c r="AO30" s="2">
        <v>-0.72</v>
      </c>
      <c r="AP30" s="2">
        <v>-4.1100000000000003</v>
      </c>
      <c r="AQ30" s="2">
        <v>-2.84</v>
      </c>
      <c r="AR30" s="2">
        <v>-6.44</v>
      </c>
      <c r="AS30" s="2">
        <v>-6.29</v>
      </c>
      <c r="AT30" s="2">
        <v>-0.6</v>
      </c>
      <c r="AU30" s="2">
        <v>1.54</v>
      </c>
      <c r="AV30" s="2">
        <v>-2.19</v>
      </c>
      <c r="AW30" s="2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thickBot="1" x14ac:dyDescent="0.35">
      <c r="A31" s="3">
        <v>43129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V31" s="2"/>
      <c r="W31" s="2"/>
      <c r="X31" s="2"/>
      <c r="Y31" s="2"/>
      <c r="Z31" s="1"/>
      <c r="AA31" s="8">
        <f>SUM(AA16:AA30)</f>
        <v>49.220000000000013</v>
      </c>
      <c r="AB31" s="8">
        <f>SUM(AB16:AB30)</f>
        <v>51.92</v>
      </c>
      <c r="AC31" s="8">
        <f>SUM(AC16:AC30)</f>
        <v>60.31</v>
      </c>
      <c r="AD31" s="2">
        <v>-2.4900000000000002</v>
      </c>
      <c r="AE31" s="2">
        <v>-2.76</v>
      </c>
      <c r="AF31" s="2">
        <v>-2.72</v>
      </c>
      <c r="AG31" s="2">
        <v>-3.16</v>
      </c>
      <c r="AH31" s="2">
        <v>-3.09</v>
      </c>
      <c r="AI31" s="2">
        <v>-2.1800000000000002</v>
      </c>
      <c r="AJ31" s="2">
        <v>-2.29</v>
      </c>
      <c r="AK31" s="2">
        <v>-2.1800000000000002</v>
      </c>
      <c r="AL31" s="2">
        <v>-1.01</v>
      </c>
      <c r="AM31" s="2">
        <v>-1.75</v>
      </c>
      <c r="AN31" s="2">
        <v>-4.05</v>
      </c>
      <c r="AO31" s="2">
        <v>-1.46</v>
      </c>
      <c r="AP31" s="2">
        <v>-1.4</v>
      </c>
      <c r="AQ31" s="2">
        <v>-3.97</v>
      </c>
      <c r="AR31" s="2">
        <v>-3.3</v>
      </c>
      <c r="AS31" s="2">
        <v>-4.5</v>
      </c>
      <c r="AT31" s="2">
        <v>0.55000000000000004</v>
      </c>
      <c r="AU31" s="2">
        <v>0.72</v>
      </c>
      <c r="AV31" s="2">
        <v>0.17</v>
      </c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thickBot="1" x14ac:dyDescent="0.35">
      <c r="A32" s="3">
        <v>43128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V32" s="2"/>
      <c r="W32" s="2"/>
      <c r="X32" s="2"/>
      <c r="Y32" s="2"/>
      <c r="Z32" s="2"/>
      <c r="AA32" s="2"/>
      <c r="AB32" s="2"/>
      <c r="AC32" s="2"/>
      <c r="AD32" s="8">
        <f>SUM(AD17:AD31)</f>
        <v>10.799999999999999</v>
      </c>
      <c r="AE32" s="8">
        <f>SUM(AE17:AE31)</f>
        <v>5.9799999999999986</v>
      </c>
      <c r="AF32" s="8">
        <f>SUM(AF17:AF31)</f>
        <v>19.569999999999997</v>
      </c>
      <c r="AG32" s="2">
        <v>-7.81</v>
      </c>
      <c r="AH32" s="2">
        <v>-7.52</v>
      </c>
      <c r="AI32" s="2">
        <v>-7.78</v>
      </c>
      <c r="AJ32" s="2">
        <v>-7.96</v>
      </c>
      <c r="AK32" s="2">
        <v>-7.55</v>
      </c>
      <c r="AL32" s="2">
        <v>-7.83</v>
      </c>
      <c r="AM32" s="2">
        <v>-7.1</v>
      </c>
      <c r="AN32" s="2">
        <v>-8.5500000000000007</v>
      </c>
      <c r="AO32" s="2">
        <v>-6.89</v>
      </c>
      <c r="AP32" s="2">
        <v>-3.51</v>
      </c>
      <c r="AQ32" s="2">
        <v>-7.55</v>
      </c>
      <c r="AR32" s="2">
        <v>-5.31</v>
      </c>
      <c r="AS32" s="2">
        <v>-6.11</v>
      </c>
      <c r="AT32" s="2">
        <v>-3.05</v>
      </c>
      <c r="AU32" s="2">
        <v>-2.78</v>
      </c>
      <c r="AV32" s="2">
        <v>-0.25</v>
      </c>
      <c r="AW32" s="2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thickBot="1" x14ac:dyDescent="0.35">
      <c r="A33" s="3">
        <v>43127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8">
        <f>SUM(AG18:AG32)</f>
        <v>15.8</v>
      </c>
      <c r="AH33" s="2">
        <v>-9.15</v>
      </c>
      <c r="AI33" s="2">
        <v>-9.1199999999999992</v>
      </c>
      <c r="AJ33" s="2">
        <v>-8.94</v>
      </c>
      <c r="AK33" s="2">
        <v>-9</v>
      </c>
      <c r="AL33" s="2">
        <v>-8.76</v>
      </c>
      <c r="AM33" s="2">
        <v>-8.4700000000000006</v>
      </c>
      <c r="AN33" s="2">
        <v>-9.34</v>
      </c>
      <c r="AO33" s="2">
        <v>-9.48</v>
      </c>
      <c r="AP33" s="2">
        <v>-7.42</v>
      </c>
      <c r="AQ33" s="2">
        <v>-7.49</v>
      </c>
      <c r="AR33" s="2">
        <v>-6.71</v>
      </c>
      <c r="AS33" s="2">
        <v>-5.15</v>
      </c>
      <c r="AT33" s="2">
        <v>-6.86</v>
      </c>
      <c r="AU33" s="2">
        <v>-5.36</v>
      </c>
      <c r="AV33" s="2">
        <v>-5.99</v>
      </c>
      <c r="AW33" s="2"/>
      <c r="AX33" s="2"/>
      <c r="AY33" s="2">
        <v>-7.9</v>
      </c>
      <c r="AZ33" s="2"/>
      <c r="BA33" s="2"/>
      <c r="BB33" s="2"/>
      <c r="BC33" s="2"/>
      <c r="BD33" s="2"/>
      <c r="BI33" s="2"/>
      <c r="BJ33" s="2"/>
    </row>
    <row r="34" spans="1:62" thickBot="1" x14ac:dyDescent="0.35">
      <c r="A34" s="3">
        <v>43126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/>
      <c r="AH34" s="8">
        <f>SUM(AH19:AH33)</f>
        <v>-19.22</v>
      </c>
      <c r="AI34" s="8">
        <f>SUM(AI19:AI33)</f>
        <v>8.2899999999999938</v>
      </c>
      <c r="AJ34" s="2">
        <v>-5.76</v>
      </c>
      <c r="AK34" s="2">
        <v>-5.75</v>
      </c>
      <c r="AL34" s="2">
        <v>-5.67</v>
      </c>
      <c r="AM34" s="2">
        <v>-5.75</v>
      </c>
      <c r="AN34" s="2">
        <v>-5.94</v>
      </c>
      <c r="AO34" s="2">
        <v>-6.06</v>
      </c>
      <c r="AP34" s="2">
        <v>-6</v>
      </c>
      <c r="AQ34" s="2">
        <v>-3.91</v>
      </c>
      <c r="AR34" s="2">
        <v>-4.78</v>
      </c>
      <c r="AS34" s="2">
        <v>-2.21</v>
      </c>
      <c r="AT34" s="2">
        <v>-5.48</v>
      </c>
      <c r="AU34" s="2">
        <v>-3.98</v>
      </c>
      <c r="AV34" s="2">
        <v>-8.08</v>
      </c>
      <c r="AW34" s="2"/>
      <c r="AX34" s="2"/>
      <c r="AY34" s="2">
        <v>-5.2</v>
      </c>
      <c r="AZ34" s="2">
        <v>-8.4499999999999993</v>
      </c>
      <c r="BA34" s="2">
        <v>-3.84</v>
      </c>
      <c r="BB34" s="2"/>
      <c r="BC34" s="2"/>
      <c r="BD34" s="2"/>
      <c r="BI34" s="2"/>
      <c r="BJ34" s="2"/>
    </row>
    <row r="35" spans="1:62" thickBot="1" x14ac:dyDescent="0.35">
      <c r="A35" s="3">
        <v>43125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SUM(AJ20:AJ34)</f>
        <v>-28.159999999999997</v>
      </c>
      <c r="AK35" s="8">
        <f>SUM(AK20:AK34)</f>
        <v>-48.52</v>
      </c>
      <c r="AL35" s="8">
        <f>SUM(AL20:AL34)</f>
        <v>12.060000000000004</v>
      </c>
      <c r="AM35" s="2">
        <v>-2.2400000000000002</v>
      </c>
      <c r="AN35" s="2">
        <v>-2.3199999999999998</v>
      </c>
      <c r="AO35" s="2">
        <v>-2.2999999999999998</v>
      </c>
      <c r="AP35" s="2">
        <v>-2.74</v>
      </c>
      <c r="AQ35" s="2">
        <v>-2.04</v>
      </c>
      <c r="AR35" s="2">
        <v>-3.22</v>
      </c>
      <c r="AS35" s="2">
        <v>-0.98</v>
      </c>
      <c r="AT35" s="2">
        <v>-2.37</v>
      </c>
      <c r="AU35" s="2">
        <v>-2.19</v>
      </c>
      <c r="AV35" s="2">
        <v>-6.95</v>
      </c>
      <c r="AW35" s="2"/>
      <c r="AX35" s="2"/>
      <c r="AY35" s="2">
        <v>-0.7</v>
      </c>
      <c r="AZ35" s="2">
        <v>-6.98</v>
      </c>
      <c r="BA35" s="2">
        <v>-0.33</v>
      </c>
      <c r="BB35" s="2">
        <v>-6.08</v>
      </c>
      <c r="BC35" s="2"/>
      <c r="BD35" s="2"/>
      <c r="BI35" s="2"/>
      <c r="BJ35" s="2"/>
    </row>
    <row r="36" spans="1:62" thickBot="1" x14ac:dyDescent="0.35">
      <c r="A36" s="3">
        <v>43124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6"/>
      <c r="AM36" s="8">
        <f>SUM(AM21:AM35)</f>
        <v>2.8999999999999986</v>
      </c>
      <c r="AN36" s="2">
        <v>-2.04</v>
      </c>
      <c r="AO36" s="2">
        <v>-2.31</v>
      </c>
      <c r="AP36" s="2">
        <v>-2.79</v>
      </c>
      <c r="AQ36" s="2">
        <v>-2.63</v>
      </c>
      <c r="AR36" s="2">
        <v>-2.79</v>
      </c>
      <c r="AS36" s="2">
        <v>-2.2000000000000002</v>
      </c>
      <c r="AT36" s="2">
        <v>-1.86</v>
      </c>
      <c r="AU36" s="2">
        <v>-1.98</v>
      </c>
      <c r="AV36" s="2">
        <v>-4.68</v>
      </c>
      <c r="AW36" s="2"/>
      <c r="AX36" s="2"/>
      <c r="AY36" s="2">
        <v>7.57</v>
      </c>
      <c r="AZ36" s="2">
        <v>-2.4700000000000002</v>
      </c>
      <c r="BA36" s="2">
        <v>4.2699999999999996</v>
      </c>
      <c r="BB36" s="2">
        <v>-1.9</v>
      </c>
      <c r="BC36" s="2">
        <v>5.57</v>
      </c>
      <c r="BD36" s="2"/>
      <c r="BI36" s="2"/>
      <c r="BJ36" s="2"/>
    </row>
    <row r="37" spans="1:62" thickBot="1" x14ac:dyDescent="0.35">
      <c r="A37" s="3">
        <v>43123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SUM(AN22:AN36)</f>
        <v>-38.68</v>
      </c>
      <c r="AO37" s="8">
        <f>SUM(AO22:AO36)</f>
        <v>-0.3900000000000019</v>
      </c>
      <c r="AP37" s="2">
        <v>-6.4</v>
      </c>
      <c r="AQ37" s="2">
        <v>-5.89</v>
      </c>
      <c r="AR37" s="2">
        <v>-4.41</v>
      </c>
      <c r="AS37" s="2">
        <v>-3.9</v>
      </c>
      <c r="AT37" s="2">
        <v>-3.72</v>
      </c>
      <c r="AU37" s="2">
        <v>-2.44</v>
      </c>
      <c r="AV37" s="2">
        <v>-3.43</v>
      </c>
      <c r="AW37" s="2"/>
      <c r="AX37" s="2"/>
      <c r="AY37" s="2">
        <v>12.69</v>
      </c>
      <c r="AZ37" s="2">
        <v>2.7</v>
      </c>
      <c r="BA37" s="2">
        <v>3.6</v>
      </c>
      <c r="BB37" s="2">
        <v>-0.34</v>
      </c>
      <c r="BC37" s="2">
        <v>6.14</v>
      </c>
      <c r="BD37" s="2">
        <v>3.69</v>
      </c>
      <c r="BE37" s="2">
        <v>-0.26</v>
      </c>
      <c r="BI37" s="2"/>
      <c r="BJ37" s="2"/>
    </row>
    <row r="38" spans="1:62" thickBot="1" x14ac:dyDescent="0.35">
      <c r="A38" s="3">
        <v>43122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>
        <v>-9.3800000000000008</v>
      </c>
      <c r="AQ38" s="2">
        <v>-8.15</v>
      </c>
      <c r="AR38" s="2">
        <v>-7.96</v>
      </c>
      <c r="AS38" s="2">
        <v>-7.02</v>
      </c>
      <c r="AT38" s="2">
        <v>-6.45</v>
      </c>
      <c r="AU38" s="2">
        <v>-5.94</v>
      </c>
      <c r="AV38" s="2">
        <v>-4.93</v>
      </c>
      <c r="AW38" s="2">
        <v>-6.11</v>
      </c>
      <c r="AX38" s="2">
        <v>1.41</v>
      </c>
      <c r="AY38" s="2">
        <v>7.02</v>
      </c>
      <c r="AZ38" s="2">
        <v>-0.11</v>
      </c>
      <c r="BA38" s="2">
        <v>-0.64</v>
      </c>
      <c r="BB38" s="2">
        <v>-3.93</v>
      </c>
      <c r="BC38" s="2">
        <v>2.0299999999999998</v>
      </c>
      <c r="BD38" s="2">
        <v>4.8899999999999997</v>
      </c>
      <c r="BE38" s="2">
        <v>4.21</v>
      </c>
      <c r="BF38" s="2">
        <v>1.91</v>
      </c>
      <c r="BI38" s="2"/>
      <c r="BJ38" s="2"/>
    </row>
    <row r="39" spans="1:62" thickBot="1" x14ac:dyDescent="0.35">
      <c r="A39" s="3">
        <v>43121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8">
        <f>SUM(AP24:AP38)</f>
        <v>-73.66</v>
      </c>
      <c r="AQ39" s="2">
        <v>-8</v>
      </c>
      <c r="AR39" s="2">
        <v>-8.01</v>
      </c>
      <c r="AS39" s="2">
        <v>-7.69</v>
      </c>
      <c r="AT39" s="2">
        <v>-7.7</v>
      </c>
      <c r="AU39" s="2">
        <v>-7.78</v>
      </c>
      <c r="AV39" s="2">
        <v>-7.93</v>
      </c>
      <c r="AW39" s="2">
        <v>-8.57</v>
      </c>
      <c r="AX39" s="2">
        <v>-6</v>
      </c>
      <c r="AY39" s="2">
        <v>-2.93</v>
      </c>
      <c r="AZ39" s="2">
        <v>-5.45</v>
      </c>
      <c r="BA39" s="2">
        <v>-4.88</v>
      </c>
      <c r="BB39" s="2">
        <v>-8.11</v>
      </c>
      <c r="BC39" s="2">
        <v>-6.26</v>
      </c>
      <c r="BD39" s="2">
        <v>-0.56999999999999995</v>
      </c>
      <c r="BE39" s="2">
        <v>2.71</v>
      </c>
      <c r="BF39" s="2">
        <v>-0.15</v>
      </c>
      <c r="BI39" s="2"/>
      <c r="BJ39" s="2"/>
    </row>
    <row r="40" spans="1:62" thickBot="1" x14ac:dyDescent="0.35">
      <c r="A40" s="3">
        <v>43120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>
        <v>-5.41</v>
      </c>
      <c r="AR40" s="2">
        <v>-5.43</v>
      </c>
      <c r="AS40" s="2">
        <v>-5.2</v>
      </c>
      <c r="AT40" s="2">
        <v>-4.87</v>
      </c>
      <c r="AU40" s="2">
        <v>-4.97</v>
      </c>
      <c r="AV40" s="2">
        <v>-5.53</v>
      </c>
      <c r="AW40" s="2">
        <v>-5.97</v>
      </c>
      <c r="AX40" s="2">
        <v>-4.99</v>
      </c>
      <c r="AY40" s="2">
        <v>-6.32</v>
      </c>
      <c r="AZ40" s="2">
        <v>-6.3</v>
      </c>
      <c r="BA40" s="2">
        <v>-5.29</v>
      </c>
      <c r="BB40" s="2">
        <v>-10.65</v>
      </c>
      <c r="BC40" s="2">
        <v>-9.06</v>
      </c>
      <c r="BD40" s="2">
        <v>-5.0999999999999996</v>
      </c>
      <c r="BE40" s="2">
        <v>-4.7300000000000004</v>
      </c>
      <c r="BF40" s="2">
        <v>-0.85</v>
      </c>
      <c r="BI40" s="2"/>
      <c r="BJ40" s="2"/>
    </row>
    <row r="41" spans="1:62" thickBot="1" x14ac:dyDescent="0.35">
      <c r="A41" s="3">
        <v>43119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8">
        <f>SUM(AQ26:AQ40)</f>
        <v>-71.099999999999994</v>
      </c>
      <c r="AR41" s="2">
        <v>0.02</v>
      </c>
      <c r="AS41" s="2">
        <v>0.55000000000000004</v>
      </c>
      <c r="AT41" s="2">
        <v>1.06</v>
      </c>
      <c r="AU41" s="2">
        <v>0.81</v>
      </c>
      <c r="AV41" s="2">
        <v>-0.06</v>
      </c>
      <c r="AW41" s="2">
        <v>-0.56999999999999995</v>
      </c>
      <c r="AX41" s="2">
        <v>0.9</v>
      </c>
      <c r="AY41" s="2">
        <v>0.1</v>
      </c>
      <c r="AZ41" s="2">
        <v>0.21</v>
      </c>
      <c r="BA41" s="2">
        <v>2.34</v>
      </c>
      <c r="BB41" s="2">
        <v>-8.5500000000000007</v>
      </c>
      <c r="BC41" s="2">
        <v>-5.84</v>
      </c>
      <c r="BD41" s="2">
        <v>-5.59</v>
      </c>
      <c r="BE41" s="2">
        <v>-7.41</v>
      </c>
      <c r="BF41" s="2">
        <v>3.11</v>
      </c>
      <c r="BG41" s="2">
        <v>-10.98</v>
      </c>
      <c r="BH41" s="2">
        <v>-10.28</v>
      </c>
      <c r="BI41" s="2"/>
      <c r="BJ41" s="2"/>
    </row>
    <row r="42" spans="1:62" thickBot="1" x14ac:dyDescent="0.35">
      <c r="A42" s="3">
        <v>43118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8">
        <f>SUM(AR27:AR41)</f>
        <v>-87.71</v>
      </c>
      <c r="AS42" s="8">
        <f>SUM(AS27:AS41)</f>
        <v>-73.2</v>
      </c>
      <c r="AT42" s="2">
        <v>6.06</v>
      </c>
      <c r="AU42" s="2">
        <v>5.69</v>
      </c>
      <c r="AV42" s="2">
        <v>5.03</v>
      </c>
      <c r="AW42" s="2">
        <v>4.68</v>
      </c>
      <c r="AX42" s="2">
        <v>6.08</v>
      </c>
      <c r="AY42" s="2">
        <v>6.93</v>
      </c>
      <c r="AZ42" s="2">
        <v>7.31</v>
      </c>
      <c r="BA42" s="2">
        <v>8.81</v>
      </c>
      <c r="BB42" s="2">
        <v>-1.61</v>
      </c>
      <c r="BC42" s="2">
        <v>1.1499999999999999</v>
      </c>
      <c r="BD42" s="2">
        <v>-2.06</v>
      </c>
      <c r="BE42" s="2">
        <v>-8.9499999999999993</v>
      </c>
      <c r="BF42" s="2">
        <v>6.76</v>
      </c>
      <c r="BG42" s="2">
        <v>-10.48</v>
      </c>
      <c r="BH42" s="2">
        <v>-6.81</v>
      </c>
      <c r="BI42" s="2">
        <v>-9.3699999999999992</v>
      </c>
      <c r="BJ42" s="2"/>
    </row>
    <row r="43" spans="1:62" thickBot="1" x14ac:dyDescent="0.35">
      <c r="A43" s="3">
        <v>43117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8">
        <f>SUM(AT28:AT42)</f>
        <v>-42.12</v>
      </c>
      <c r="AU43" s="2">
        <v>10.039999999999999</v>
      </c>
      <c r="AV43" s="2">
        <v>9.5399999999999991</v>
      </c>
      <c r="AW43" s="2">
        <v>9.2899999999999991</v>
      </c>
      <c r="AX43" s="2">
        <v>9.66</v>
      </c>
      <c r="AY43" s="2">
        <v>10.199999999999999</v>
      </c>
      <c r="AZ43" s="2">
        <v>10.36</v>
      </c>
      <c r="BA43" s="2">
        <v>9.69</v>
      </c>
      <c r="BB43" s="2">
        <v>5.99</v>
      </c>
      <c r="BC43" s="2">
        <v>7.69</v>
      </c>
      <c r="BD43" s="2">
        <v>6.01</v>
      </c>
      <c r="BE43" s="2">
        <v>-8.8699999999999992</v>
      </c>
      <c r="BF43" s="2">
        <v>1.81</v>
      </c>
      <c r="BG43" s="2">
        <v>-8.9</v>
      </c>
      <c r="BH43" s="2">
        <v>-0.99</v>
      </c>
      <c r="BI43" s="2">
        <v>-8.0299999999999994</v>
      </c>
      <c r="BJ43" s="2">
        <v>-6.55</v>
      </c>
    </row>
    <row r="44" spans="1:62" thickBot="1" x14ac:dyDescent="0.35">
      <c r="A44" s="3">
        <v>43116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2"/>
      <c r="AU44" s="8">
        <f>SUM(AU29:AU43)</f>
        <v>-18.640000000000004</v>
      </c>
      <c r="AV44" s="2">
        <v>8.5299999999999994</v>
      </c>
      <c r="AW44" s="2">
        <v>8.23</v>
      </c>
      <c r="AX44" s="2">
        <v>8.2100000000000009</v>
      </c>
      <c r="AY44" s="2">
        <v>8.5</v>
      </c>
      <c r="AZ44" s="2">
        <v>8.52</v>
      </c>
      <c r="BA44" s="2">
        <v>6.82</v>
      </c>
      <c r="BB44" s="2">
        <v>6.75</v>
      </c>
      <c r="BC44" s="2">
        <v>7.21</v>
      </c>
      <c r="BD44" s="2">
        <v>7.9</v>
      </c>
      <c r="BE44" s="2">
        <v>-2.0099999999999998</v>
      </c>
      <c r="BF44" s="2">
        <v>4.46</v>
      </c>
      <c r="BG44" s="2">
        <v>-4.1100000000000003</v>
      </c>
      <c r="BH44" s="2">
        <v>3.95</v>
      </c>
      <c r="BI44" s="2">
        <v>-6.26</v>
      </c>
      <c r="BJ44" s="2">
        <v>-3.58</v>
      </c>
    </row>
    <row r="45" spans="1:62" thickBot="1" x14ac:dyDescent="0.35">
      <c r="A45" s="3">
        <v>43115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2"/>
      <c r="AV45" s="8">
        <f>SUM(AV30:AV44)</f>
        <v>-26.75</v>
      </c>
      <c r="AW45" s="8">
        <f>SUM(AW30:AW44)</f>
        <v>0.98000000000000043</v>
      </c>
      <c r="AX45" s="2">
        <v>4.13</v>
      </c>
      <c r="AY45" s="2">
        <v>4.7</v>
      </c>
      <c r="AZ45" s="2">
        <v>4.41</v>
      </c>
      <c r="BA45" s="2">
        <v>3.69</v>
      </c>
      <c r="BB45" s="2">
        <v>5.03</v>
      </c>
      <c r="BC45" s="2">
        <v>5.91</v>
      </c>
      <c r="BD45" s="2">
        <v>6.24</v>
      </c>
      <c r="BE45" s="2">
        <v>6.49</v>
      </c>
      <c r="BF45" s="2">
        <v>9.85</v>
      </c>
      <c r="BG45" s="2">
        <v>-1.5</v>
      </c>
      <c r="BH45" s="2">
        <v>2.2000000000000002</v>
      </c>
      <c r="BI45" s="2">
        <v>-2.0099999999999998</v>
      </c>
      <c r="BJ45" s="2">
        <v>-0.43</v>
      </c>
    </row>
    <row r="46" spans="1:62" thickBot="1" x14ac:dyDescent="0.35">
      <c r="A46" s="3">
        <v>43114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2"/>
      <c r="AW46" s="2"/>
      <c r="AX46" s="2">
        <v>5.92</v>
      </c>
      <c r="AY46" s="2">
        <v>6.22</v>
      </c>
      <c r="AZ46" s="2">
        <v>6.36</v>
      </c>
      <c r="BA46" s="2">
        <v>6.47</v>
      </c>
      <c r="BB46" s="2">
        <v>6.5</v>
      </c>
      <c r="BC46" s="2">
        <v>7.16</v>
      </c>
      <c r="BD46" s="2">
        <v>6.74</v>
      </c>
      <c r="BE46" s="2">
        <v>9.66</v>
      </c>
      <c r="BF46" s="2">
        <v>9.44</v>
      </c>
      <c r="BG46" s="2">
        <v>-1.01</v>
      </c>
      <c r="BH46" s="2">
        <v>2.29</v>
      </c>
      <c r="BI46" s="2">
        <v>-0.09</v>
      </c>
      <c r="BJ46" s="2">
        <v>1.26</v>
      </c>
    </row>
    <row r="47" spans="1:62" thickBot="1" x14ac:dyDescent="0.35">
      <c r="A47" s="3">
        <v>43113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W47" s="2"/>
      <c r="AX47" s="2">
        <v>4.38</v>
      </c>
      <c r="AY47" s="2">
        <v>4.22</v>
      </c>
      <c r="AZ47" s="2">
        <v>4.0599999999999996</v>
      </c>
      <c r="BA47" s="2">
        <v>4.21</v>
      </c>
      <c r="BB47" s="2">
        <v>2.48</v>
      </c>
      <c r="BC47" s="2">
        <v>2.2599999999999998</v>
      </c>
      <c r="BD47" s="2">
        <v>2.66</v>
      </c>
      <c r="BE47" s="2">
        <v>4.0599999999999996</v>
      </c>
      <c r="BF47" s="2">
        <v>2.95</v>
      </c>
      <c r="BG47" s="2">
        <v>-0.66</v>
      </c>
      <c r="BH47" s="2">
        <v>2.5299999999999998</v>
      </c>
      <c r="BI47" s="2">
        <v>-1.43</v>
      </c>
      <c r="BJ47" s="2">
        <v>5.64</v>
      </c>
    </row>
    <row r="48" spans="1:62" thickBot="1" x14ac:dyDescent="0.35">
      <c r="A48" s="3">
        <v>43112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W48" s="2"/>
      <c r="AX48" s="8">
        <f>SUM(AX33:AX47)</f>
        <v>29.7</v>
      </c>
      <c r="AY48" s="8">
        <f>SUM(AY33:AY47)</f>
        <v>45.099999999999994</v>
      </c>
      <c r="AZ48" s="2">
        <v>-3.53</v>
      </c>
      <c r="BA48" s="2">
        <v>-3.55</v>
      </c>
      <c r="BB48" s="2">
        <v>-4.12</v>
      </c>
      <c r="BC48" s="2">
        <v>-4.38</v>
      </c>
      <c r="BD48" s="2">
        <v>-3.93</v>
      </c>
      <c r="BE48" s="2">
        <v>-3.42</v>
      </c>
      <c r="BF48" s="2">
        <v>-3.84</v>
      </c>
      <c r="BG48" s="2">
        <v>2.38</v>
      </c>
      <c r="BH48" s="2">
        <v>7.0000000000000007E-2</v>
      </c>
      <c r="BI48" s="2">
        <v>-3.52</v>
      </c>
      <c r="BJ48" s="2">
        <v>4.54</v>
      </c>
    </row>
    <row r="49" spans="1:62" thickBot="1" x14ac:dyDescent="0.35">
      <c r="A49" s="3">
        <v>43111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W49" s="2"/>
      <c r="AY49" s="2"/>
      <c r="AZ49" s="8">
        <f>SUM(AZ34:AZ48)</f>
        <v>10.639999999999999</v>
      </c>
      <c r="BA49" s="8">
        <f>SUM(BA34:BA48)</f>
        <v>31.37</v>
      </c>
      <c r="BB49" s="2">
        <v>-9.23</v>
      </c>
      <c r="BC49" s="2">
        <v>-8.7799999999999994</v>
      </c>
      <c r="BD49" s="2">
        <v>-8.61</v>
      </c>
      <c r="BE49" s="2">
        <v>-8.68</v>
      </c>
      <c r="BF49" s="2">
        <v>-8.33</v>
      </c>
      <c r="BG49" s="2">
        <v>-4.13</v>
      </c>
      <c r="BH49" s="2">
        <v>-4.57</v>
      </c>
      <c r="BI49" s="2">
        <v>0.31</v>
      </c>
      <c r="BJ49" s="2">
        <v>-1.06</v>
      </c>
    </row>
    <row r="50" spans="1:62" thickBot="1" x14ac:dyDescent="0.35">
      <c r="A50" s="3">
        <v>43110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W50" s="2"/>
      <c r="AY50" s="2"/>
      <c r="AZ50" s="2"/>
      <c r="BA50" s="2"/>
      <c r="BB50" s="8">
        <f>SUM(BB35:BB49)</f>
        <v>-27.77</v>
      </c>
      <c r="BC50" s="2">
        <v>-6.68</v>
      </c>
      <c r="BD50" s="2">
        <v>-6.92</v>
      </c>
      <c r="BE50" s="2">
        <v>-7.18</v>
      </c>
      <c r="BF50" s="2">
        <v>-6.81</v>
      </c>
      <c r="BG50" s="2">
        <v>-3.96</v>
      </c>
      <c r="BH50" s="2">
        <v>-2.85</v>
      </c>
      <c r="BI50" s="2">
        <v>2.44</v>
      </c>
      <c r="BJ50" s="2">
        <v>3.01</v>
      </c>
    </row>
    <row r="51" spans="1:62" thickBot="1" x14ac:dyDescent="0.35">
      <c r="A51" s="3">
        <v>43109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W51" s="2"/>
      <c r="AY51" s="2"/>
      <c r="AZ51" s="2"/>
      <c r="BA51" s="2"/>
      <c r="BB51" s="2"/>
      <c r="BC51" s="8">
        <f>SUM(BC36:BC50)</f>
        <v>4.1200000000000028</v>
      </c>
      <c r="BD51" s="2">
        <v>-4.1500000000000004</v>
      </c>
      <c r="BE51" s="2">
        <v>-3.79</v>
      </c>
      <c r="BF51" s="2">
        <v>-3.69</v>
      </c>
      <c r="BG51" s="2">
        <v>-2.52</v>
      </c>
      <c r="BH51" s="2">
        <v>-2.36</v>
      </c>
      <c r="BI51" s="2">
        <v>-3.49</v>
      </c>
      <c r="BJ51" s="2">
        <v>-3.86</v>
      </c>
    </row>
    <row r="52" spans="1:62" thickBot="1" x14ac:dyDescent="0.35">
      <c r="A52" s="3">
        <v>43108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W52" s="2"/>
      <c r="AY52" s="2"/>
      <c r="AZ52" s="2"/>
      <c r="BA52" s="2"/>
      <c r="BB52" s="2"/>
      <c r="BC52" s="2"/>
      <c r="BD52" s="8">
        <f>SUM(BD37:BD51)</f>
        <v>1.1999999999999993</v>
      </c>
      <c r="BE52" s="8">
        <f>SUM(BE37:BE51)</f>
        <v>-28.169999999999991</v>
      </c>
      <c r="BF52" s="2">
        <v>-1.91</v>
      </c>
      <c r="BG52" s="2">
        <v>-3.15</v>
      </c>
      <c r="BH52" s="2">
        <v>-3.31</v>
      </c>
      <c r="BI52" s="2">
        <v>-2.99</v>
      </c>
      <c r="BJ52" s="2">
        <v>-5.51</v>
      </c>
    </row>
    <row r="53" spans="1:62" thickBot="1" x14ac:dyDescent="0.35">
      <c r="A53" s="3">
        <v>43107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W53" s="2"/>
      <c r="AY53" s="2"/>
      <c r="AZ53" s="2"/>
      <c r="BA53" s="2"/>
      <c r="BB53" s="2"/>
      <c r="BC53" s="2"/>
      <c r="BD53" s="6"/>
      <c r="BE53" s="6"/>
      <c r="BF53" s="8">
        <f>SUM(BF38:BF52)</f>
        <v>14.710000000000004</v>
      </c>
      <c r="BG53" s="2">
        <v>2.94</v>
      </c>
      <c r="BH53" s="2">
        <v>3.32</v>
      </c>
      <c r="BI53" s="2">
        <v>3.79</v>
      </c>
      <c r="BJ53" s="2">
        <v>1.33</v>
      </c>
    </row>
    <row r="54" spans="1:62" thickBot="1" x14ac:dyDescent="0.35">
      <c r="A54" s="3">
        <v>43106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W54" s="2"/>
      <c r="AY54" s="2"/>
      <c r="AZ54" s="2"/>
      <c r="BA54" s="2"/>
      <c r="BB54" s="2"/>
      <c r="BC54" s="2"/>
      <c r="BD54" s="2"/>
      <c r="BG54" s="2">
        <v>9.02</v>
      </c>
      <c r="BH54" s="2">
        <v>9.2799999999999994</v>
      </c>
      <c r="BI54" s="2">
        <v>9.9600000000000009</v>
      </c>
      <c r="BJ54" s="2">
        <v>9.36</v>
      </c>
    </row>
    <row r="55" spans="1:62" thickBot="1" x14ac:dyDescent="0.35">
      <c r="A55" s="3">
        <v>43105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Y55" s="2"/>
      <c r="AZ55" s="2"/>
      <c r="BA55" s="2"/>
      <c r="BB55" s="2"/>
      <c r="BC55" s="2"/>
      <c r="BD55" s="2"/>
      <c r="BG55" s="2">
        <v>9.92</v>
      </c>
      <c r="BH55" s="2">
        <v>10.26</v>
      </c>
      <c r="BI55" s="2">
        <v>10.46</v>
      </c>
      <c r="BJ55" s="2">
        <v>10.94</v>
      </c>
    </row>
    <row r="56" spans="1:62" thickBot="1" x14ac:dyDescent="0.35">
      <c r="A56" s="3">
        <v>43104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Y56" s="2"/>
      <c r="AZ56" s="2"/>
      <c r="BA56" s="2"/>
      <c r="BB56" s="2"/>
      <c r="BC56" s="2"/>
      <c r="BD56" s="2"/>
      <c r="BG56" s="8">
        <f>SUM(BG41:BG55)</f>
        <v>-27.14</v>
      </c>
      <c r="BH56" s="8">
        <f>SUM(BH41:BH55)</f>
        <v>2.7300000000000004</v>
      </c>
      <c r="BI56" s="2">
        <v>10.199999999999999</v>
      </c>
      <c r="BJ56" s="2">
        <v>10.3</v>
      </c>
    </row>
    <row r="57" spans="1:62" thickBot="1" x14ac:dyDescent="0.35">
      <c r="A57" s="3">
        <v>43103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Y57" s="2"/>
      <c r="AZ57" s="2"/>
      <c r="BA57" s="2"/>
      <c r="BB57" s="2"/>
      <c r="BC57" s="2"/>
      <c r="BD57" s="2"/>
      <c r="BI57" s="8">
        <f>SUM(BI42:BI56)</f>
        <v>-2.9999999999997584E-2</v>
      </c>
      <c r="BJ57" s="2">
        <v>9.6300000000000008</v>
      </c>
    </row>
    <row r="58" spans="1:62" ht="14.4" x14ac:dyDescent="0.3">
      <c r="A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W58" s="2"/>
      <c r="AX58" s="2"/>
      <c r="AY58" s="2"/>
      <c r="AZ58" s="2"/>
      <c r="BA58" s="2"/>
      <c r="BB58" s="2"/>
      <c r="BC58" s="2"/>
      <c r="BD58" s="2"/>
      <c r="BI58" s="6"/>
      <c r="BJ58" s="8">
        <f>SUM(BJ43:BJ57)</f>
        <v>35.020000000000003</v>
      </c>
    </row>
    <row r="59" spans="1:62" ht="14.4" x14ac:dyDescent="0.3">
      <c r="A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W59" s="2"/>
      <c r="AX59" s="2"/>
      <c r="AY59" s="2"/>
      <c r="AZ59" s="2"/>
      <c r="BA59" s="2"/>
      <c r="BB59" s="2"/>
      <c r="BC59" s="2"/>
      <c r="BD59" s="2"/>
    </row>
    <row r="60" spans="1:62" ht="14.4" x14ac:dyDescent="0.3">
      <c r="A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W60" s="2"/>
      <c r="AX60" s="2"/>
      <c r="AY60" s="2"/>
      <c r="AZ60" s="2"/>
      <c r="BA60" s="2"/>
      <c r="BB60" s="2"/>
      <c r="BC60" s="2"/>
      <c r="BD60" s="2"/>
    </row>
    <row r="61" spans="1:62" ht="14.4" x14ac:dyDescent="0.3">
      <c r="A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W61" s="2"/>
      <c r="AX61" s="2"/>
      <c r="AY61" s="2"/>
      <c r="AZ61" s="2"/>
      <c r="BA61" s="2"/>
      <c r="BB61" s="2"/>
      <c r="BC61" s="2"/>
      <c r="BD61" s="2"/>
    </row>
    <row r="62" spans="1:62" ht="14.4" x14ac:dyDescent="0.3">
      <c r="A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W62" s="2"/>
      <c r="AX62" s="2"/>
      <c r="AY62" s="2"/>
      <c r="AZ62" s="2"/>
      <c r="BA62" s="2"/>
      <c r="BB62" s="2"/>
      <c r="BC62" s="2"/>
      <c r="BD62" s="2"/>
    </row>
    <row r="63" spans="1:62" ht="14.4" x14ac:dyDescent="0.3">
      <c r="A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W63" s="2"/>
      <c r="AX63" s="2"/>
      <c r="AY63" s="2"/>
      <c r="AZ63" s="2"/>
      <c r="BA63" s="2"/>
      <c r="BB63" s="2"/>
      <c r="BC63" s="2"/>
      <c r="BD63" s="2"/>
    </row>
    <row r="64" spans="1:62" ht="14.4" x14ac:dyDescent="0.3">
      <c r="A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W64" s="2"/>
      <c r="AX64" s="2"/>
      <c r="AY64" s="2"/>
      <c r="AZ64" s="2"/>
      <c r="BA64" s="2"/>
      <c r="BB64" s="2"/>
      <c r="BC64" s="2"/>
      <c r="BD64" s="2"/>
    </row>
    <row r="65" spans="1:56" ht="14.4" x14ac:dyDescent="0.3">
      <c r="A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W65" s="2"/>
      <c r="AX65" s="2"/>
      <c r="AY65" s="2"/>
      <c r="AZ65" s="2"/>
      <c r="BA65" s="2"/>
      <c r="BB65" s="2"/>
      <c r="BC65" s="2"/>
      <c r="BD65" s="2"/>
    </row>
    <row r="66" spans="1:56" ht="14.4" x14ac:dyDescent="0.3">
      <c r="A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W66" s="2"/>
      <c r="AX66" s="2"/>
      <c r="AY66" s="2"/>
      <c r="AZ66" s="2"/>
      <c r="BA66" s="2"/>
      <c r="BB66" s="2"/>
      <c r="BC66" s="2"/>
      <c r="BD66" s="2"/>
    </row>
    <row r="67" spans="1:56" ht="14.4" x14ac:dyDescent="0.3">
      <c r="A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W67" s="2"/>
      <c r="AX67" s="2"/>
      <c r="AY67" s="2"/>
      <c r="AZ67" s="2"/>
      <c r="BA67" s="2"/>
      <c r="BB67" s="2"/>
      <c r="BC67" s="2"/>
      <c r="BD67" s="2"/>
    </row>
    <row r="68" spans="1:56" ht="14.4" x14ac:dyDescent="0.3">
      <c r="A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W68" s="2"/>
      <c r="AX68" s="2"/>
      <c r="AY68" s="2"/>
      <c r="AZ68" s="2"/>
      <c r="BA68" s="2"/>
      <c r="BB68" s="2"/>
      <c r="BC68" s="2"/>
      <c r="BD68" s="2"/>
    </row>
    <row r="69" spans="1:56" ht="14.4" x14ac:dyDescent="0.3">
      <c r="A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W69" s="2"/>
      <c r="AX69" s="2"/>
      <c r="AY69" s="2"/>
      <c r="AZ69" s="2"/>
      <c r="BA69" s="2"/>
      <c r="BB69" s="2"/>
      <c r="BC69" s="2"/>
      <c r="BD69" s="2"/>
    </row>
    <row r="70" spans="1:56" ht="14.4" x14ac:dyDescent="0.3">
      <c r="A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W70" s="2"/>
      <c r="AX70" s="2"/>
      <c r="AY70" s="2"/>
      <c r="AZ70" s="2"/>
      <c r="BA70" s="2"/>
      <c r="BB70" s="2"/>
      <c r="BC70" s="2"/>
      <c r="BD70" s="2"/>
    </row>
    <row r="71" spans="1:56" thickBot="1" x14ac:dyDescent="0.35">
      <c r="A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W71" s="2"/>
      <c r="AX71" s="2"/>
      <c r="AY71" s="2"/>
      <c r="AZ71" s="2"/>
      <c r="BA71" s="2"/>
      <c r="BB71" s="2"/>
      <c r="BC71" s="2"/>
      <c r="BD71" s="2"/>
    </row>
    <row r="72" spans="1:56" thickBot="1" x14ac:dyDescent="0.35">
      <c r="AL72" s="2"/>
      <c r="AM72" s="2"/>
      <c r="AN72" s="2"/>
      <c r="AO72" s="2"/>
      <c r="AP72" s="2"/>
      <c r="AQ72" s="2"/>
      <c r="AR72" s="2"/>
      <c r="AS72" s="2"/>
      <c r="AT72" s="2"/>
      <c r="AY72" s="2"/>
      <c r="AZ72" s="2"/>
      <c r="BA72" s="2"/>
      <c r="BB72" s="2"/>
      <c r="BC72" s="2"/>
      <c r="BD72" s="2"/>
    </row>
    <row r="73" spans="1:56" thickBot="1" x14ac:dyDescent="0.35">
      <c r="AL73" s="2"/>
      <c r="AM73" s="2"/>
      <c r="AN73" s="2"/>
      <c r="AO73" s="2"/>
      <c r="AP73" s="2"/>
      <c r="AQ73" s="2"/>
      <c r="AR73" s="2"/>
      <c r="AS73" s="2"/>
      <c r="AT73" s="2"/>
      <c r="AY73" s="2"/>
      <c r="AZ73" s="2"/>
      <c r="BA73" s="2"/>
      <c r="BB73" s="2"/>
      <c r="BC73" s="2"/>
      <c r="BD73" s="2"/>
    </row>
    <row r="74" spans="1:56" thickBot="1" x14ac:dyDescent="0.35">
      <c r="AL74" s="2"/>
      <c r="AM74" s="2"/>
      <c r="AN74" s="2"/>
      <c r="AO74" s="2"/>
      <c r="AP74" s="2"/>
      <c r="AQ74" s="2"/>
      <c r="AR74" s="2"/>
      <c r="AS74" s="2"/>
      <c r="AT74" s="2"/>
      <c r="AY74" s="2"/>
      <c r="AZ74" s="2"/>
      <c r="BA74" s="2"/>
      <c r="BB74" s="2"/>
      <c r="BC74" s="2"/>
      <c r="BD74" s="2"/>
    </row>
    <row r="75" spans="1:56" thickBot="1" x14ac:dyDescent="0.35">
      <c r="AL75" s="2"/>
      <c r="AM75" s="2"/>
      <c r="AN75" s="2"/>
      <c r="AO75" s="2"/>
      <c r="AP75" s="2"/>
      <c r="AQ75" s="2"/>
      <c r="AR75" s="2"/>
      <c r="AS75" s="2"/>
      <c r="AT75" s="2"/>
      <c r="AY75" s="2"/>
      <c r="AZ75" s="2"/>
      <c r="BA75" s="2"/>
      <c r="BB75" s="2"/>
      <c r="BC75" s="2"/>
      <c r="BD75" s="2"/>
    </row>
    <row r="76" spans="1:56" thickBot="1" x14ac:dyDescent="0.35">
      <c r="AL76" s="2"/>
      <c r="AM76" s="2"/>
      <c r="AN76" s="2"/>
      <c r="AO76" s="2"/>
      <c r="AP76" s="2"/>
      <c r="AQ76" s="2"/>
      <c r="AR76" s="2"/>
      <c r="AS76" s="2"/>
      <c r="AT76" s="2"/>
      <c r="AY76" s="2"/>
      <c r="AZ76" s="2"/>
      <c r="BA76" s="2"/>
      <c r="BB76" s="2"/>
      <c r="BC76" s="2"/>
      <c r="BD76" s="2"/>
    </row>
    <row r="77" spans="1:56" thickBot="1" x14ac:dyDescent="0.35">
      <c r="AL77" s="2"/>
      <c r="AM77" s="2"/>
      <c r="AN77" s="2"/>
      <c r="AO77" s="2"/>
      <c r="AP77" s="2"/>
      <c r="AQ77" s="2"/>
      <c r="AR77" s="2"/>
      <c r="AS77" s="2"/>
      <c r="AT77" s="2"/>
      <c r="AY77" s="2"/>
      <c r="AZ77" s="2"/>
      <c r="BA77" s="2"/>
      <c r="BB77" s="2"/>
      <c r="BC77" s="2"/>
      <c r="BD77" s="2"/>
    </row>
    <row r="78" spans="1:56" thickBot="1" x14ac:dyDescent="0.35">
      <c r="AL78" s="2"/>
      <c r="AM78" s="2"/>
      <c r="AN78" s="2"/>
      <c r="AO78" s="2"/>
      <c r="AP78" s="2"/>
      <c r="AQ78" s="2"/>
      <c r="AR78" s="2"/>
      <c r="AS78" s="2"/>
      <c r="AT78" s="2"/>
      <c r="AY78" s="2"/>
      <c r="AZ78" s="2"/>
      <c r="BA78" s="2"/>
      <c r="BB78" s="2"/>
      <c r="BC78" s="2"/>
      <c r="BD78" s="2"/>
    </row>
    <row r="79" spans="1:56" thickBot="1" x14ac:dyDescent="0.35">
      <c r="AL79" s="2"/>
      <c r="AM79" s="2"/>
      <c r="AN79" s="2"/>
      <c r="AO79" s="2"/>
      <c r="AP79" s="2"/>
      <c r="AQ79" s="2"/>
      <c r="AR79" s="2"/>
      <c r="AS79" s="2"/>
      <c r="AT79" s="2"/>
      <c r="AY79" s="2"/>
      <c r="AZ79" s="2"/>
      <c r="BA79" s="2"/>
      <c r="BB79" s="2"/>
      <c r="BC79" s="2"/>
      <c r="BD79" s="2"/>
    </row>
    <row r="80" spans="1:56" thickBot="1" x14ac:dyDescent="0.35">
      <c r="AL80" s="2"/>
      <c r="AM80" s="2"/>
      <c r="AN80" s="2"/>
      <c r="AO80" s="2"/>
      <c r="AP80" s="2"/>
      <c r="AQ80" s="2"/>
      <c r="AR80" s="2"/>
      <c r="AS80" s="2"/>
      <c r="AT80" s="2"/>
      <c r="AY80" s="2"/>
      <c r="AZ80" s="2"/>
      <c r="BA80" s="2"/>
      <c r="BB80" s="2"/>
      <c r="BC80" s="2"/>
      <c r="BD80" s="2"/>
    </row>
    <row r="81" spans="38:56" thickBot="1" x14ac:dyDescent="0.35">
      <c r="AL81" s="2"/>
      <c r="AM81" s="2"/>
      <c r="AN81" s="2"/>
      <c r="AO81" s="2"/>
      <c r="AP81" s="2"/>
      <c r="AQ81" s="2"/>
      <c r="AR81" s="2"/>
      <c r="AS81" s="2"/>
      <c r="AT81" s="2"/>
      <c r="AY81" s="2"/>
      <c r="AZ81" s="2"/>
      <c r="BA81" s="2"/>
      <c r="BB81" s="2"/>
      <c r="BC81" s="2"/>
      <c r="BD81" s="2"/>
    </row>
    <row r="82" spans="38:56" thickBot="1" x14ac:dyDescent="0.35">
      <c r="AL82" s="2"/>
      <c r="AM82" s="2"/>
      <c r="AN82" s="2"/>
      <c r="AO82" s="2"/>
      <c r="AP82" s="2"/>
      <c r="AQ82" s="2"/>
      <c r="AR82" s="2"/>
      <c r="AS82" s="2"/>
      <c r="AT82" s="2"/>
      <c r="AY82" s="2"/>
      <c r="AZ82" s="2"/>
      <c r="BA82" s="2"/>
      <c r="BB82" s="2"/>
      <c r="BC82" s="2"/>
      <c r="BD82" s="2"/>
    </row>
    <row r="83" spans="38:56" thickBot="1" x14ac:dyDescent="0.35">
      <c r="AL83" s="2"/>
      <c r="AM83" s="2"/>
      <c r="AN83" s="2"/>
      <c r="AO83" s="2"/>
      <c r="AP83" s="2"/>
      <c r="AQ83" s="2"/>
      <c r="AR83" s="2"/>
      <c r="AS83" s="2"/>
      <c r="AT83" s="2"/>
      <c r="AY83" s="2"/>
      <c r="AZ83" s="2"/>
      <c r="BA83" s="2"/>
      <c r="BB83" s="2"/>
      <c r="BC83" s="2"/>
      <c r="BD83" s="2"/>
    </row>
    <row r="84" spans="38:56" thickBot="1" x14ac:dyDescent="0.35">
      <c r="AL84" s="2"/>
      <c r="AM84" s="2"/>
      <c r="AN84" s="2"/>
      <c r="AO84" s="2"/>
      <c r="AP84" s="2"/>
      <c r="AQ84" s="2"/>
      <c r="AR84" s="2"/>
      <c r="AS84" s="2"/>
      <c r="AT84" s="2"/>
      <c r="AY84" s="2"/>
      <c r="AZ84" s="2"/>
      <c r="BA84" s="2"/>
      <c r="BB84" s="2"/>
      <c r="BC84" s="2"/>
      <c r="BD84" s="2"/>
    </row>
    <row r="85" spans="38:56" thickBot="1" x14ac:dyDescent="0.35">
      <c r="AL85" s="2"/>
      <c r="AM85" s="2"/>
      <c r="AN85" s="2"/>
      <c r="AO85" s="2"/>
      <c r="AP85" s="2"/>
      <c r="AQ85" s="2"/>
      <c r="AR85" s="2"/>
      <c r="AS85" s="2"/>
      <c r="AT85" s="2"/>
      <c r="AY85" s="2"/>
      <c r="AZ85" s="2"/>
      <c r="BA85" s="2"/>
      <c r="BB85" s="2"/>
      <c r="BC85" s="2"/>
      <c r="BD85" s="2"/>
    </row>
    <row r="86" spans="38:56" thickBot="1" x14ac:dyDescent="0.35">
      <c r="AL86" s="2"/>
      <c r="AM86" s="2"/>
      <c r="AN86" s="2"/>
      <c r="AO86" s="2"/>
      <c r="AP86" s="2"/>
      <c r="AQ86" s="2"/>
      <c r="AR86" s="2"/>
      <c r="AS86" s="2"/>
      <c r="AT86" s="2"/>
      <c r="AY86" s="2"/>
      <c r="AZ86" s="2"/>
      <c r="BA86" s="2"/>
      <c r="BB86" s="2"/>
      <c r="BC86" s="2"/>
      <c r="BD86" s="2"/>
    </row>
    <row r="87" spans="38:56" thickBot="1" x14ac:dyDescent="0.35">
      <c r="AL87" s="2"/>
      <c r="AM87" s="2"/>
      <c r="AN87" s="2"/>
      <c r="AO87" s="2"/>
      <c r="AP87" s="2"/>
      <c r="AQ87" s="2"/>
      <c r="AR87" s="2"/>
      <c r="AS87" s="2"/>
      <c r="AT87" s="2"/>
      <c r="AY87" s="2"/>
      <c r="AZ87" s="2"/>
      <c r="BA87" s="2"/>
      <c r="BB87" s="2"/>
      <c r="BC87" s="2"/>
      <c r="BD87" s="2"/>
    </row>
    <row r="88" spans="38:56" thickBot="1" x14ac:dyDescent="0.35">
      <c r="AL88" s="2"/>
      <c r="AM88" s="2"/>
      <c r="AN88" s="2"/>
      <c r="AO88" s="2"/>
      <c r="AP88" s="2"/>
      <c r="AQ88" s="2"/>
      <c r="AR88" s="2"/>
      <c r="AS88" s="2"/>
      <c r="AT88" s="2"/>
      <c r="AY88" s="2"/>
      <c r="AZ88" s="2"/>
      <c r="BA88" s="2"/>
      <c r="BB88" s="2"/>
      <c r="BC88" s="2"/>
      <c r="BD88" s="2"/>
    </row>
    <row r="89" spans="38:56" thickBot="1" x14ac:dyDescent="0.35">
      <c r="AL89" s="2"/>
      <c r="AM89" s="2"/>
      <c r="AN89" s="2"/>
      <c r="AO89" s="2"/>
      <c r="AP89" s="2"/>
      <c r="AQ89" s="2"/>
      <c r="AR89" s="2"/>
      <c r="AS89" s="2"/>
      <c r="AT89" s="2"/>
      <c r="AY89" s="2"/>
      <c r="AZ89" s="2"/>
      <c r="BA89" s="2"/>
      <c r="BB89" s="2"/>
      <c r="BC89" s="2"/>
      <c r="BD89" s="2"/>
    </row>
    <row r="90" spans="38:56" thickBot="1" x14ac:dyDescent="0.35">
      <c r="AL90" s="2"/>
      <c r="AM90" s="2"/>
      <c r="AN90" s="2"/>
      <c r="AO90" s="2"/>
      <c r="AP90" s="2"/>
      <c r="AQ90" s="2"/>
      <c r="AR90" s="2"/>
      <c r="AS90" s="2"/>
      <c r="AT90" s="2"/>
      <c r="AY90" s="2"/>
      <c r="AZ90" s="2"/>
      <c r="BA90" s="2"/>
      <c r="BB90" s="2"/>
      <c r="BC90" s="2"/>
      <c r="BD90" s="2"/>
    </row>
    <row r="91" spans="38:56" thickBot="1" x14ac:dyDescent="0.35">
      <c r="AL91" s="2"/>
      <c r="AM91" s="2"/>
      <c r="AN91" s="2"/>
      <c r="AO91" s="2"/>
      <c r="AP91" s="2"/>
      <c r="AQ91" s="2"/>
      <c r="AR91" s="2"/>
      <c r="AS91" s="2"/>
      <c r="AT91" s="2"/>
      <c r="AY91" s="2"/>
      <c r="AZ91" s="2"/>
      <c r="BA91" s="2"/>
      <c r="BB91" s="2"/>
      <c r="BC91" s="2"/>
      <c r="BD91" s="2"/>
    </row>
    <row r="92" spans="38:56" thickBot="1" x14ac:dyDescent="0.35">
      <c r="AL92" s="2"/>
      <c r="AM92" s="2"/>
      <c r="AN92" s="2"/>
      <c r="AO92" s="2"/>
      <c r="AP92" s="2"/>
      <c r="AQ92" s="2"/>
      <c r="AR92" s="2"/>
      <c r="AS92" s="2"/>
      <c r="AT92" s="2"/>
      <c r="AY92" s="2"/>
      <c r="AZ92" s="2"/>
      <c r="BA92" s="2"/>
      <c r="BB92" s="2"/>
      <c r="BC92" s="2"/>
      <c r="BD92" s="2"/>
    </row>
    <row r="93" spans="38:56" thickBot="1" x14ac:dyDescent="0.35">
      <c r="AL93" s="2"/>
      <c r="AM93" s="2"/>
      <c r="AN93" s="2"/>
      <c r="AO93" s="2"/>
      <c r="AP93" s="2"/>
      <c r="AQ93" s="2"/>
      <c r="AR93" s="2"/>
      <c r="AS93" s="2"/>
      <c r="AT93" s="2"/>
      <c r="AY93" s="2"/>
      <c r="AZ93" s="2"/>
      <c r="BA93" s="2"/>
      <c r="BB93" s="2"/>
      <c r="BC93" s="2"/>
      <c r="BD93" s="2"/>
    </row>
    <row r="94" spans="38:56" thickBot="1" x14ac:dyDescent="0.35">
      <c r="AL94" s="2"/>
      <c r="AM94" s="2"/>
      <c r="AN94" s="2"/>
      <c r="AO94" s="2"/>
      <c r="AP94" s="2"/>
      <c r="AQ94" s="2"/>
      <c r="AR94" s="2"/>
      <c r="AS94" s="2"/>
      <c r="AT94" s="2"/>
      <c r="AY94" s="2"/>
      <c r="AZ94" s="2"/>
      <c r="BA94" s="2"/>
      <c r="BB94" s="2"/>
      <c r="BC94" s="2"/>
      <c r="BD94" s="2"/>
    </row>
    <row r="95" spans="38:56" thickBot="1" x14ac:dyDescent="0.35">
      <c r="AL95" s="2"/>
      <c r="AM95" s="2"/>
      <c r="AN95" s="2"/>
      <c r="AO95" s="2"/>
      <c r="AP95" s="2"/>
      <c r="AQ95" s="2"/>
      <c r="AR95" s="2"/>
      <c r="AS95" s="2"/>
      <c r="AT95" s="2"/>
      <c r="AY95" s="2"/>
      <c r="AZ95" s="2"/>
      <c r="BA95" s="2"/>
      <c r="BB95" s="2"/>
      <c r="BC95" s="2"/>
      <c r="BD95" s="2"/>
    </row>
    <row r="96" spans="38:56" thickBot="1" x14ac:dyDescent="0.35">
      <c r="AL96" s="2"/>
      <c r="AM96" s="2"/>
      <c r="AN96" s="2"/>
      <c r="AO96" s="2"/>
      <c r="AP96" s="2"/>
      <c r="AQ96" s="2"/>
      <c r="AR96" s="2"/>
      <c r="AS96" s="2"/>
      <c r="AT96" s="2"/>
      <c r="AY96" s="2"/>
      <c r="AZ96" s="2"/>
      <c r="BA96" s="2"/>
      <c r="BB96" s="2"/>
      <c r="BC96" s="2"/>
      <c r="BD96" s="2"/>
    </row>
    <row r="97" spans="38:56" thickBot="1" x14ac:dyDescent="0.35">
      <c r="AL97" s="2"/>
      <c r="AM97" s="2"/>
      <c r="AN97" s="2"/>
      <c r="AO97" s="2"/>
      <c r="AP97" s="2"/>
      <c r="AQ97" s="2"/>
      <c r="AR97" s="2"/>
      <c r="AS97" s="2"/>
      <c r="AT97" s="2"/>
      <c r="AY97" s="2"/>
      <c r="AZ97" s="2"/>
      <c r="BA97" s="2"/>
      <c r="BB97" s="2"/>
      <c r="BC97" s="2"/>
      <c r="BD97" s="2"/>
    </row>
    <row r="98" spans="38:56" thickBot="1" x14ac:dyDescent="0.35">
      <c r="AL98" s="2"/>
      <c r="AM98" s="2"/>
      <c r="AN98" s="2"/>
      <c r="AO98" s="2"/>
      <c r="AP98" s="2"/>
      <c r="AQ98" s="2"/>
      <c r="AR98" s="2"/>
      <c r="AS98" s="2"/>
      <c r="AT98" s="2"/>
      <c r="AY98" s="2"/>
      <c r="AZ98" s="2"/>
      <c r="BA98" s="2"/>
      <c r="BB98" s="2"/>
      <c r="BC98" s="2"/>
      <c r="BD98" s="2"/>
    </row>
    <row r="99" spans="38:56" thickBot="1" x14ac:dyDescent="0.35">
      <c r="AL99" s="2"/>
      <c r="AM99" s="2"/>
      <c r="AN99" s="2"/>
      <c r="AO99" s="2"/>
      <c r="AP99" s="2"/>
      <c r="AQ99" s="2"/>
      <c r="AR99" s="2"/>
      <c r="AS99" s="2"/>
      <c r="AT99" s="2"/>
      <c r="AY99" s="2"/>
      <c r="AZ99" s="2"/>
      <c r="BA99" s="2"/>
      <c r="BB99" s="2"/>
      <c r="BC99" s="2"/>
      <c r="BD99" s="2"/>
    </row>
    <row r="100" spans="38:56" thickBot="1" x14ac:dyDescent="0.35">
      <c r="AL100" s="2"/>
      <c r="AM100" s="2"/>
      <c r="AN100" s="2"/>
      <c r="AO100" s="2"/>
      <c r="AP100" s="2"/>
      <c r="AQ100" s="2"/>
      <c r="AR100" s="2"/>
      <c r="AS100" s="2"/>
      <c r="AT100" s="2"/>
      <c r="AY100" s="2"/>
      <c r="AZ100" s="2"/>
      <c r="BA100" s="2"/>
      <c r="BB100" s="2"/>
      <c r="BC100" s="2"/>
      <c r="BD100" s="2"/>
    </row>
    <row r="101" spans="38:56" thickBot="1" x14ac:dyDescent="0.35">
      <c r="AL101" s="2"/>
      <c r="AM101" s="2"/>
      <c r="AN101" s="2"/>
      <c r="AO101" s="2"/>
      <c r="AP101" s="2"/>
      <c r="AQ101" s="2"/>
      <c r="AR101" s="2"/>
      <c r="AS101" s="2"/>
      <c r="AT101" s="2"/>
      <c r="AY101" s="2"/>
      <c r="AZ101" s="2"/>
      <c r="BA101" s="2"/>
      <c r="BB101" s="2"/>
      <c r="BC101" s="2"/>
      <c r="BD101" s="2"/>
    </row>
    <row r="102" spans="38:56" thickBot="1" x14ac:dyDescent="0.35">
      <c r="AL102" s="2"/>
      <c r="AM102" s="2"/>
      <c r="AN102" s="2"/>
      <c r="AO102" s="2"/>
      <c r="AP102" s="2"/>
      <c r="AQ102" s="2"/>
      <c r="AR102" s="2"/>
      <c r="AS102" s="2"/>
      <c r="AT102" s="2"/>
      <c r="AY102" s="2"/>
      <c r="AZ102" s="2"/>
      <c r="BA102" s="2"/>
      <c r="BB102" s="2"/>
      <c r="BC102" s="2"/>
      <c r="BD102" s="2"/>
    </row>
    <row r="103" spans="38:56" thickBot="1" x14ac:dyDescent="0.35">
      <c r="AY103" s="2"/>
      <c r="AZ103" s="2"/>
      <c r="BA103" s="2"/>
      <c r="BB103" s="2"/>
      <c r="BC103" s="2"/>
      <c r="BD103" s="2"/>
    </row>
    <row r="104" spans="38:56" thickBot="1" x14ac:dyDescent="0.35">
      <c r="AY104" s="2"/>
      <c r="AZ104" s="2"/>
      <c r="BA104" s="2"/>
      <c r="BB104" s="2"/>
      <c r="BC104" s="2"/>
      <c r="BD104" s="2"/>
    </row>
    <row r="105" spans="38:56" thickBot="1" x14ac:dyDescent="0.35">
      <c r="AY105" s="2"/>
      <c r="AZ105" s="2"/>
      <c r="BA105" s="2"/>
      <c r="BB105" s="2"/>
      <c r="BC105" s="2"/>
      <c r="BD105" s="2"/>
    </row>
    <row r="106" spans="38:56" thickBot="1" x14ac:dyDescent="0.35">
      <c r="AY106" s="2"/>
      <c r="AZ106" s="2"/>
      <c r="BA106" s="2"/>
      <c r="BB106" s="2"/>
      <c r="BC106" s="2"/>
      <c r="BD106" s="2"/>
    </row>
    <row r="107" spans="38:56" thickBot="1" x14ac:dyDescent="0.35">
      <c r="AY107" s="2"/>
      <c r="AZ107" s="2"/>
      <c r="BA107" s="2"/>
      <c r="BB107" s="2"/>
      <c r="BC107" s="2"/>
      <c r="BD107" s="2"/>
    </row>
    <row r="108" spans="38:56" thickBot="1" x14ac:dyDescent="0.35">
      <c r="AY108" s="2"/>
      <c r="AZ108" s="2"/>
      <c r="BA108" s="2"/>
      <c r="BB108" s="2"/>
      <c r="BC108" s="2"/>
      <c r="BD108" s="2"/>
    </row>
    <row r="109" spans="38:56" thickBot="1" x14ac:dyDescent="0.35">
      <c r="AY109" s="2"/>
      <c r="AZ109" s="2"/>
      <c r="BA109" s="2"/>
      <c r="BB109" s="2"/>
      <c r="BC109" s="2"/>
      <c r="BD109" s="2"/>
    </row>
    <row r="110" spans="38:56" thickBot="1" x14ac:dyDescent="0.35">
      <c r="AY110" s="2"/>
      <c r="AZ110" s="2"/>
      <c r="BA110" s="2"/>
      <c r="BB110" s="2"/>
      <c r="BC110" s="2"/>
      <c r="BD110" s="2"/>
    </row>
    <row r="111" spans="38:56" thickBot="1" x14ac:dyDescent="0.35">
      <c r="AY111" s="2"/>
      <c r="AZ111" s="2"/>
      <c r="BA111" s="2"/>
      <c r="BB111" s="2"/>
      <c r="BC111" s="2"/>
      <c r="BD111" s="2"/>
    </row>
    <row r="112" spans="38:56" thickBot="1" x14ac:dyDescent="0.35">
      <c r="AY112" s="2"/>
      <c r="AZ112" s="2"/>
      <c r="BA112" s="2"/>
      <c r="BB112" s="2"/>
      <c r="BC112" s="2"/>
      <c r="BD112" s="2"/>
    </row>
    <row r="113" spans="51:56" thickBot="1" x14ac:dyDescent="0.35">
      <c r="AY113" s="2"/>
      <c r="AZ113" s="2"/>
      <c r="BA113" s="2"/>
      <c r="BB113" s="2"/>
      <c r="BC113" s="2"/>
      <c r="BD113" s="2"/>
    </row>
    <row r="114" spans="51:56" thickBot="1" x14ac:dyDescent="0.35">
      <c r="AY114" s="2"/>
      <c r="AZ114" s="2"/>
      <c r="BA114" s="2"/>
      <c r="BB114" s="2"/>
      <c r="BC114" s="2"/>
      <c r="BD114" s="2"/>
    </row>
    <row r="115" spans="51:56" thickBot="1" x14ac:dyDescent="0.35">
      <c r="AY115" s="2"/>
      <c r="AZ115" s="2"/>
      <c r="BA115" s="2"/>
      <c r="BB115" s="2"/>
      <c r="BC115" s="2"/>
      <c r="BD115" s="2"/>
    </row>
    <row r="116" spans="51:56" thickBot="1" x14ac:dyDescent="0.35">
      <c r="AY116" s="2"/>
      <c r="AZ116" s="2"/>
      <c r="BA116" s="2"/>
      <c r="BB116" s="2"/>
      <c r="BC116" s="2"/>
      <c r="BD116" s="2"/>
    </row>
    <row r="117" spans="51:56" thickBot="1" x14ac:dyDescent="0.35">
      <c r="AY117" s="2"/>
      <c r="AZ117" s="2"/>
      <c r="BA117" s="2"/>
      <c r="BB117" s="2"/>
      <c r="BC117" s="2"/>
      <c r="BD117" s="2"/>
    </row>
    <row r="118" spans="51:56" thickBot="1" x14ac:dyDescent="0.35">
      <c r="AY118" s="2"/>
      <c r="AZ118" s="2"/>
      <c r="BA118" s="2"/>
      <c r="BB118" s="2"/>
      <c r="BC118" s="2"/>
      <c r="BD118" s="2"/>
    </row>
    <row r="119" spans="51:56" thickBot="1" x14ac:dyDescent="0.35">
      <c r="AY119" s="2"/>
      <c r="AZ119" s="2"/>
      <c r="BA119" s="2"/>
      <c r="BB119" s="2"/>
      <c r="BC119" s="2"/>
      <c r="BD119" s="2"/>
    </row>
    <row r="120" spans="51:56" thickBot="1" x14ac:dyDescent="0.35">
      <c r="AY120" s="2"/>
      <c r="AZ120" s="2"/>
      <c r="BA120" s="2"/>
      <c r="BB120" s="2"/>
      <c r="BC120" s="2"/>
      <c r="BD120" s="2"/>
    </row>
    <row r="121" spans="51:56" thickBot="1" x14ac:dyDescent="0.35">
      <c r="AY121" s="2"/>
      <c r="AZ121" s="2"/>
      <c r="BA121" s="2"/>
      <c r="BB121" s="2"/>
      <c r="BC121" s="2"/>
      <c r="BD121" s="2"/>
    </row>
    <row r="122" spans="51:56" thickBot="1" x14ac:dyDescent="0.35">
      <c r="AY122" s="2"/>
      <c r="AZ122" s="2"/>
      <c r="BA122" s="2"/>
      <c r="BB122" s="2"/>
      <c r="BC122" s="2"/>
      <c r="BD122" s="2"/>
    </row>
    <row r="123" spans="51:56" thickBot="1" x14ac:dyDescent="0.35">
      <c r="AY123" s="2"/>
      <c r="AZ123" s="2"/>
      <c r="BA123" s="2"/>
      <c r="BB123" s="2"/>
      <c r="BC123" s="2"/>
      <c r="BD123" s="2"/>
    </row>
    <row r="124" spans="51:56" thickBot="1" x14ac:dyDescent="0.35">
      <c r="AY124" s="2"/>
      <c r="AZ124" s="2"/>
      <c r="BA124" s="2"/>
      <c r="BB124" s="2"/>
      <c r="BC124" s="2"/>
      <c r="BD124" s="2"/>
    </row>
    <row r="125" spans="51:56" thickBot="1" x14ac:dyDescent="0.35">
      <c r="AY125" s="2"/>
      <c r="AZ125" s="2"/>
      <c r="BA125" s="2"/>
      <c r="BB125" s="2"/>
      <c r="BC125" s="2"/>
      <c r="BD125" s="2"/>
    </row>
    <row r="126" spans="51:56" thickBot="1" x14ac:dyDescent="0.35">
      <c r="AY126" s="2"/>
      <c r="AZ126" s="2"/>
      <c r="BA126" s="2"/>
      <c r="BB126" s="2"/>
      <c r="BC126" s="2"/>
      <c r="BD126" s="2"/>
    </row>
    <row r="127" spans="51:56" thickBot="1" x14ac:dyDescent="0.35">
      <c r="AY127" s="2"/>
      <c r="AZ127" s="2"/>
      <c r="BA127" s="2"/>
      <c r="BB127" s="2"/>
      <c r="BC127" s="2"/>
      <c r="BD127" s="2"/>
    </row>
    <row r="128" spans="51:56" thickBot="1" x14ac:dyDescent="0.35">
      <c r="AY128" s="2"/>
      <c r="AZ128" s="2"/>
      <c r="BA128" s="2"/>
      <c r="BB128" s="2"/>
      <c r="BC128" s="2"/>
      <c r="BD128" s="2"/>
    </row>
    <row r="129" spans="51:56" thickBot="1" x14ac:dyDescent="0.35">
      <c r="AY129" s="2"/>
      <c r="AZ129" s="2"/>
      <c r="BA129" s="2"/>
      <c r="BB129" s="2"/>
      <c r="BC129" s="2"/>
      <c r="BD129" s="2"/>
    </row>
    <row r="130" spans="51:56" thickBot="1" x14ac:dyDescent="0.35">
      <c r="AY130" s="2"/>
      <c r="AZ130" s="2"/>
      <c r="BA130" s="2"/>
      <c r="BB130" s="2"/>
      <c r="BC130" s="2"/>
      <c r="BD130" s="2"/>
    </row>
    <row r="131" spans="51:56" thickBot="1" x14ac:dyDescent="0.35">
      <c r="AY131" s="2"/>
      <c r="AZ131" s="2"/>
      <c r="BA131" s="2"/>
      <c r="BB131" s="2"/>
      <c r="BC131" s="2"/>
      <c r="BD131" s="2"/>
    </row>
    <row r="132" spans="51:56" thickBot="1" x14ac:dyDescent="0.35">
      <c r="AY132" s="2"/>
      <c r="AZ132" s="2"/>
      <c r="BA132" s="2"/>
      <c r="BB132" s="2"/>
      <c r="BC132" s="2"/>
      <c r="BD132" s="2"/>
    </row>
    <row r="133" spans="51:56" thickBot="1" x14ac:dyDescent="0.35">
      <c r="AY133" s="2"/>
      <c r="AZ133" s="2"/>
      <c r="BA133" s="2"/>
      <c r="BB133" s="2"/>
      <c r="BC133" s="2"/>
      <c r="BD133" s="2"/>
    </row>
    <row r="134" spans="51:56" thickBot="1" x14ac:dyDescent="0.35">
      <c r="AY134" s="2"/>
      <c r="AZ134" s="2"/>
      <c r="BA134" s="2"/>
      <c r="BB134" s="2"/>
      <c r="BC134" s="2"/>
      <c r="BD134" s="2"/>
    </row>
    <row r="135" spans="51:56" thickBot="1" x14ac:dyDescent="0.35">
      <c r="AY135" s="2"/>
      <c r="AZ135" s="2"/>
      <c r="BA135" s="2"/>
      <c r="BB135" s="2"/>
      <c r="BC135" s="2"/>
      <c r="BD135" s="2"/>
    </row>
    <row r="136" spans="51:56" thickBot="1" x14ac:dyDescent="0.35">
      <c r="AY136" s="2"/>
      <c r="AZ136" s="2"/>
      <c r="BA136" s="2"/>
      <c r="BB136" s="2"/>
      <c r="BC136" s="2"/>
      <c r="BD136" s="2"/>
    </row>
    <row r="137" spans="51:56" thickBot="1" x14ac:dyDescent="0.35">
      <c r="AY137" s="2"/>
      <c r="AZ137" s="2"/>
      <c r="BA137" s="2"/>
      <c r="BB137" s="2"/>
      <c r="BC137" s="2"/>
      <c r="BD137" s="2"/>
    </row>
    <row r="138" spans="51:56" thickBot="1" x14ac:dyDescent="0.35">
      <c r="AY138" s="2"/>
      <c r="AZ138" s="2"/>
      <c r="BA138" s="2"/>
      <c r="BB138" s="2"/>
      <c r="BC138" s="2"/>
      <c r="BD138" s="2"/>
    </row>
    <row r="139" spans="51:56" thickBot="1" x14ac:dyDescent="0.35">
      <c r="AY139" s="2"/>
      <c r="AZ139" s="2"/>
      <c r="BA139" s="2"/>
      <c r="BB139" s="2"/>
      <c r="BC139" s="2"/>
      <c r="BD139" s="2"/>
    </row>
    <row r="140" spans="51:56" thickBot="1" x14ac:dyDescent="0.35">
      <c r="AY140" s="2"/>
      <c r="AZ140" s="2"/>
      <c r="BA140" s="2"/>
      <c r="BB140" s="2"/>
      <c r="BC140" s="2"/>
      <c r="BD140" s="2"/>
    </row>
    <row r="141" spans="51:56" thickBot="1" x14ac:dyDescent="0.35">
      <c r="AY141" s="2"/>
      <c r="AZ141" s="2"/>
      <c r="BA141" s="2"/>
      <c r="BB141" s="2"/>
      <c r="BC141" s="2"/>
      <c r="BD141" s="2"/>
    </row>
    <row r="142" spans="51:56" thickBot="1" x14ac:dyDescent="0.35">
      <c r="AY142" s="2"/>
      <c r="AZ142" s="2"/>
      <c r="BA142" s="2"/>
      <c r="BB142" s="2"/>
      <c r="BC142" s="2"/>
      <c r="BD142" s="2"/>
    </row>
    <row r="143" spans="51:56" thickBot="1" x14ac:dyDescent="0.35">
      <c r="AY143" s="2"/>
      <c r="AZ143" s="2"/>
      <c r="BA143" s="2"/>
      <c r="BB143" s="2"/>
      <c r="BC143" s="2"/>
      <c r="BD143" s="2"/>
    </row>
    <row r="144" spans="51:56" thickBot="1" x14ac:dyDescent="0.35">
      <c r="AY144" s="2"/>
      <c r="AZ144" s="2"/>
      <c r="BA144" s="2"/>
      <c r="BB144" s="2"/>
      <c r="BC144" s="2"/>
      <c r="BD144" s="2"/>
    </row>
    <row r="145" spans="51:56" thickBot="1" x14ac:dyDescent="0.35">
      <c r="AY145" s="2"/>
      <c r="AZ145" s="2"/>
      <c r="BA145" s="2"/>
      <c r="BB145" s="2"/>
      <c r="BC145" s="2"/>
      <c r="BD145" s="2"/>
    </row>
    <row r="146" spans="51:56" thickBot="1" x14ac:dyDescent="0.35">
      <c r="AY146" s="2"/>
      <c r="AZ146" s="2"/>
      <c r="BA146" s="2"/>
      <c r="BB146" s="2"/>
      <c r="BC146" s="2"/>
      <c r="BD146" s="2"/>
    </row>
    <row r="147" spans="51:56" thickBot="1" x14ac:dyDescent="0.35">
      <c r="AY147" s="2"/>
      <c r="AZ147" s="2"/>
      <c r="BA147" s="2"/>
      <c r="BB147" s="2"/>
      <c r="BC147" s="2"/>
      <c r="BD147" s="2"/>
    </row>
    <row r="148" spans="51:56" thickBot="1" x14ac:dyDescent="0.35">
      <c r="AY148" s="2"/>
      <c r="AZ148" s="2"/>
      <c r="BA148" s="2"/>
      <c r="BB148" s="2"/>
      <c r="BC148" s="2"/>
      <c r="BD148" s="2"/>
    </row>
    <row r="149" spans="51:56" thickBot="1" x14ac:dyDescent="0.35">
      <c r="AY149" s="2"/>
      <c r="AZ149" s="2"/>
      <c r="BA149" s="2"/>
      <c r="BB149" s="2"/>
      <c r="BC149" s="2"/>
      <c r="BD149" s="2"/>
    </row>
    <row r="150" spans="51:56" thickBot="1" x14ac:dyDescent="0.35">
      <c r="AY150" s="2"/>
      <c r="AZ150" s="2"/>
      <c r="BA150" s="2"/>
      <c r="BB150" s="2"/>
      <c r="BC150" s="2"/>
      <c r="BD150" s="2"/>
    </row>
    <row r="151" spans="51:56" thickBot="1" x14ac:dyDescent="0.35">
      <c r="AY151" s="2"/>
      <c r="AZ151" s="2"/>
      <c r="BA151" s="2"/>
      <c r="BB151" s="2"/>
      <c r="BC151" s="2"/>
      <c r="BD151" s="2"/>
    </row>
    <row r="152" spans="51:56" thickBot="1" x14ac:dyDescent="0.35">
      <c r="AY152" s="2"/>
      <c r="AZ152" s="2"/>
      <c r="BA152" s="2"/>
      <c r="BB152" s="2"/>
      <c r="BC152" s="2"/>
      <c r="BD152" s="2"/>
    </row>
    <row r="153" spans="51:56" thickBot="1" x14ac:dyDescent="0.35">
      <c r="AY153" s="2"/>
      <c r="AZ153" s="2"/>
      <c r="BA153" s="2"/>
      <c r="BB153" s="2"/>
      <c r="BC153" s="2"/>
      <c r="BD153" s="2"/>
    </row>
    <row r="154" spans="51:56" thickBot="1" x14ac:dyDescent="0.35">
      <c r="AY154" s="2"/>
      <c r="AZ154" s="2"/>
      <c r="BA154" s="2"/>
      <c r="BB154" s="2"/>
      <c r="BC154" s="2"/>
      <c r="BD154" s="2"/>
    </row>
    <row r="155" spans="51:56" thickBot="1" x14ac:dyDescent="0.35">
      <c r="AY155" s="2"/>
      <c r="AZ155" s="2"/>
      <c r="BA155" s="2"/>
      <c r="BB155" s="2"/>
      <c r="BC155" s="2"/>
      <c r="BD155" s="2"/>
    </row>
    <row r="156" spans="51:56" thickBot="1" x14ac:dyDescent="0.35">
      <c r="AY156" s="2"/>
      <c r="AZ156" s="2"/>
      <c r="BA156" s="2"/>
      <c r="BB156" s="2"/>
      <c r="BC156" s="2"/>
      <c r="BD156" s="2"/>
    </row>
    <row r="157" spans="51:56" thickBot="1" x14ac:dyDescent="0.35">
      <c r="AY157" s="2"/>
      <c r="AZ157" s="2"/>
      <c r="BA157" s="2"/>
      <c r="BB157" s="2"/>
      <c r="BC157" s="2"/>
      <c r="BD157" s="2"/>
    </row>
    <row r="158" spans="51:56" thickBot="1" x14ac:dyDescent="0.35">
      <c r="AY158" s="2"/>
      <c r="AZ158" s="2"/>
      <c r="BA158" s="2"/>
      <c r="BB158" s="2"/>
      <c r="BC158" s="2"/>
      <c r="BD158" s="2"/>
    </row>
    <row r="159" spans="51:56" thickBot="1" x14ac:dyDescent="0.35">
      <c r="AY159" s="2"/>
      <c r="AZ159" s="2"/>
      <c r="BA159" s="2"/>
      <c r="BB159" s="2"/>
      <c r="BC159" s="2"/>
      <c r="BD159" s="2"/>
    </row>
    <row r="160" spans="51:56" thickBot="1" x14ac:dyDescent="0.35">
      <c r="AY160" s="2"/>
      <c r="AZ160" s="2"/>
      <c r="BA160" s="2"/>
      <c r="BB160" s="2"/>
      <c r="BC160" s="2"/>
      <c r="BD160" s="2"/>
    </row>
    <row r="161" spans="51:56" thickBot="1" x14ac:dyDescent="0.35">
      <c r="AY161" s="2"/>
      <c r="AZ161" s="2"/>
      <c r="BA161" s="2"/>
      <c r="BB161" s="2"/>
      <c r="BC161" s="2"/>
      <c r="BD161" s="2"/>
    </row>
    <row r="162" spans="51:56" thickBot="1" x14ac:dyDescent="0.35">
      <c r="AY162" s="2"/>
      <c r="AZ162" s="2"/>
      <c r="BA162" s="2"/>
      <c r="BB162" s="2"/>
      <c r="BC162" s="2"/>
      <c r="BD162" s="2"/>
    </row>
    <row r="163" spans="51:56" thickBot="1" x14ac:dyDescent="0.35">
      <c r="AY163" s="2"/>
      <c r="AZ163" s="2"/>
      <c r="BA163" s="2"/>
      <c r="BB163" s="2"/>
      <c r="BC163" s="2"/>
      <c r="BD163" s="2"/>
    </row>
    <row r="164" spans="51:56" thickBot="1" x14ac:dyDescent="0.35">
      <c r="AY164" s="2"/>
      <c r="AZ164" s="2"/>
      <c r="BA164" s="2"/>
      <c r="BB164" s="2"/>
      <c r="BC164" s="2"/>
      <c r="BD164" s="2"/>
    </row>
    <row r="165" spans="51:56" thickBot="1" x14ac:dyDescent="0.35">
      <c r="AY165" s="2"/>
      <c r="AZ165" s="2"/>
      <c r="BA165" s="2"/>
      <c r="BB165" s="2"/>
      <c r="BC165" s="2"/>
      <c r="BD165" s="2"/>
    </row>
    <row r="166" spans="51:56" thickBot="1" x14ac:dyDescent="0.35">
      <c r="AY166" s="2"/>
      <c r="AZ166" s="2"/>
      <c r="BA166" s="2"/>
      <c r="BB166" s="2"/>
      <c r="BC166" s="2"/>
      <c r="BD166" s="2"/>
    </row>
    <row r="167" spans="51:56" thickBot="1" x14ac:dyDescent="0.35">
      <c r="AY167" s="2"/>
      <c r="AZ167" s="2"/>
      <c r="BA167" s="2"/>
      <c r="BB167" s="2"/>
      <c r="BC167" s="2"/>
      <c r="BD167" s="2"/>
    </row>
    <row r="168" spans="51:56" thickBot="1" x14ac:dyDescent="0.35">
      <c r="AY168" s="2"/>
      <c r="AZ168" s="2"/>
      <c r="BA168" s="2"/>
      <c r="BB168" s="2"/>
      <c r="BC168" s="2"/>
      <c r="BD168" s="2"/>
    </row>
    <row r="169" spans="51:56" thickBot="1" x14ac:dyDescent="0.35">
      <c r="AY169" s="2"/>
      <c r="AZ169" s="2"/>
      <c r="BA169" s="2"/>
      <c r="BB169" s="2"/>
      <c r="BC169" s="2"/>
      <c r="BD169" s="2"/>
    </row>
    <row r="170" spans="51:56" thickBot="1" x14ac:dyDescent="0.35">
      <c r="AY170" s="2"/>
      <c r="AZ170" s="2"/>
      <c r="BA170" s="2"/>
      <c r="BB170" s="2"/>
      <c r="BC170" s="2"/>
      <c r="BD170" s="2"/>
    </row>
    <row r="171" spans="51:56" thickBot="1" x14ac:dyDescent="0.35">
      <c r="AY171" s="2"/>
      <c r="AZ171" s="2"/>
      <c r="BA171" s="2"/>
      <c r="BB171" s="2"/>
      <c r="BC171" s="2"/>
      <c r="BD171" s="2"/>
    </row>
    <row r="172" spans="51:56" thickBot="1" x14ac:dyDescent="0.35">
      <c r="AY172" s="2"/>
      <c r="AZ172" s="2"/>
      <c r="BA172" s="2"/>
      <c r="BB172" s="2"/>
      <c r="BC172" s="2"/>
      <c r="BD172" s="2"/>
    </row>
    <row r="173" spans="51:56" thickBot="1" x14ac:dyDescent="0.35">
      <c r="AY173" s="2"/>
      <c r="AZ173" s="2"/>
      <c r="BA173" s="2"/>
      <c r="BB173" s="2"/>
      <c r="BC173" s="2"/>
      <c r="BD173" s="2"/>
    </row>
    <row r="174" spans="51:56" thickBot="1" x14ac:dyDescent="0.35">
      <c r="AY174" s="2"/>
      <c r="AZ174" s="2"/>
      <c r="BA174" s="2"/>
      <c r="BB174" s="2"/>
      <c r="BC174" s="2"/>
      <c r="BD174" s="2"/>
    </row>
    <row r="175" spans="51:56" thickBot="1" x14ac:dyDescent="0.35">
      <c r="AY175" s="2"/>
      <c r="AZ175" s="2"/>
      <c r="BA175" s="2"/>
      <c r="BB175" s="2"/>
      <c r="BC175" s="2"/>
      <c r="BD175" s="2"/>
    </row>
    <row r="176" spans="51:56" thickBot="1" x14ac:dyDescent="0.35">
      <c r="AY176" s="2"/>
      <c r="AZ176" s="2"/>
      <c r="BA176" s="2"/>
      <c r="BB176" s="2"/>
      <c r="BC176" s="2"/>
      <c r="BD176" s="2"/>
    </row>
    <row r="177" spans="51:56" thickBot="1" x14ac:dyDescent="0.35">
      <c r="AY177" s="2"/>
      <c r="AZ177" s="2"/>
      <c r="BA177" s="2"/>
      <c r="BB177" s="2"/>
      <c r="BC177" s="2"/>
      <c r="BD177" s="2"/>
    </row>
    <row r="178" spans="51:56" thickBot="1" x14ac:dyDescent="0.35">
      <c r="AY178" s="2"/>
      <c r="AZ178" s="2"/>
      <c r="BA178" s="2"/>
      <c r="BB178" s="2"/>
      <c r="BC178" s="2"/>
      <c r="BD178" s="2"/>
    </row>
    <row r="179" spans="51:56" thickBot="1" x14ac:dyDescent="0.35">
      <c r="AY179" s="2"/>
      <c r="AZ179" s="2"/>
      <c r="BA179" s="2"/>
      <c r="BB179" s="2"/>
      <c r="BC179" s="2"/>
      <c r="BD179" s="2"/>
    </row>
    <row r="180" spans="51:56" thickBot="1" x14ac:dyDescent="0.35">
      <c r="AY180" s="2"/>
      <c r="AZ180" s="2"/>
      <c r="BA180" s="2"/>
      <c r="BB180" s="2"/>
      <c r="BC180" s="2"/>
      <c r="BD180" s="2"/>
    </row>
    <row r="181" spans="51:56" thickBot="1" x14ac:dyDescent="0.35">
      <c r="AY181" s="2"/>
      <c r="AZ181" s="2"/>
      <c r="BA181" s="2"/>
      <c r="BB181" s="2"/>
      <c r="BC181" s="2"/>
      <c r="BD181" s="2"/>
    </row>
    <row r="182" spans="51:56" thickBot="1" x14ac:dyDescent="0.35">
      <c r="AY182" s="2"/>
      <c r="AZ182" s="2"/>
      <c r="BA182" s="2"/>
      <c r="BB182" s="2"/>
      <c r="BC182" s="2"/>
      <c r="BD182" s="2"/>
    </row>
    <row r="183" spans="51:56" thickBot="1" x14ac:dyDescent="0.35">
      <c r="AY183" s="2"/>
      <c r="AZ183" s="2"/>
      <c r="BA183" s="2"/>
      <c r="BB183" s="2"/>
      <c r="BC183" s="2"/>
      <c r="BD183" s="2"/>
    </row>
    <row r="184" spans="51:56" thickBot="1" x14ac:dyDescent="0.35">
      <c r="AY184" s="2"/>
      <c r="AZ184" s="2"/>
      <c r="BA184" s="2"/>
      <c r="BB184" s="2"/>
      <c r="BC184" s="2"/>
      <c r="BD184" s="2"/>
    </row>
    <row r="185" spans="51:56" thickBot="1" x14ac:dyDescent="0.35">
      <c r="AY185" s="2"/>
      <c r="AZ185" s="2"/>
      <c r="BA185" s="2"/>
      <c r="BB185" s="2"/>
      <c r="BC185" s="2"/>
      <c r="BD185" s="2"/>
    </row>
    <row r="186" spans="51:56" thickBot="1" x14ac:dyDescent="0.35">
      <c r="AY186" s="2"/>
      <c r="AZ186" s="2"/>
      <c r="BA186" s="2"/>
      <c r="BB186" s="2"/>
      <c r="BC186" s="2"/>
      <c r="BD186" s="2"/>
    </row>
    <row r="187" spans="51:56" thickBot="1" x14ac:dyDescent="0.35">
      <c r="AY187" s="2"/>
      <c r="AZ187" s="2"/>
      <c r="BA187" s="2"/>
      <c r="BB187" s="2"/>
      <c r="BC187" s="2"/>
      <c r="BD187" s="2"/>
    </row>
    <row r="188" spans="51:56" thickBot="1" x14ac:dyDescent="0.35">
      <c r="AY188" s="2"/>
      <c r="AZ188" s="2"/>
      <c r="BA188" s="2"/>
      <c r="BB188" s="2"/>
      <c r="BC188" s="2"/>
      <c r="BD188" s="2"/>
    </row>
    <row r="189" spans="51:56" thickBot="1" x14ac:dyDescent="0.35">
      <c r="AY189" s="2"/>
      <c r="AZ189" s="2"/>
      <c r="BA189" s="2"/>
      <c r="BB189" s="2"/>
      <c r="BC189" s="2"/>
      <c r="BD189" s="2"/>
    </row>
    <row r="190" spans="51:56" thickBot="1" x14ac:dyDescent="0.35">
      <c r="AY190" s="2"/>
      <c r="AZ190" s="2"/>
      <c r="BA190" s="2"/>
      <c r="BB190" s="2"/>
      <c r="BC190" s="2"/>
      <c r="BD190" s="2"/>
    </row>
    <row r="191" spans="51:56" thickBot="1" x14ac:dyDescent="0.35">
      <c r="AY191" s="2"/>
      <c r="AZ191" s="2"/>
      <c r="BA191" s="2"/>
      <c r="BB191" s="2"/>
      <c r="BC191" s="2"/>
      <c r="BD191" s="2"/>
    </row>
    <row r="192" spans="51:56" thickBot="1" x14ac:dyDescent="0.35">
      <c r="AY192" s="2"/>
      <c r="AZ192" s="2"/>
      <c r="BA192" s="2"/>
      <c r="BB192" s="2"/>
      <c r="BC192" s="2"/>
      <c r="BD192" s="2"/>
    </row>
    <row r="193" spans="51:56" thickBot="1" x14ac:dyDescent="0.35">
      <c r="AY193" s="2"/>
      <c r="AZ193" s="2"/>
      <c r="BA193" s="2"/>
      <c r="BB193" s="2"/>
      <c r="BC193" s="2"/>
      <c r="BD193" s="2"/>
    </row>
    <row r="194" spans="51:56" thickBot="1" x14ac:dyDescent="0.35">
      <c r="AY194" s="2"/>
      <c r="AZ194" s="2"/>
      <c r="BA194" s="2"/>
      <c r="BB194" s="2"/>
      <c r="BC194" s="2"/>
      <c r="BD194" s="2"/>
    </row>
    <row r="195" spans="51:56" thickBot="1" x14ac:dyDescent="0.35">
      <c r="AY195" s="2"/>
      <c r="AZ195" s="2"/>
      <c r="BA195" s="2"/>
      <c r="BB195" s="2"/>
      <c r="BC195" s="2"/>
      <c r="BD195" s="2"/>
    </row>
    <row r="196" spans="51:56" thickBot="1" x14ac:dyDescent="0.35">
      <c r="AY196" s="2"/>
      <c r="AZ196" s="2"/>
      <c r="BA196" s="2"/>
      <c r="BB196" s="2"/>
      <c r="BC196" s="2"/>
      <c r="BD196" s="2"/>
    </row>
    <row r="197" spans="51:56" thickBot="1" x14ac:dyDescent="0.35">
      <c r="AY197" s="2"/>
      <c r="AZ197" s="2"/>
      <c r="BA197" s="2"/>
      <c r="BB197" s="2"/>
      <c r="BC197" s="2"/>
      <c r="BD197" s="2"/>
    </row>
    <row r="198" spans="51:56" thickBot="1" x14ac:dyDescent="0.35">
      <c r="AY198" s="2"/>
      <c r="AZ198" s="2"/>
      <c r="BA198" s="2"/>
      <c r="BB198" s="2"/>
      <c r="BC198" s="2"/>
      <c r="BD198" s="2"/>
    </row>
    <row r="199" spans="51:56" thickBot="1" x14ac:dyDescent="0.35">
      <c r="AY199" s="2"/>
      <c r="AZ199" s="2"/>
      <c r="BA199" s="2"/>
      <c r="BB199" s="2"/>
      <c r="BC199" s="2"/>
      <c r="BD199" s="2"/>
    </row>
    <row r="200" spans="51:56" thickBot="1" x14ac:dyDescent="0.35">
      <c r="AY200" s="2"/>
      <c r="AZ200" s="2"/>
      <c r="BA200" s="2"/>
      <c r="BB200" s="2"/>
      <c r="BC200" s="2"/>
      <c r="BD200" s="2"/>
    </row>
    <row r="201" spans="51:56" thickBot="1" x14ac:dyDescent="0.35">
      <c r="AY201" s="2"/>
      <c r="AZ201" s="2"/>
      <c r="BA201" s="2"/>
      <c r="BB201" s="2"/>
      <c r="BC201" s="2"/>
      <c r="BD201" s="2"/>
    </row>
    <row r="202" spans="51:56" thickBot="1" x14ac:dyDescent="0.35">
      <c r="AY202" s="2"/>
      <c r="AZ202" s="2"/>
      <c r="BA202" s="2"/>
      <c r="BB202" s="2"/>
      <c r="BC202" s="2"/>
      <c r="BD202" s="2"/>
    </row>
    <row r="203" spans="51:56" thickBot="1" x14ac:dyDescent="0.35">
      <c r="AY203" s="2"/>
      <c r="AZ203" s="2"/>
      <c r="BA203" s="2"/>
      <c r="BB203" s="2"/>
      <c r="BC203" s="2"/>
      <c r="BD203" s="2"/>
    </row>
    <row r="204" spans="51:56" thickBot="1" x14ac:dyDescent="0.35">
      <c r="AY204" s="2"/>
      <c r="AZ204" s="2"/>
      <c r="BA204" s="2"/>
      <c r="BB204" s="2"/>
      <c r="BC204" s="2"/>
      <c r="BD204" s="2"/>
    </row>
    <row r="205" spans="51:56" thickBot="1" x14ac:dyDescent="0.35">
      <c r="AY205" s="2"/>
      <c r="AZ205" s="2"/>
      <c r="BA205" s="2"/>
      <c r="BB205" s="2"/>
      <c r="BC205" s="2"/>
      <c r="BD205" s="2"/>
    </row>
    <row r="206" spans="51:56" thickBot="1" x14ac:dyDescent="0.35">
      <c r="AY206" s="2"/>
      <c r="AZ206" s="2"/>
      <c r="BA206" s="2"/>
      <c r="BB206" s="2"/>
      <c r="BC206" s="2"/>
      <c r="BD206" s="2"/>
    </row>
    <row r="207" spans="51:56" thickBot="1" x14ac:dyDescent="0.35">
      <c r="AY207" s="2"/>
      <c r="AZ207" s="2"/>
      <c r="BA207" s="2"/>
      <c r="BB207" s="2"/>
      <c r="BC207" s="2"/>
      <c r="BD207" s="2"/>
    </row>
    <row r="208" spans="51:56" thickBot="1" x14ac:dyDescent="0.35">
      <c r="AY208" s="2"/>
      <c r="AZ208" s="2"/>
      <c r="BA208" s="2"/>
      <c r="BB208" s="2"/>
      <c r="BC208" s="2"/>
      <c r="BD208" s="2"/>
    </row>
    <row r="209" spans="51:56" thickBot="1" x14ac:dyDescent="0.35">
      <c r="AY209" s="2"/>
      <c r="AZ209" s="2"/>
      <c r="BA209" s="2"/>
      <c r="BB209" s="2"/>
      <c r="BC209" s="2"/>
      <c r="BD209" s="2"/>
    </row>
    <row r="210" spans="51:56" thickBot="1" x14ac:dyDescent="0.35">
      <c r="AY210" s="2"/>
      <c r="AZ210" s="2"/>
      <c r="BA210" s="2"/>
      <c r="BB210" s="2"/>
      <c r="BC210" s="2"/>
      <c r="BD210" s="2"/>
    </row>
    <row r="211" spans="51:56" thickBot="1" x14ac:dyDescent="0.35">
      <c r="AY211" s="2"/>
      <c r="AZ211" s="2"/>
      <c r="BA211" s="2"/>
      <c r="BB211" s="2"/>
      <c r="BC211" s="2"/>
      <c r="BD211" s="2"/>
    </row>
    <row r="212" spans="51:56" thickBot="1" x14ac:dyDescent="0.35">
      <c r="AY212" s="2"/>
      <c r="AZ212" s="2"/>
      <c r="BA212" s="2"/>
      <c r="BB212" s="2"/>
      <c r="BC212" s="2"/>
      <c r="BD212" s="2"/>
    </row>
    <row r="213" spans="51:56" thickBot="1" x14ac:dyDescent="0.35">
      <c r="AY213" s="2"/>
      <c r="AZ213" s="2"/>
      <c r="BA213" s="2"/>
      <c r="BB213" s="2"/>
      <c r="BC213" s="2"/>
      <c r="BD213" s="2"/>
    </row>
    <row r="214" spans="51:56" thickBot="1" x14ac:dyDescent="0.35">
      <c r="AY214" s="2"/>
      <c r="AZ214" s="2"/>
      <c r="BA214" s="2"/>
      <c r="BB214" s="2"/>
      <c r="BC214" s="2"/>
      <c r="BD214" s="2"/>
    </row>
    <row r="215" spans="51:56" thickBot="1" x14ac:dyDescent="0.35">
      <c r="AY215" s="2"/>
      <c r="AZ215" s="2"/>
      <c r="BA215" s="2"/>
      <c r="BB215" s="2"/>
      <c r="BC215" s="2"/>
      <c r="BD215" s="2"/>
    </row>
    <row r="216" spans="51:56" thickBot="1" x14ac:dyDescent="0.35">
      <c r="AY216" s="2"/>
      <c r="AZ216" s="2"/>
      <c r="BA216" s="2"/>
      <c r="BB216" s="2"/>
      <c r="BC216" s="2"/>
      <c r="BD216" s="2"/>
    </row>
    <row r="217" spans="51:56" thickBot="1" x14ac:dyDescent="0.35">
      <c r="AY217" s="2"/>
      <c r="AZ217" s="2"/>
      <c r="BA217" s="2"/>
      <c r="BB217" s="2"/>
      <c r="BC217" s="2"/>
      <c r="BD217" s="2"/>
    </row>
    <row r="218" spans="51:56" thickBot="1" x14ac:dyDescent="0.35">
      <c r="AY218" s="2"/>
      <c r="AZ218" s="2"/>
      <c r="BA218" s="2"/>
      <c r="BB218" s="2"/>
      <c r="BC218" s="2"/>
      <c r="BD218" s="2"/>
    </row>
    <row r="219" spans="51:56" thickBot="1" x14ac:dyDescent="0.35">
      <c r="AY219" s="2"/>
      <c r="AZ219" s="2"/>
      <c r="BA219" s="2"/>
      <c r="BB219" s="2"/>
      <c r="BC219" s="2"/>
      <c r="BD219" s="2"/>
    </row>
    <row r="220" spans="51:56" thickBot="1" x14ac:dyDescent="0.35">
      <c r="AY220" s="2"/>
      <c r="AZ220" s="2"/>
      <c r="BA220" s="2"/>
      <c r="BB220" s="2"/>
      <c r="BC220" s="2"/>
      <c r="BD220" s="2"/>
    </row>
    <row r="221" spans="51:56" thickBot="1" x14ac:dyDescent="0.35">
      <c r="AY221" s="2"/>
      <c r="AZ221" s="2"/>
      <c r="BA221" s="2"/>
      <c r="BB221" s="2"/>
      <c r="BC221" s="2"/>
      <c r="BD221" s="2"/>
    </row>
    <row r="222" spans="51:56" thickBot="1" x14ac:dyDescent="0.35">
      <c r="AY222" s="2"/>
      <c r="AZ222" s="2"/>
      <c r="BA222" s="2"/>
      <c r="BB222" s="2"/>
      <c r="BC222" s="2"/>
      <c r="BD222" s="2"/>
    </row>
    <row r="223" spans="51:56" thickBot="1" x14ac:dyDescent="0.35">
      <c r="AY223" s="2"/>
      <c r="AZ223" s="2"/>
      <c r="BA223" s="2"/>
      <c r="BB223" s="2"/>
      <c r="BC223" s="2"/>
      <c r="BD223" s="2"/>
    </row>
    <row r="224" spans="51:56" thickBot="1" x14ac:dyDescent="0.35">
      <c r="AY224" s="2"/>
      <c r="AZ224" s="2"/>
      <c r="BA224" s="2"/>
      <c r="BB224" s="2"/>
      <c r="BC224" s="2"/>
      <c r="BD224" s="2"/>
    </row>
    <row r="225" spans="51:56" thickBot="1" x14ac:dyDescent="0.35">
      <c r="AY225" s="2"/>
      <c r="AZ225" s="2"/>
      <c r="BA225" s="2"/>
      <c r="BB225" s="2"/>
      <c r="BC225" s="2"/>
      <c r="BD225" s="2"/>
    </row>
    <row r="226" spans="51:56" thickBot="1" x14ac:dyDescent="0.35">
      <c r="AY226" s="2"/>
      <c r="AZ226" s="2"/>
      <c r="BA226" s="2"/>
      <c r="BB226" s="2"/>
      <c r="BC226" s="2"/>
      <c r="BD226" s="2"/>
    </row>
    <row r="227" spans="51:56" thickBot="1" x14ac:dyDescent="0.35">
      <c r="AY227" s="2"/>
      <c r="AZ227" s="2"/>
      <c r="BA227" s="2"/>
      <c r="BB227" s="2"/>
      <c r="BC227" s="2"/>
      <c r="BD227" s="2"/>
    </row>
    <row r="228" spans="51:56" thickBot="1" x14ac:dyDescent="0.35">
      <c r="AY228" s="2"/>
      <c r="AZ228" s="2"/>
      <c r="BA228" s="2"/>
      <c r="BB228" s="2"/>
      <c r="BC228" s="2"/>
      <c r="BD228" s="2"/>
    </row>
    <row r="229" spans="51:56" thickBot="1" x14ac:dyDescent="0.35">
      <c r="AY229" s="2"/>
      <c r="AZ229" s="2"/>
      <c r="BA229" s="2"/>
      <c r="BB229" s="2"/>
      <c r="BC229" s="2"/>
      <c r="BD229" s="2"/>
    </row>
    <row r="230" spans="51:56" thickBot="1" x14ac:dyDescent="0.35">
      <c r="AY230" s="2"/>
      <c r="AZ230" s="2"/>
      <c r="BA230" s="2"/>
      <c r="BB230" s="2"/>
      <c r="BC230" s="2"/>
      <c r="BD230" s="2"/>
    </row>
    <row r="231" spans="51:56" thickBot="1" x14ac:dyDescent="0.35">
      <c r="AY231" s="2"/>
      <c r="AZ231" s="2"/>
      <c r="BA231" s="2"/>
      <c r="BB231" s="2"/>
      <c r="BC231" s="2"/>
      <c r="BD231" s="2"/>
    </row>
    <row r="232" spans="51:56" thickBot="1" x14ac:dyDescent="0.35">
      <c r="AY232" s="2"/>
      <c r="AZ232" s="2"/>
      <c r="BA232" s="2"/>
      <c r="BB232" s="2"/>
      <c r="BC232" s="2"/>
      <c r="BD232" s="2"/>
    </row>
    <row r="233" spans="51:56" thickBot="1" x14ac:dyDescent="0.35">
      <c r="AY233" s="2"/>
      <c r="AZ233" s="2"/>
      <c r="BA233" s="2"/>
      <c r="BB233" s="2"/>
      <c r="BC233" s="2"/>
      <c r="BD233" s="2"/>
    </row>
    <row r="234" spans="51:56" thickBot="1" x14ac:dyDescent="0.35">
      <c r="AY234" s="2"/>
      <c r="AZ234" s="2"/>
      <c r="BA234" s="2"/>
      <c r="BB234" s="2"/>
      <c r="BC234" s="2"/>
      <c r="BD234" s="2"/>
    </row>
    <row r="235" spans="51:56" thickBot="1" x14ac:dyDescent="0.35">
      <c r="AY235" s="2"/>
      <c r="AZ235" s="2"/>
      <c r="BA235" s="2"/>
      <c r="BB235" s="2"/>
      <c r="BC235" s="2"/>
      <c r="BD235" s="2"/>
    </row>
    <row r="236" spans="51:56" thickBot="1" x14ac:dyDescent="0.35">
      <c r="AY236" s="2"/>
      <c r="AZ236" s="2"/>
      <c r="BA236" s="2"/>
      <c r="BB236" s="2"/>
      <c r="BC236" s="2"/>
      <c r="BD236" s="2"/>
    </row>
    <row r="237" spans="51:56" thickBot="1" x14ac:dyDescent="0.35">
      <c r="AY237" s="2"/>
      <c r="AZ237" s="2"/>
      <c r="BA237" s="2"/>
      <c r="BB237" s="2"/>
      <c r="BC237" s="2"/>
      <c r="BD237" s="2"/>
    </row>
    <row r="238" spans="51:56" thickBot="1" x14ac:dyDescent="0.35">
      <c r="AY238" s="2"/>
      <c r="AZ238" s="2"/>
      <c r="BA238" s="2"/>
      <c r="BB238" s="2"/>
      <c r="BC238" s="2"/>
      <c r="BD238" s="2"/>
    </row>
    <row r="239" spans="51:56" thickBot="1" x14ac:dyDescent="0.35">
      <c r="AY239" s="2"/>
      <c r="AZ239" s="2"/>
      <c r="BA239" s="2"/>
      <c r="BB239" s="2"/>
      <c r="BC239" s="2"/>
      <c r="BD239" s="2"/>
    </row>
    <row r="240" spans="51:56" thickBot="1" x14ac:dyDescent="0.35">
      <c r="AY240" s="2"/>
      <c r="AZ240" s="2"/>
      <c r="BA240" s="2"/>
      <c r="BB240" s="2"/>
      <c r="BC240" s="2"/>
      <c r="BD240" s="2"/>
    </row>
    <row r="241" spans="51:56" thickBot="1" x14ac:dyDescent="0.35">
      <c r="AY241" s="2"/>
      <c r="AZ241" s="2"/>
      <c r="BA241" s="2"/>
      <c r="BB241" s="2"/>
      <c r="BC241" s="2"/>
      <c r="BD241" s="2"/>
    </row>
    <row r="242" spans="51:56" thickBot="1" x14ac:dyDescent="0.35">
      <c r="AY242" s="2"/>
      <c r="AZ242" s="2"/>
      <c r="BA242" s="2"/>
      <c r="BB242" s="2"/>
      <c r="BC242" s="2"/>
      <c r="BD242" s="2"/>
    </row>
    <row r="243" spans="51:56" thickBot="1" x14ac:dyDescent="0.35">
      <c r="AY243" s="2"/>
      <c r="AZ243" s="2"/>
      <c r="BA243" s="2"/>
      <c r="BB243" s="2"/>
      <c r="BC243" s="2"/>
      <c r="BD243" s="2"/>
    </row>
    <row r="244" spans="51:56" thickBot="1" x14ac:dyDescent="0.35">
      <c r="AY244" s="2"/>
      <c r="AZ244" s="2"/>
      <c r="BA244" s="2"/>
      <c r="BB244" s="2"/>
      <c r="BC244" s="2"/>
      <c r="BD244" s="2"/>
    </row>
    <row r="245" spans="51:56" thickBot="1" x14ac:dyDescent="0.35">
      <c r="AY245" s="2"/>
      <c r="AZ245" s="2"/>
      <c r="BA245" s="2"/>
      <c r="BB245" s="2"/>
      <c r="BC245" s="2"/>
      <c r="BD245" s="2"/>
    </row>
    <row r="246" spans="51:56" thickBot="1" x14ac:dyDescent="0.35">
      <c r="AY246" s="2"/>
      <c r="AZ246" s="2"/>
      <c r="BA246" s="2"/>
      <c r="BB246" s="2"/>
      <c r="BC246" s="2"/>
      <c r="BD246" s="2"/>
    </row>
    <row r="247" spans="51:56" thickBot="1" x14ac:dyDescent="0.35">
      <c r="AY247" s="2"/>
      <c r="AZ247" s="2"/>
      <c r="BA247" s="2"/>
      <c r="BB247" s="2"/>
      <c r="BC247" s="2"/>
      <c r="BD247" s="2"/>
    </row>
    <row r="248" spans="51:56" thickBot="1" x14ac:dyDescent="0.35">
      <c r="AY248" s="2"/>
      <c r="AZ248" s="2"/>
      <c r="BA248" s="2"/>
      <c r="BB248" s="2"/>
      <c r="BC248" s="2"/>
      <c r="BD248" s="2"/>
    </row>
    <row r="249" spans="51:56" thickBot="1" x14ac:dyDescent="0.35">
      <c r="AY249" s="2"/>
      <c r="AZ249" s="2"/>
      <c r="BA249" s="2"/>
      <c r="BB249" s="2"/>
      <c r="BC249" s="2"/>
      <c r="BD249" s="2"/>
    </row>
    <row r="250" spans="51:56" thickBot="1" x14ac:dyDescent="0.35">
      <c r="AY250" s="2"/>
      <c r="AZ250" s="2"/>
      <c r="BA250" s="2"/>
      <c r="BB250" s="2"/>
      <c r="BC250" s="2"/>
      <c r="BD250" s="2"/>
    </row>
    <row r="251" spans="51:56" thickBot="1" x14ac:dyDescent="0.35">
      <c r="AY251" s="2"/>
      <c r="AZ251" s="2"/>
      <c r="BA251" s="2"/>
      <c r="BB251" s="2"/>
      <c r="BC251" s="2"/>
      <c r="BD251" s="2"/>
    </row>
    <row r="252" spans="51:56" thickBot="1" x14ac:dyDescent="0.35">
      <c r="AY252" s="2"/>
      <c r="AZ252" s="2"/>
      <c r="BA252" s="2"/>
      <c r="BB252" s="2"/>
      <c r="BC252" s="2"/>
      <c r="BD252" s="2"/>
    </row>
    <row r="253" spans="51:56" thickBot="1" x14ac:dyDescent="0.35">
      <c r="AY253" s="2"/>
      <c r="AZ253" s="2"/>
      <c r="BA253" s="2"/>
      <c r="BB253" s="2"/>
      <c r="BC253" s="2"/>
      <c r="BD253" s="2"/>
    </row>
    <row r="254" spans="51:56" thickBot="1" x14ac:dyDescent="0.35">
      <c r="AY254" s="2"/>
      <c r="AZ254" s="2"/>
      <c r="BA254" s="2"/>
      <c r="BB254" s="2"/>
      <c r="BC254" s="2"/>
      <c r="BD254" s="2"/>
    </row>
    <row r="255" spans="51:56" thickBot="1" x14ac:dyDescent="0.35">
      <c r="AY255" s="2"/>
      <c r="AZ255" s="2"/>
      <c r="BA255" s="2"/>
      <c r="BB255" s="2"/>
      <c r="BC255" s="2"/>
      <c r="BD255" s="2"/>
    </row>
    <row r="256" spans="51:56" thickBot="1" x14ac:dyDescent="0.35">
      <c r="AY256" s="2"/>
      <c r="AZ256" s="2"/>
      <c r="BA256" s="2"/>
      <c r="BB256" s="2"/>
      <c r="BC256" s="2"/>
      <c r="BD256" s="2"/>
    </row>
    <row r="257" spans="51:56" thickBot="1" x14ac:dyDescent="0.35">
      <c r="AY257" s="2"/>
      <c r="AZ257" s="2"/>
      <c r="BA257" s="2"/>
      <c r="BB257" s="2"/>
      <c r="BC257" s="2"/>
      <c r="BD257" s="2"/>
    </row>
    <row r="258" spans="51:56" thickBot="1" x14ac:dyDescent="0.35">
      <c r="AY258" s="2"/>
      <c r="AZ258" s="2"/>
      <c r="BA258" s="2"/>
      <c r="BB258" s="2"/>
      <c r="BC258" s="2"/>
      <c r="BD258" s="2"/>
    </row>
    <row r="259" spans="51:56" thickBot="1" x14ac:dyDescent="0.35">
      <c r="AY259" s="2"/>
      <c r="AZ259" s="2"/>
      <c r="BA259" s="2"/>
      <c r="BB259" s="2"/>
      <c r="BC259" s="2"/>
      <c r="BD259" s="2"/>
    </row>
    <row r="260" spans="51:56" thickBot="1" x14ac:dyDescent="0.35">
      <c r="AY260" s="2"/>
      <c r="AZ260" s="2"/>
      <c r="BA260" s="2"/>
      <c r="BB260" s="2"/>
      <c r="BC260" s="2"/>
      <c r="BD260" s="2"/>
    </row>
    <row r="261" spans="51:56" thickBot="1" x14ac:dyDescent="0.35">
      <c r="AY261" s="2"/>
      <c r="AZ261" s="2"/>
      <c r="BA261" s="2"/>
      <c r="BB261" s="2"/>
      <c r="BC261" s="2"/>
      <c r="BD261" s="2"/>
    </row>
    <row r="262" spans="51:56" thickBot="1" x14ac:dyDescent="0.35">
      <c r="AY262" s="2"/>
      <c r="AZ262" s="2"/>
      <c r="BA262" s="2"/>
      <c r="BB262" s="2"/>
      <c r="BC262" s="2"/>
      <c r="BD262" s="2"/>
    </row>
    <row r="263" spans="51:56" thickBot="1" x14ac:dyDescent="0.35">
      <c r="AY263" s="2"/>
      <c r="AZ263" s="2"/>
      <c r="BA263" s="2"/>
      <c r="BB263" s="2"/>
      <c r="BC263" s="2"/>
      <c r="BD263" s="2"/>
    </row>
    <row r="264" spans="51:56" thickBot="1" x14ac:dyDescent="0.35">
      <c r="AY264" s="2"/>
      <c r="AZ264" s="2"/>
      <c r="BA264" s="2"/>
      <c r="BB264" s="2"/>
      <c r="BC264" s="2"/>
      <c r="BD264" s="2"/>
    </row>
    <row r="265" spans="51:56" thickBot="1" x14ac:dyDescent="0.35">
      <c r="AY265" s="2"/>
      <c r="AZ265" s="2"/>
      <c r="BA265" s="2"/>
      <c r="BB265" s="2"/>
      <c r="BC265" s="2"/>
      <c r="BD265" s="2"/>
    </row>
    <row r="266" spans="51:56" thickBot="1" x14ac:dyDescent="0.35">
      <c r="AY266" s="2"/>
      <c r="AZ266" s="2"/>
      <c r="BA266" s="2"/>
      <c r="BB266" s="2"/>
      <c r="BC266" s="2"/>
      <c r="BD266" s="2"/>
    </row>
    <row r="267" spans="51:56" thickBot="1" x14ac:dyDescent="0.35">
      <c r="AY267" s="2"/>
      <c r="AZ267" s="2"/>
      <c r="BA267" s="2"/>
      <c r="BB267" s="2"/>
      <c r="BC267" s="2"/>
      <c r="BD267" s="2"/>
    </row>
    <row r="268" spans="51:56" thickBot="1" x14ac:dyDescent="0.35">
      <c r="AY268" s="2"/>
      <c r="AZ268" s="2"/>
      <c r="BA268" s="2"/>
      <c r="BB268" s="2"/>
      <c r="BC268" s="2"/>
      <c r="BD268" s="2"/>
    </row>
    <row r="269" spans="51:56" thickBot="1" x14ac:dyDescent="0.35">
      <c r="AY269" s="2"/>
      <c r="AZ269" s="2"/>
      <c r="BA269" s="2"/>
      <c r="BB269" s="2"/>
      <c r="BC269" s="2"/>
      <c r="BD269" s="2"/>
    </row>
    <row r="270" spans="51:56" thickBot="1" x14ac:dyDescent="0.35">
      <c r="AY270" s="2"/>
      <c r="AZ270" s="2"/>
      <c r="BA270" s="2"/>
      <c r="BB270" s="2"/>
      <c r="BC270" s="2"/>
      <c r="BD270" s="2"/>
    </row>
    <row r="271" spans="51:56" thickBot="1" x14ac:dyDescent="0.35">
      <c r="AY271" s="2"/>
      <c r="AZ271" s="2"/>
      <c r="BA271" s="2"/>
      <c r="BB271" s="2"/>
      <c r="BC271" s="2"/>
      <c r="BD271" s="2"/>
    </row>
    <row r="272" spans="51:56" thickBot="1" x14ac:dyDescent="0.35">
      <c r="AY272" s="2"/>
      <c r="AZ272" s="2"/>
      <c r="BA272" s="2"/>
      <c r="BB272" s="2"/>
      <c r="BC272" s="2"/>
      <c r="BD272" s="2"/>
    </row>
    <row r="273" spans="51:56" thickBot="1" x14ac:dyDescent="0.35">
      <c r="AY273" s="2"/>
      <c r="AZ273" s="2"/>
      <c r="BA273" s="2"/>
      <c r="BB273" s="2"/>
      <c r="BC273" s="2"/>
      <c r="BD273" s="2"/>
    </row>
    <row r="274" spans="51:56" thickBot="1" x14ac:dyDescent="0.35">
      <c r="AY274" s="2"/>
      <c r="AZ274" s="2"/>
      <c r="BA274" s="2"/>
      <c r="BB274" s="2"/>
      <c r="BC274" s="2"/>
      <c r="BD274" s="2"/>
    </row>
    <row r="275" spans="51:56" thickBot="1" x14ac:dyDescent="0.35">
      <c r="AY275" s="2"/>
      <c r="AZ275" s="2"/>
      <c r="BA275" s="2"/>
      <c r="BB275" s="2"/>
      <c r="BC275" s="2"/>
      <c r="BD275" s="2"/>
    </row>
    <row r="276" spans="51:56" thickBot="1" x14ac:dyDescent="0.35">
      <c r="AY276" s="2"/>
      <c r="AZ276" s="2"/>
      <c r="BA276" s="2"/>
      <c r="BB276" s="2"/>
      <c r="BC276" s="2"/>
      <c r="BD276" s="2"/>
    </row>
    <row r="277" spans="51:56" thickBot="1" x14ac:dyDescent="0.35">
      <c r="AY277" s="2"/>
      <c r="AZ277" s="2"/>
      <c r="BA277" s="2"/>
      <c r="BB277" s="2"/>
      <c r="BC277" s="2"/>
      <c r="BD277" s="2"/>
    </row>
    <row r="278" spans="51:56" thickBot="1" x14ac:dyDescent="0.35">
      <c r="AY278" s="2"/>
      <c r="AZ278" s="2"/>
      <c r="BA278" s="2"/>
      <c r="BB278" s="2"/>
      <c r="BC278" s="2"/>
      <c r="BD278" s="2"/>
    </row>
    <row r="279" spans="51:56" thickBot="1" x14ac:dyDescent="0.35">
      <c r="AY279" s="2"/>
      <c r="AZ279" s="2"/>
      <c r="BA279" s="2"/>
      <c r="BB279" s="2"/>
      <c r="BC279" s="2"/>
      <c r="BD279" s="2"/>
    </row>
    <row r="280" spans="51:56" thickBot="1" x14ac:dyDescent="0.35">
      <c r="AY280" s="2"/>
      <c r="AZ280" s="2"/>
      <c r="BA280" s="2"/>
      <c r="BB280" s="2"/>
      <c r="BC280" s="2"/>
      <c r="BD280" s="2"/>
    </row>
    <row r="281" spans="51:56" thickBot="1" x14ac:dyDescent="0.35">
      <c r="AY281" s="2"/>
      <c r="AZ281" s="2"/>
      <c r="BA281" s="2"/>
      <c r="BB281" s="2"/>
      <c r="BC281" s="2"/>
      <c r="BD281" s="2"/>
    </row>
    <row r="282" spans="51:56" thickBot="1" x14ac:dyDescent="0.35">
      <c r="AY282" s="2"/>
      <c r="AZ282" s="2"/>
      <c r="BA282" s="2"/>
      <c r="BB282" s="2"/>
      <c r="BC282" s="2"/>
      <c r="BD282" s="2"/>
    </row>
    <row r="283" spans="51:56" thickBot="1" x14ac:dyDescent="0.35">
      <c r="AY283" s="2"/>
      <c r="AZ283" s="2"/>
      <c r="BA283" s="2"/>
      <c r="BB283" s="2"/>
      <c r="BC283" s="2"/>
      <c r="BD283" s="2"/>
    </row>
    <row r="284" spans="51:56" thickBot="1" x14ac:dyDescent="0.35">
      <c r="AY284" s="2"/>
      <c r="AZ284" s="2"/>
      <c r="BA284" s="2"/>
      <c r="BB284" s="2"/>
      <c r="BC284" s="2"/>
      <c r="BD284" s="2"/>
    </row>
    <row r="285" spans="51:56" thickBot="1" x14ac:dyDescent="0.35">
      <c r="AY285" s="2"/>
      <c r="AZ285" s="2"/>
      <c r="BA285" s="2"/>
      <c r="BB285" s="2"/>
      <c r="BC285" s="2"/>
      <c r="BD285" s="2"/>
    </row>
    <row r="286" spans="51:56" thickBot="1" x14ac:dyDescent="0.35">
      <c r="AY286" s="2"/>
      <c r="AZ286" s="2"/>
      <c r="BA286" s="2"/>
      <c r="BB286" s="2"/>
      <c r="BC286" s="2"/>
      <c r="BD286" s="2"/>
    </row>
    <row r="287" spans="51:56" thickBot="1" x14ac:dyDescent="0.35">
      <c r="AY287" s="2"/>
      <c r="AZ287" s="2"/>
      <c r="BA287" s="2"/>
      <c r="BB287" s="2"/>
      <c r="BC287" s="2"/>
      <c r="BD287" s="2"/>
    </row>
    <row r="288" spans="51:56" thickBot="1" x14ac:dyDescent="0.35">
      <c r="AY288" s="2"/>
      <c r="AZ288" s="2"/>
      <c r="BA288" s="2"/>
      <c r="BB288" s="2"/>
      <c r="BC288" s="2"/>
      <c r="BD288" s="2"/>
    </row>
    <row r="289" spans="51:56" thickBot="1" x14ac:dyDescent="0.35">
      <c r="AY289" s="2"/>
      <c r="AZ289" s="2"/>
      <c r="BA289" s="2"/>
      <c r="BB289" s="2"/>
      <c r="BC289" s="2"/>
      <c r="BD289" s="2"/>
    </row>
    <row r="290" spans="51:56" thickBot="1" x14ac:dyDescent="0.35">
      <c r="AY290" s="2"/>
      <c r="AZ290" s="2"/>
      <c r="BA290" s="2"/>
      <c r="BB290" s="2"/>
      <c r="BC290" s="2"/>
      <c r="BD290" s="2"/>
    </row>
    <row r="291" spans="51:56" thickBot="1" x14ac:dyDescent="0.35">
      <c r="AY291" s="2"/>
      <c r="AZ291" s="2"/>
      <c r="BA291" s="2"/>
      <c r="BB291" s="2"/>
      <c r="BC291" s="2"/>
      <c r="BD291" s="2"/>
    </row>
    <row r="292" spans="51:56" thickBot="1" x14ac:dyDescent="0.35">
      <c r="AY292" s="2"/>
      <c r="AZ292" s="2"/>
      <c r="BA292" s="2"/>
      <c r="BB292" s="2"/>
      <c r="BC292" s="2"/>
      <c r="BD292" s="2"/>
    </row>
    <row r="293" spans="51:56" thickBot="1" x14ac:dyDescent="0.35">
      <c r="AY293" s="2"/>
      <c r="AZ293" s="2"/>
      <c r="BA293" s="2"/>
      <c r="BB293" s="2"/>
      <c r="BC293" s="2"/>
      <c r="BD293" s="2"/>
    </row>
    <row r="294" spans="51:56" thickBot="1" x14ac:dyDescent="0.35">
      <c r="AY294" s="2"/>
      <c r="AZ294" s="2"/>
      <c r="BA294" s="2"/>
      <c r="BB294" s="2"/>
      <c r="BC294" s="2"/>
      <c r="BD294" s="2"/>
    </row>
    <row r="295" spans="51:56" thickBot="1" x14ac:dyDescent="0.35">
      <c r="AY295" s="2"/>
      <c r="AZ295" s="2"/>
      <c r="BA295" s="2"/>
      <c r="BB295" s="2"/>
      <c r="BC295" s="2"/>
      <c r="BD295" s="2"/>
    </row>
    <row r="296" spans="51:56" thickBot="1" x14ac:dyDescent="0.35">
      <c r="AY296" s="2"/>
      <c r="AZ296" s="2"/>
      <c r="BA296" s="2"/>
      <c r="BB296" s="2"/>
      <c r="BC296" s="2"/>
      <c r="BD296" s="2"/>
    </row>
    <row r="297" spans="51:56" thickBot="1" x14ac:dyDescent="0.35">
      <c r="AY297" s="2"/>
      <c r="AZ297" s="2"/>
      <c r="BA297" s="2"/>
      <c r="BB297" s="2"/>
      <c r="BC297" s="2"/>
      <c r="BD297" s="2"/>
    </row>
    <row r="298" spans="51:56" thickBot="1" x14ac:dyDescent="0.35">
      <c r="AY298" s="2"/>
      <c r="AZ298" s="2"/>
      <c r="BA298" s="2"/>
      <c r="BB298" s="2"/>
      <c r="BC298" s="2"/>
      <c r="BD298" s="2"/>
    </row>
    <row r="299" spans="51:56" thickBot="1" x14ac:dyDescent="0.35">
      <c r="AY299" s="2"/>
      <c r="AZ299" s="2"/>
      <c r="BA299" s="2"/>
      <c r="BB299" s="2"/>
      <c r="BC299" s="2"/>
      <c r="BD299" s="2"/>
    </row>
    <row r="300" spans="51:56" thickBot="1" x14ac:dyDescent="0.35">
      <c r="AY300" s="2"/>
      <c r="AZ300" s="2"/>
      <c r="BA300" s="2"/>
      <c r="BB300" s="2"/>
      <c r="BC300" s="2"/>
      <c r="BD300" s="2"/>
    </row>
    <row r="301" spans="51:56" thickBot="1" x14ac:dyDescent="0.35">
      <c r="AY301" s="2"/>
      <c r="AZ301" s="2"/>
      <c r="BA301" s="2"/>
      <c r="BB301" s="2"/>
      <c r="BC301" s="2"/>
      <c r="BD301" s="2"/>
    </row>
    <row r="302" spans="51:56" thickBot="1" x14ac:dyDescent="0.35">
      <c r="AY302" s="2"/>
      <c r="AZ302" s="2"/>
      <c r="BA302" s="2"/>
      <c r="BB302" s="2"/>
      <c r="BC302" s="2"/>
      <c r="BD302" s="2"/>
    </row>
    <row r="303" spans="51:56" thickBot="1" x14ac:dyDescent="0.35">
      <c r="AY303" s="2"/>
      <c r="AZ303" s="2"/>
      <c r="BA303" s="2"/>
      <c r="BB303" s="2"/>
      <c r="BC303" s="2"/>
      <c r="BD303" s="2"/>
    </row>
    <row r="304" spans="51:56" thickBot="1" x14ac:dyDescent="0.35">
      <c r="AY304" s="2"/>
      <c r="AZ304" s="2"/>
      <c r="BA304" s="2"/>
      <c r="BB304" s="2"/>
      <c r="BC304" s="2"/>
      <c r="BD304" s="2"/>
    </row>
    <row r="305" spans="51:56" thickBot="1" x14ac:dyDescent="0.35">
      <c r="AY305" s="2"/>
      <c r="AZ305" s="2"/>
      <c r="BA305" s="2"/>
      <c r="BB305" s="2"/>
      <c r="BC305" s="2"/>
      <c r="BD305" s="2"/>
    </row>
    <row r="306" spans="51:56" thickBot="1" x14ac:dyDescent="0.35">
      <c r="AY306" s="2"/>
      <c r="AZ306" s="2"/>
      <c r="BA306" s="2"/>
      <c r="BB306" s="2"/>
      <c r="BC306" s="2"/>
      <c r="BD306" s="2"/>
    </row>
    <row r="307" spans="51:56" thickBot="1" x14ac:dyDescent="0.35">
      <c r="AY307" s="2"/>
      <c r="AZ307" s="2"/>
      <c r="BA307" s="2"/>
      <c r="BB307" s="2"/>
      <c r="BC307" s="2"/>
      <c r="BD307" s="2"/>
    </row>
    <row r="308" spans="51:56" thickBot="1" x14ac:dyDescent="0.35">
      <c r="AY308" s="2"/>
      <c r="AZ308" s="2"/>
      <c r="BA308" s="2"/>
      <c r="BB308" s="2"/>
      <c r="BC308" s="2"/>
      <c r="BD308" s="2"/>
    </row>
    <row r="309" spans="51:56" thickBot="1" x14ac:dyDescent="0.35">
      <c r="AY309" s="2"/>
      <c r="AZ309" s="2"/>
      <c r="BA309" s="2"/>
      <c r="BB309" s="2"/>
      <c r="BC309" s="2"/>
      <c r="BD309" s="2"/>
    </row>
    <row r="310" spans="51:56" thickBot="1" x14ac:dyDescent="0.35">
      <c r="AY310" s="2"/>
      <c r="AZ310" s="2"/>
      <c r="BA310" s="2"/>
      <c r="BB310" s="2"/>
      <c r="BC310" s="2"/>
      <c r="BD310" s="2"/>
    </row>
    <row r="311" spans="51:56" thickBot="1" x14ac:dyDescent="0.35">
      <c r="AY311" s="2"/>
      <c r="AZ311" s="2"/>
      <c r="BA311" s="2"/>
      <c r="BB311" s="2"/>
      <c r="BC311" s="2"/>
      <c r="BD311" s="2"/>
    </row>
    <row r="312" spans="51:56" thickBot="1" x14ac:dyDescent="0.35">
      <c r="AY312" s="2"/>
      <c r="AZ312" s="2"/>
      <c r="BA312" s="2"/>
      <c r="BB312" s="2"/>
      <c r="BC312" s="2"/>
      <c r="BD312" s="2"/>
    </row>
    <row r="313" spans="51:56" thickBot="1" x14ac:dyDescent="0.35">
      <c r="AY313" s="2"/>
      <c r="AZ313" s="2"/>
      <c r="BA313" s="2"/>
      <c r="BB313" s="2"/>
      <c r="BC313" s="2"/>
      <c r="BD313" s="2"/>
    </row>
    <row r="314" spans="51:56" thickBot="1" x14ac:dyDescent="0.35">
      <c r="AY314" s="2"/>
      <c r="AZ314" s="2"/>
      <c r="BA314" s="2"/>
      <c r="BB314" s="2"/>
      <c r="BC314" s="2"/>
      <c r="BD314" s="2"/>
    </row>
    <row r="315" spans="51:56" thickBot="1" x14ac:dyDescent="0.35">
      <c r="AY315" s="2"/>
      <c r="AZ315" s="2"/>
      <c r="BA315" s="2"/>
      <c r="BB315" s="2"/>
      <c r="BC315" s="2"/>
      <c r="BD315" s="2"/>
    </row>
    <row r="316" spans="51:56" thickBot="1" x14ac:dyDescent="0.35">
      <c r="AY316" s="2"/>
      <c r="AZ316" s="2"/>
      <c r="BA316" s="2"/>
      <c r="BB316" s="2"/>
      <c r="BC316" s="2"/>
      <c r="BD316" s="2"/>
    </row>
    <row r="317" spans="51:56" thickBot="1" x14ac:dyDescent="0.35">
      <c r="AY317" s="2"/>
      <c r="AZ317" s="2"/>
      <c r="BA317" s="2"/>
      <c r="BB317" s="2"/>
      <c r="BC317" s="2"/>
      <c r="BD317" s="2"/>
    </row>
    <row r="318" spans="51:56" thickBot="1" x14ac:dyDescent="0.35">
      <c r="AY318" s="2"/>
      <c r="AZ318" s="2"/>
      <c r="BA318" s="2"/>
      <c r="BB318" s="2"/>
      <c r="BC318" s="2"/>
      <c r="BD318" s="2"/>
    </row>
    <row r="319" spans="51:56" thickBot="1" x14ac:dyDescent="0.35">
      <c r="AY319" s="2"/>
      <c r="AZ319" s="2"/>
      <c r="BA319" s="2"/>
      <c r="BB319" s="2"/>
      <c r="BC319" s="2"/>
      <c r="BD319" s="2"/>
    </row>
    <row r="320" spans="51:56" thickBot="1" x14ac:dyDescent="0.35">
      <c r="AY320" s="2"/>
      <c r="AZ320" s="2"/>
      <c r="BA320" s="2"/>
      <c r="BB320" s="2"/>
      <c r="BC320" s="2"/>
      <c r="BD320" s="2"/>
    </row>
    <row r="321" spans="51:56" thickBot="1" x14ac:dyDescent="0.35">
      <c r="AY321" s="2"/>
      <c r="AZ321" s="2"/>
      <c r="BA321" s="2"/>
      <c r="BB321" s="2"/>
      <c r="BC321" s="2"/>
      <c r="BD321" s="2"/>
    </row>
    <row r="322" spans="51:56" thickBot="1" x14ac:dyDescent="0.35">
      <c r="AY322" s="2"/>
      <c r="AZ322" s="2"/>
      <c r="BA322" s="2"/>
      <c r="BB322" s="2"/>
      <c r="BC322" s="2"/>
      <c r="BD322" s="2"/>
    </row>
    <row r="323" spans="51:56" thickBot="1" x14ac:dyDescent="0.35">
      <c r="AY323" s="2"/>
      <c r="AZ323" s="2"/>
      <c r="BA323" s="2"/>
      <c r="BB323" s="2"/>
      <c r="BC323" s="2"/>
      <c r="BD323" s="2"/>
    </row>
    <row r="324" spans="51:56" thickBot="1" x14ac:dyDescent="0.35">
      <c r="AY324" s="2"/>
      <c r="AZ324" s="2"/>
      <c r="BA324" s="2"/>
      <c r="BB324" s="2"/>
      <c r="BC324" s="2"/>
      <c r="BD324" s="2"/>
    </row>
    <row r="325" spans="51:56" thickBot="1" x14ac:dyDescent="0.35">
      <c r="AY325" s="2"/>
      <c r="AZ325" s="2"/>
      <c r="BA325" s="2"/>
      <c r="BB325" s="2"/>
      <c r="BC325" s="2"/>
      <c r="BD325" s="2"/>
    </row>
    <row r="326" spans="51:56" thickBot="1" x14ac:dyDescent="0.35">
      <c r="AY326" s="2"/>
      <c r="AZ326" s="2"/>
      <c r="BA326" s="2"/>
      <c r="BB326" s="2"/>
      <c r="BC326" s="2"/>
      <c r="BD326" s="2"/>
    </row>
    <row r="327" spans="51:56" thickBot="1" x14ac:dyDescent="0.35">
      <c r="AY327" s="2"/>
      <c r="AZ327" s="2"/>
      <c r="BA327" s="2"/>
      <c r="BB327" s="2"/>
      <c r="BC327" s="2"/>
      <c r="BD327" s="2"/>
    </row>
    <row r="328" spans="51:56" thickBot="1" x14ac:dyDescent="0.35">
      <c r="AY328" s="2"/>
      <c r="AZ328" s="2"/>
      <c r="BA328" s="2"/>
      <c r="BB328" s="2"/>
      <c r="BC328" s="2"/>
      <c r="BD328" s="2"/>
    </row>
    <row r="329" spans="51:56" thickBot="1" x14ac:dyDescent="0.35">
      <c r="AY329" s="2"/>
      <c r="AZ329" s="2"/>
      <c r="BA329" s="2"/>
      <c r="BB329" s="2"/>
      <c r="BC329" s="2"/>
      <c r="BD329" s="2"/>
    </row>
    <row r="330" spans="51:56" thickBot="1" x14ac:dyDescent="0.35">
      <c r="AY330" s="2"/>
      <c r="AZ330" s="2"/>
      <c r="BA330" s="2"/>
      <c r="BB330" s="2"/>
      <c r="BC330" s="2"/>
      <c r="BD330" s="2"/>
    </row>
    <row r="331" spans="51:56" thickBot="1" x14ac:dyDescent="0.35">
      <c r="AY331" s="2"/>
      <c r="AZ331" s="2"/>
      <c r="BA331" s="2"/>
      <c r="BB331" s="2"/>
      <c r="BC331" s="2"/>
      <c r="BD331" s="2"/>
    </row>
    <row r="332" spans="51:56" thickBot="1" x14ac:dyDescent="0.35">
      <c r="AY332" s="2"/>
      <c r="AZ332" s="2"/>
      <c r="BA332" s="2"/>
      <c r="BB332" s="2"/>
      <c r="BC332" s="2"/>
      <c r="BD332" s="2"/>
    </row>
    <row r="333" spans="51:56" thickBot="1" x14ac:dyDescent="0.35">
      <c r="AY333" s="2"/>
      <c r="AZ333" s="2"/>
      <c r="BA333" s="2"/>
      <c r="BB333" s="2"/>
      <c r="BC333" s="2"/>
      <c r="BD333" s="2"/>
    </row>
    <row r="334" spans="51:56" thickBot="1" x14ac:dyDescent="0.35">
      <c r="AY334" s="2"/>
      <c r="AZ334" s="2"/>
      <c r="BA334" s="2"/>
      <c r="BB334" s="2"/>
      <c r="BC334" s="2"/>
      <c r="BD334" s="2"/>
    </row>
    <row r="335" spans="51:56" thickBot="1" x14ac:dyDescent="0.35">
      <c r="AY335" s="2"/>
      <c r="AZ335" s="2"/>
      <c r="BA335" s="2"/>
      <c r="BB335" s="2"/>
      <c r="BC335" s="2"/>
      <c r="BD335" s="2"/>
    </row>
    <row r="336" spans="51:56" thickBot="1" x14ac:dyDescent="0.35">
      <c r="AY336" s="2"/>
      <c r="AZ336" s="2"/>
      <c r="BA336" s="2"/>
      <c r="BB336" s="2"/>
      <c r="BC336" s="2"/>
      <c r="BD336" s="2"/>
    </row>
    <row r="337" spans="51:56" thickBot="1" x14ac:dyDescent="0.35">
      <c r="AY337" s="2"/>
      <c r="AZ337" s="2"/>
      <c r="BA337" s="2"/>
      <c r="BB337" s="2"/>
      <c r="BC337" s="2"/>
      <c r="BD337" s="2"/>
    </row>
    <row r="338" spans="51:56" thickBot="1" x14ac:dyDescent="0.35">
      <c r="AY338" s="2"/>
      <c r="AZ338" s="2"/>
      <c r="BA338" s="2"/>
      <c r="BB338" s="2"/>
      <c r="BC338" s="2"/>
      <c r="BD338" s="2"/>
    </row>
    <row r="339" spans="51:56" thickBot="1" x14ac:dyDescent="0.35">
      <c r="AY339" s="2"/>
      <c r="AZ339" s="2"/>
      <c r="BA339" s="2"/>
      <c r="BB339" s="2"/>
      <c r="BC339" s="2"/>
      <c r="BD339" s="2"/>
    </row>
    <row r="340" spans="51:56" thickBot="1" x14ac:dyDescent="0.35">
      <c r="AY340" s="2"/>
      <c r="AZ340" s="2"/>
      <c r="BA340" s="2"/>
      <c r="BB340" s="2"/>
      <c r="BC340" s="2"/>
      <c r="BD340" s="2"/>
    </row>
    <row r="341" spans="51:56" thickBot="1" x14ac:dyDescent="0.35">
      <c r="AY341" s="2"/>
      <c r="AZ341" s="2"/>
      <c r="BA341" s="2"/>
      <c r="BB341" s="2"/>
      <c r="BC341" s="2"/>
      <c r="BD341" s="2"/>
    </row>
    <row r="342" spans="51:56" thickBot="1" x14ac:dyDescent="0.35">
      <c r="AY342" s="2"/>
      <c r="AZ342" s="2"/>
      <c r="BA342" s="2"/>
      <c r="BB342" s="2"/>
      <c r="BC342" s="2"/>
      <c r="BD342" s="2"/>
    </row>
    <row r="343" spans="51:56" thickBot="1" x14ac:dyDescent="0.35">
      <c r="AY343" s="2"/>
      <c r="AZ343" s="2"/>
      <c r="BA343" s="2"/>
      <c r="BB343" s="2"/>
      <c r="BC343" s="2"/>
      <c r="BD343" s="2"/>
    </row>
    <row r="344" spans="51:56" thickBot="1" x14ac:dyDescent="0.35">
      <c r="AY344" s="2"/>
      <c r="AZ344" s="2"/>
      <c r="BA344" s="2"/>
      <c r="BB344" s="2"/>
      <c r="BC344" s="2"/>
      <c r="BD344" s="2"/>
    </row>
    <row r="345" spans="51:56" thickBot="1" x14ac:dyDescent="0.35">
      <c r="AY345" s="2"/>
      <c r="AZ345" s="2"/>
      <c r="BA345" s="2"/>
      <c r="BB345" s="2"/>
      <c r="BC345" s="2"/>
      <c r="BD345" s="2"/>
    </row>
    <row r="346" spans="51:56" thickBot="1" x14ac:dyDescent="0.35">
      <c r="AY346" s="2"/>
      <c r="AZ346" s="2"/>
      <c r="BA346" s="2"/>
      <c r="BB346" s="2"/>
      <c r="BC346" s="2"/>
      <c r="BD346" s="2"/>
    </row>
    <row r="347" spans="51:56" thickBot="1" x14ac:dyDescent="0.35">
      <c r="AY347" s="2"/>
      <c r="AZ347" s="2"/>
      <c r="BA347" s="2"/>
      <c r="BB347" s="2"/>
      <c r="BC347" s="2"/>
      <c r="BD347" s="2"/>
    </row>
    <row r="348" spans="51:56" thickBot="1" x14ac:dyDescent="0.35">
      <c r="AY348" s="2"/>
      <c r="AZ348" s="2"/>
      <c r="BA348" s="2"/>
      <c r="BB348" s="2"/>
      <c r="BC348" s="2"/>
      <c r="BD348" s="2"/>
    </row>
    <row r="349" spans="51:56" thickBot="1" x14ac:dyDescent="0.35">
      <c r="AY349" s="2"/>
      <c r="AZ349" s="2"/>
      <c r="BA349" s="2"/>
      <c r="BB349" s="2"/>
      <c r="BC349" s="2"/>
      <c r="BD349" s="2"/>
    </row>
    <row r="350" spans="51:56" thickBot="1" x14ac:dyDescent="0.35">
      <c r="AY350" s="2"/>
      <c r="AZ350" s="2"/>
      <c r="BA350" s="2"/>
      <c r="BB350" s="2"/>
      <c r="BC350" s="2"/>
      <c r="BD350" s="2"/>
    </row>
    <row r="351" spans="51:56" thickBot="1" x14ac:dyDescent="0.35">
      <c r="AY351" s="2"/>
      <c r="AZ351" s="2"/>
      <c r="BA351" s="2"/>
      <c r="BB351" s="2"/>
      <c r="BC351" s="2"/>
      <c r="BD351" s="2"/>
    </row>
    <row r="352" spans="51:56" thickBot="1" x14ac:dyDescent="0.35">
      <c r="AY352" s="2"/>
      <c r="AZ352" s="2"/>
      <c r="BA352" s="2"/>
      <c r="BB352" s="2"/>
      <c r="BC352" s="2"/>
      <c r="BD352" s="2"/>
    </row>
    <row r="353" spans="51:56" thickBot="1" x14ac:dyDescent="0.35">
      <c r="AY353" s="2"/>
      <c r="AZ353" s="2"/>
      <c r="BA353" s="2"/>
      <c r="BB353" s="2"/>
      <c r="BC353" s="2"/>
      <c r="BD353" s="2"/>
    </row>
    <row r="354" spans="51:56" thickBot="1" x14ac:dyDescent="0.35">
      <c r="AY354" s="2"/>
      <c r="AZ354" s="2"/>
      <c r="BA354" s="2"/>
      <c r="BB354" s="2"/>
      <c r="BC354" s="2"/>
      <c r="BD354" s="2"/>
    </row>
    <row r="355" spans="51:56" thickBot="1" x14ac:dyDescent="0.35">
      <c r="AY355" s="2"/>
      <c r="AZ355" s="2"/>
      <c r="BA355" s="2"/>
      <c r="BB355" s="2"/>
      <c r="BC355" s="2"/>
      <c r="BD355" s="2"/>
    </row>
    <row r="356" spans="51:56" thickBot="1" x14ac:dyDescent="0.35">
      <c r="AY356" s="2"/>
      <c r="AZ356" s="2"/>
      <c r="BA356" s="2"/>
      <c r="BB356" s="2"/>
      <c r="BC356" s="2"/>
      <c r="BD356" s="2"/>
    </row>
    <row r="357" spans="51:56" thickBot="1" x14ac:dyDescent="0.35">
      <c r="AY357" s="2"/>
      <c r="AZ357" s="2"/>
      <c r="BA357" s="2"/>
      <c r="BB357" s="2"/>
      <c r="BC357" s="2"/>
      <c r="BD357" s="2"/>
    </row>
    <row r="358" spans="51:56" thickBot="1" x14ac:dyDescent="0.35">
      <c r="AY358" s="2"/>
      <c r="AZ358" s="2"/>
      <c r="BA358" s="2"/>
      <c r="BB358" s="2"/>
      <c r="BC358" s="2"/>
      <c r="BD358" s="2"/>
    </row>
    <row r="359" spans="51:56" thickBot="1" x14ac:dyDescent="0.35">
      <c r="AY359" s="2"/>
      <c r="AZ359" s="2"/>
      <c r="BA359" s="2"/>
      <c r="BB359" s="2"/>
      <c r="BC359" s="2"/>
      <c r="BD359" s="2"/>
    </row>
    <row r="360" spans="51:56" thickBot="1" x14ac:dyDescent="0.35">
      <c r="AY360" s="2"/>
      <c r="AZ360" s="2"/>
      <c r="BA360" s="2"/>
      <c r="BB360" s="2"/>
      <c r="BC360" s="2"/>
      <c r="BD360" s="2"/>
    </row>
    <row r="361" spans="51:56" thickBot="1" x14ac:dyDescent="0.35">
      <c r="AY361" s="2"/>
      <c r="AZ361" s="2"/>
      <c r="BA361" s="2"/>
      <c r="BB361" s="2"/>
      <c r="BC361" s="2"/>
      <c r="BD361" s="2"/>
    </row>
    <row r="362" spans="51:56" thickBot="1" x14ac:dyDescent="0.35">
      <c r="AY362" s="2"/>
      <c r="AZ362" s="2"/>
      <c r="BA362" s="2"/>
      <c r="BB362" s="2"/>
      <c r="BC362" s="2"/>
      <c r="BD362" s="2"/>
    </row>
    <row r="363" spans="51:56" thickBot="1" x14ac:dyDescent="0.35">
      <c r="AY363" s="2"/>
      <c r="AZ363" s="2"/>
      <c r="BA363" s="2"/>
      <c r="BB363" s="2"/>
      <c r="BC363" s="2"/>
      <c r="BD363" s="2"/>
    </row>
    <row r="364" spans="51:56" thickBot="1" x14ac:dyDescent="0.35">
      <c r="AY364" s="2"/>
      <c r="AZ364" s="2"/>
      <c r="BA364" s="2"/>
      <c r="BB364" s="2"/>
      <c r="BC364" s="2"/>
      <c r="BD364" s="2"/>
    </row>
    <row r="365" spans="51:56" thickBot="1" x14ac:dyDescent="0.35">
      <c r="AY365" s="2"/>
      <c r="AZ365" s="2"/>
      <c r="BA365" s="2"/>
      <c r="BB365" s="2"/>
      <c r="BC365" s="2"/>
      <c r="BD365" s="2"/>
    </row>
    <row r="366" spans="51:56" thickBot="1" x14ac:dyDescent="0.35">
      <c r="AY366" s="2"/>
      <c r="AZ366" s="2"/>
      <c r="BA366" s="2"/>
      <c r="BB366" s="2"/>
      <c r="BC366" s="2"/>
      <c r="BD366" s="2"/>
    </row>
    <row r="367" spans="51:56" thickBot="1" x14ac:dyDescent="0.35">
      <c r="AY367" s="2"/>
      <c r="AZ367" s="2"/>
      <c r="BA367" s="2"/>
      <c r="BB367" s="2"/>
      <c r="BC367" s="2"/>
      <c r="BD367" s="2"/>
    </row>
    <row r="368" spans="51:56" thickBot="1" x14ac:dyDescent="0.35">
      <c r="AY368" s="2"/>
      <c r="AZ368" s="2"/>
      <c r="BA368" s="2"/>
      <c r="BB368" s="2"/>
      <c r="BC368" s="2"/>
      <c r="BD368" s="2"/>
    </row>
    <row r="369" spans="51:56" thickBot="1" x14ac:dyDescent="0.35">
      <c r="AY369" s="2"/>
      <c r="AZ369" s="2"/>
      <c r="BA369" s="2"/>
      <c r="BB369" s="2"/>
      <c r="BC369" s="2"/>
      <c r="BD369" s="2"/>
    </row>
    <row r="370" spans="51:56" thickBot="1" x14ac:dyDescent="0.35">
      <c r="AY370" s="2"/>
      <c r="AZ370" s="2"/>
      <c r="BA370" s="2"/>
      <c r="BB370" s="2"/>
      <c r="BC370" s="2"/>
      <c r="BD370" s="2"/>
    </row>
    <row r="371" spans="51:56" thickBot="1" x14ac:dyDescent="0.35">
      <c r="AY371" s="2"/>
      <c r="AZ371" s="2"/>
      <c r="BA371" s="2"/>
      <c r="BB371" s="2"/>
      <c r="BC371" s="2"/>
      <c r="BD371" s="2"/>
    </row>
    <row r="372" spans="51:56" thickBot="1" x14ac:dyDescent="0.35">
      <c r="AY372" s="2"/>
      <c r="AZ372" s="2"/>
      <c r="BA372" s="2"/>
      <c r="BB372" s="2"/>
      <c r="BC372" s="2"/>
      <c r="BD372" s="2"/>
    </row>
    <row r="373" spans="51:56" thickBot="1" x14ac:dyDescent="0.35">
      <c r="AY373" s="2"/>
      <c r="AZ373" s="2"/>
      <c r="BA373" s="2"/>
      <c r="BB373" s="2"/>
      <c r="BC373" s="2"/>
      <c r="BD373" s="2"/>
    </row>
    <row r="374" spans="51:56" thickBot="1" x14ac:dyDescent="0.35">
      <c r="AY374" s="2"/>
      <c r="AZ374" s="2"/>
      <c r="BA374" s="2"/>
      <c r="BB374" s="2"/>
      <c r="BC374" s="2"/>
      <c r="BD374" s="2"/>
    </row>
    <row r="375" spans="51:56" thickBot="1" x14ac:dyDescent="0.35">
      <c r="AY375" s="2"/>
      <c r="AZ375" s="2"/>
      <c r="BA375" s="2"/>
      <c r="BB375" s="2"/>
      <c r="BC375" s="2"/>
      <c r="BD375" s="2"/>
    </row>
    <row r="376" spans="51:56" thickBot="1" x14ac:dyDescent="0.35">
      <c r="AY376" s="2"/>
      <c r="AZ376" s="2"/>
      <c r="BA376" s="2"/>
      <c r="BB376" s="2"/>
      <c r="BC376" s="2"/>
      <c r="BD376" s="2"/>
    </row>
    <row r="377" spans="51:56" thickBot="1" x14ac:dyDescent="0.35">
      <c r="AY377" s="2"/>
      <c r="AZ377" s="2"/>
      <c r="BA377" s="2"/>
      <c r="BB377" s="2"/>
      <c r="BC377" s="2"/>
      <c r="BD377" s="2"/>
    </row>
    <row r="378" spans="51:56" thickBot="1" x14ac:dyDescent="0.35">
      <c r="AY378" s="2"/>
      <c r="AZ378" s="2"/>
      <c r="BA378" s="2"/>
      <c r="BB378" s="2"/>
      <c r="BC378" s="2"/>
      <c r="BD378" s="2"/>
    </row>
    <row r="379" spans="51:56" thickBot="1" x14ac:dyDescent="0.35">
      <c r="AY379" s="2"/>
      <c r="AZ379" s="2"/>
      <c r="BA379" s="2"/>
      <c r="BB379" s="2"/>
      <c r="BC379" s="2"/>
      <c r="BD379" s="2"/>
    </row>
    <row r="380" spans="51:56" thickBot="1" x14ac:dyDescent="0.35">
      <c r="AY380" s="2"/>
      <c r="AZ380" s="2"/>
      <c r="BA380" s="2"/>
      <c r="BB380" s="2"/>
      <c r="BC380" s="2"/>
      <c r="BD380" s="2"/>
    </row>
    <row r="381" spans="51:56" thickBot="1" x14ac:dyDescent="0.35">
      <c r="AY381" s="2"/>
      <c r="AZ381" s="2"/>
      <c r="BA381" s="2"/>
      <c r="BB381" s="2"/>
      <c r="BC381" s="2"/>
      <c r="BD381" s="2"/>
    </row>
    <row r="382" spans="51:56" thickBot="1" x14ac:dyDescent="0.35">
      <c r="AY382" s="2"/>
      <c r="AZ382" s="2"/>
      <c r="BA382" s="2"/>
      <c r="BB382" s="2"/>
      <c r="BC382" s="2"/>
      <c r="BD382" s="2"/>
    </row>
    <row r="383" spans="51:56" thickBot="1" x14ac:dyDescent="0.35">
      <c r="AY383" s="2"/>
      <c r="AZ383" s="2"/>
      <c r="BA383" s="2"/>
      <c r="BB383" s="2"/>
      <c r="BC383" s="2"/>
      <c r="BD383" s="2"/>
    </row>
    <row r="384" spans="51:56" thickBot="1" x14ac:dyDescent="0.35">
      <c r="AY384" s="2"/>
      <c r="AZ384" s="2"/>
      <c r="BA384" s="2"/>
      <c r="BB384" s="2"/>
      <c r="BC384" s="2"/>
      <c r="BD384" s="2"/>
    </row>
    <row r="385" spans="51:56" thickBot="1" x14ac:dyDescent="0.35">
      <c r="AY385" s="2"/>
      <c r="AZ385" s="2"/>
      <c r="BA385" s="2"/>
      <c r="BB385" s="2"/>
      <c r="BC385" s="2"/>
      <c r="BD385" s="2"/>
    </row>
    <row r="386" spans="51:56" thickBot="1" x14ac:dyDescent="0.35">
      <c r="AY386" s="2"/>
      <c r="AZ386" s="2"/>
      <c r="BA386" s="2"/>
      <c r="BB386" s="2"/>
      <c r="BC386" s="2"/>
      <c r="BD386" s="2"/>
    </row>
    <row r="387" spans="51:56" thickBot="1" x14ac:dyDescent="0.35">
      <c r="AY387" s="2"/>
      <c r="AZ387" s="2"/>
      <c r="BA387" s="2"/>
      <c r="BB387" s="2"/>
      <c r="BC387" s="2"/>
      <c r="BD387" s="2"/>
    </row>
    <row r="388" spans="51:56" thickBot="1" x14ac:dyDescent="0.35">
      <c r="AY388" s="2"/>
      <c r="AZ388" s="2"/>
      <c r="BA388" s="2"/>
      <c r="BB388" s="2"/>
      <c r="BC388" s="2"/>
      <c r="BD388" s="2"/>
    </row>
    <row r="389" spans="51:56" thickBot="1" x14ac:dyDescent="0.35">
      <c r="AY389" s="2"/>
      <c r="AZ389" s="2"/>
      <c r="BA389" s="2"/>
      <c r="BB389" s="2"/>
      <c r="BC389" s="2"/>
      <c r="BD389" s="2"/>
    </row>
    <row r="390" spans="51:56" thickBot="1" x14ac:dyDescent="0.35">
      <c r="AY390" s="2"/>
      <c r="AZ390" s="2"/>
      <c r="BA390" s="2"/>
      <c r="BB390" s="2"/>
      <c r="BC390" s="2"/>
      <c r="BD390" s="2"/>
    </row>
    <row r="391" spans="51:56" thickBot="1" x14ac:dyDescent="0.35">
      <c r="AY391" s="2"/>
      <c r="AZ391" s="2"/>
      <c r="BA391" s="2"/>
      <c r="BB391" s="2"/>
      <c r="BC391" s="2"/>
      <c r="BD391" s="2"/>
    </row>
    <row r="392" spans="51:56" thickBot="1" x14ac:dyDescent="0.35">
      <c r="AY392" s="2"/>
      <c r="AZ392" s="2"/>
      <c r="BA392" s="2"/>
      <c r="BB392" s="2"/>
      <c r="BC392" s="2"/>
      <c r="BD392" s="2"/>
    </row>
    <row r="393" spans="51:56" thickBot="1" x14ac:dyDescent="0.35">
      <c r="AY393" s="2"/>
      <c r="AZ393" s="2"/>
      <c r="BA393" s="2"/>
      <c r="BB393" s="2"/>
      <c r="BC393" s="2"/>
      <c r="BD393" s="2"/>
    </row>
    <row r="394" spans="51:56" thickBot="1" x14ac:dyDescent="0.35">
      <c r="AY394" s="2"/>
      <c r="AZ394" s="2"/>
      <c r="BA394" s="2"/>
      <c r="BB394" s="2"/>
      <c r="BC394" s="2"/>
      <c r="BD394" s="2"/>
    </row>
    <row r="395" spans="51:56" thickBot="1" x14ac:dyDescent="0.35">
      <c r="AY395" s="2"/>
      <c r="AZ395" s="2"/>
      <c r="BA395" s="2"/>
      <c r="BB395" s="2"/>
      <c r="BC395" s="2"/>
      <c r="BD395" s="2"/>
    </row>
    <row r="396" spans="51:56" thickBot="1" x14ac:dyDescent="0.35">
      <c r="AY396" s="2"/>
      <c r="AZ396" s="2"/>
      <c r="BA396" s="2"/>
      <c r="BB396" s="2"/>
      <c r="BC396" s="2"/>
      <c r="BD396" s="2"/>
    </row>
    <row r="397" spans="51:56" thickBot="1" x14ac:dyDescent="0.35">
      <c r="AY397" s="2"/>
      <c r="AZ397" s="2"/>
      <c r="BA397" s="2"/>
      <c r="BB397" s="2"/>
      <c r="BC397" s="2"/>
      <c r="BD397" s="2"/>
    </row>
    <row r="398" spans="51:56" thickBot="1" x14ac:dyDescent="0.35">
      <c r="AY398" s="2"/>
      <c r="AZ398" s="2"/>
      <c r="BA398" s="2"/>
      <c r="BB398" s="2"/>
      <c r="BC398" s="2"/>
      <c r="BD398" s="2"/>
    </row>
    <row r="399" spans="51:56" thickBot="1" x14ac:dyDescent="0.35">
      <c r="AY399" s="2"/>
      <c r="AZ399" s="2"/>
      <c r="BA399" s="2"/>
      <c r="BB399" s="2"/>
      <c r="BC399" s="2"/>
      <c r="BD399" s="2"/>
    </row>
    <row r="400" spans="51:56" thickBot="1" x14ac:dyDescent="0.35">
      <c r="AY400" s="2"/>
      <c r="AZ400" s="2"/>
      <c r="BA400" s="2"/>
      <c r="BB400" s="2"/>
      <c r="BC400" s="2"/>
      <c r="BD400" s="2"/>
    </row>
    <row r="401" spans="51:56" thickBot="1" x14ac:dyDescent="0.35">
      <c r="AY401" s="2"/>
      <c r="AZ401" s="2"/>
      <c r="BA401" s="2"/>
      <c r="BB401" s="2"/>
      <c r="BC401" s="2"/>
      <c r="BD401" s="2"/>
    </row>
    <row r="402" spans="51:56" thickBot="1" x14ac:dyDescent="0.35">
      <c r="AY402" s="2"/>
      <c r="AZ402" s="2"/>
      <c r="BA402" s="2"/>
      <c r="BB402" s="2"/>
      <c r="BC402" s="2"/>
      <c r="BD402" s="2"/>
    </row>
    <row r="403" spans="51:56" thickBot="1" x14ac:dyDescent="0.35">
      <c r="AY403" s="2"/>
      <c r="AZ403" s="2"/>
      <c r="BA403" s="2"/>
      <c r="BB403" s="2"/>
      <c r="BC403" s="2"/>
      <c r="BD403" s="2"/>
    </row>
    <row r="404" spans="51:56" thickBot="1" x14ac:dyDescent="0.35">
      <c r="AY404" s="2"/>
      <c r="AZ404" s="2"/>
      <c r="BA404" s="2"/>
      <c r="BB404" s="2"/>
      <c r="BC404" s="2"/>
      <c r="BD404" s="2"/>
    </row>
    <row r="405" spans="51:56" thickBot="1" x14ac:dyDescent="0.35">
      <c r="AY405" s="2"/>
      <c r="AZ405" s="2"/>
      <c r="BA405" s="2"/>
      <c r="BB405" s="2"/>
      <c r="BC405" s="2"/>
      <c r="BD405" s="2"/>
    </row>
    <row r="406" spans="51:56" thickBot="1" x14ac:dyDescent="0.35">
      <c r="AY406" s="2"/>
      <c r="AZ406" s="2"/>
      <c r="BA406" s="2"/>
      <c r="BB406" s="2"/>
      <c r="BC406" s="2"/>
      <c r="BD406" s="2"/>
    </row>
    <row r="407" spans="51:56" thickBot="1" x14ac:dyDescent="0.35">
      <c r="AY407" s="2"/>
      <c r="AZ407" s="2"/>
      <c r="BA407" s="2"/>
      <c r="BB407" s="2"/>
      <c r="BC407" s="2"/>
      <c r="BD407" s="2"/>
    </row>
    <row r="408" spans="51:56" thickBot="1" x14ac:dyDescent="0.35">
      <c r="AY408" s="2"/>
      <c r="AZ408" s="2"/>
      <c r="BA408" s="2"/>
      <c r="BB408" s="2"/>
      <c r="BC408" s="2"/>
      <c r="BD408" s="2"/>
    </row>
    <row r="409" spans="51:56" thickBot="1" x14ac:dyDescent="0.35">
      <c r="AY409" s="2"/>
      <c r="AZ409" s="2"/>
      <c r="BA409" s="2"/>
      <c r="BB409" s="2"/>
      <c r="BC409" s="2"/>
      <c r="BD409" s="2"/>
    </row>
    <row r="410" spans="51:56" thickBot="1" x14ac:dyDescent="0.35">
      <c r="AY410" s="2"/>
      <c r="AZ410" s="2"/>
      <c r="BA410" s="2"/>
      <c r="BB410" s="2"/>
      <c r="BC410" s="2"/>
      <c r="BD410" s="2"/>
    </row>
    <row r="411" spans="51:56" thickBot="1" x14ac:dyDescent="0.35">
      <c r="AY411" s="2"/>
      <c r="AZ411" s="2"/>
      <c r="BA411" s="2"/>
      <c r="BB411" s="2"/>
      <c r="BC411" s="2"/>
      <c r="BD411" s="2"/>
    </row>
    <row r="412" spans="51:56" thickBot="1" x14ac:dyDescent="0.35">
      <c r="AY412" s="2"/>
      <c r="AZ412" s="2"/>
      <c r="BA412" s="2"/>
      <c r="BB412" s="2"/>
      <c r="BC412" s="2"/>
      <c r="BD412" s="2"/>
    </row>
    <row r="413" spans="51:56" thickBot="1" x14ac:dyDescent="0.35">
      <c r="AY413" s="2"/>
      <c r="AZ413" s="2"/>
      <c r="BA413" s="2"/>
      <c r="BB413" s="2"/>
      <c r="BC413" s="2"/>
      <c r="BD413" s="2"/>
    </row>
    <row r="414" spans="51:56" thickBot="1" x14ac:dyDescent="0.35">
      <c r="AY414" s="2"/>
      <c r="AZ414" s="2"/>
      <c r="BA414" s="2"/>
      <c r="BB414" s="2"/>
      <c r="BC414" s="2"/>
      <c r="BD414" s="2"/>
    </row>
    <row r="415" spans="51:56" thickBot="1" x14ac:dyDescent="0.35">
      <c r="AY415" s="2"/>
      <c r="AZ415" s="2"/>
      <c r="BA415" s="2"/>
      <c r="BB415" s="2"/>
      <c r="BC415" s="2"/>
      <c r="BD415" s="2"/>
    </row>
    <row r="416" spans="51:56" thickBot="1" x14ac:dyDescent="0.35">
      <c r="AY416" s="2"/>
      <c r="AZ416" s="2"/>
      <c r="BA416" s="2"/>
      <c r="BB416" s="2"/>
      <c r="BC416" s="2"/>
      <c r="BD416" s="2"/>
    </row>
    <row r="417" spans="51:56" thickBot="1" x14ac:dyDescent="0.35">
      <c r="AY417" s="2"/>
      <c r="AZ417" s="2"/>
      <c r="BA417" s="2"/>
      <c r="BB417" s="2"/>
      <c r="BC417" s="2"/>
      <c r="BD417" s="2"/>
    </row>
    <row r="418" spans="51:56" thickBot="1" x14ac:dyDescent="0.35">
      <c r="AY418" s="2"/>
      <c r="AZ418" s="2"/>
      <c r="BA418" s="2"/>
      <c r="BB418" s="2"/>
      <c r="BC418" s="2"/>
      <c r="BD418" s="2"/>
    </row>
    <row r="419" spans="51:56" thickBot="1" x14ac:dyDescent="0.35">
      <c r="AY419" s="2"/>
      <c r="AZ419" s="2"/>
      <c r="BA419" s="2"/>
      <c r="BB419" s="2"/>
      <c r="BC419" s="2"/>
      <c r="BD419" s="2"/>
    </row>
    <row r="420" spans="51:56" thickBot="1" x14ac:dyDescent="0.35">
      <c r="AY420" s="2"/>
      <c r="AZ420" s="2"/>
      <c r="BA420" s="2"/>
      <c r="BB420" s="2"/>
      <c r="BC420" s="2"/>
      <c r="BD420" s="2"/>
    </row>
    <row r="421" spans="51:56" thickBot="1" x14ac:dyDescent="0.35">
      <c r="AY421" s="2"/>
      <c r="AZ421" s="2"/>
      <c r="BA421" s="2"/>
      <c r="BB421" s="2"/>
      <c r="BC421" s="2"/>
      <c r="BD421" s="2"/>
    </row>
    <row r="422" spans="51:56" thickBot="1" x14ac:dyDescent="0.35">
      <c r="AY422" s="2"/>
      <c r="AZ422" s="2"/>
      <c r="BA422" s="2"/>
      <c r="BB422" s="2"/>
      <c r="BC422" s="2"/>
      <c r="BD422" s="2"/>
    </row>
    <row r="423" spans="51:56" thickBot="1" x14ac:dyDescent="0.35">
      <c r="AY423" s="2"/>
      <c r="AZ423" s="2"/>
      <c r="BA423" s="2"/>
      <c r="BB423" s="2"/>
      <c r="BC423" s="2"/>
      <c r="BD423" s="2"/>
    </row>
    <row r="424" spans="51:56" thickBot="1" x14ac:dyDescent="0.35">
      <c r="AY424" s="2"/>
      <c r="AZ424" s="2"/>
      <c r="BA424" s="2"/>
      <c r="BB424" s="2"/>
      <c r="BC424" s="2"/>
      <c r="BD424" s="2"/>
    </row>
    <row r="425" spans="51:56" thickBot="1" x14ac:dyDescent="0.35">
      <c r="AY425" s="2"/>
      <c r="AZ425" s="2"/>
      <c r="BA425" s="2"/>
      <c r="BB425" s="2"/>
      <c r="BC425" s="2"/>
      <c r="BD425" s="2"/>
    </row>
    <row r="426" spans="51:56" thickBot="1" x14ac:dyDescent="0.35">
      <c r="AY426" s="2"/>
      <c r="AZ426" s="2"/>
      <c r="BA426" s="2"/>
      <c r="BB426" s="2"/>
      <c r="BC426" s="2"/>
      <c r="BD426" s="2"/>
    </row>
    <row r="427" spans="51:56" thickBot="1" x14ac:dyDescent="0.35">
      <c r="AY427" s="2"/>
      <c r="AZ427" s="2"/>
      <c r="BA427" s="2"/>
      <c r="BB427" s="2"/>
      <c r="BC427" s="2"/>
      <c r="BD427" s="2"/>
    </row>
    <row r="428" spans="51:56" thickBot="1" x14ac:dyDescent="0.35">
      <c r="AY428" s="2"/>
      <c r="AZ428" s="2"/>
      <c r="BA428" s="2"/>
      <c r="BB428" s="2"/>
      <c r="BC428" s="2"/>
      <c r="BD428" s="2"/>
    </row>
    <row r="429" spans="51:56" thickBot="1" x14ac:dyDescent="0.35">
      <c r="AY429" s="2"/>
      <c r="AZ429" s="2"/>
      <c r="BA429" s="2"/>
      <c r="BB429" s="2"/>
      <c r="BC429" s="2"/>
      <c r="BD429" s="2"/>
    </row>
    <row r="430" spans="51:56" thickBot="1" x14ac:dyDescent="0.35">
      <c r="AY430" s="2"/>
      <c r="AZ430" s="2"/>
      <c r="BA430" s="2"/>
      <c r="BB430" s="2"/>
      <c r="BC430" s="2"/>
      <c r="BD430" s="2"/>
    </row>
    <row r="431" spans="51:56" thickBot="1" x14ac:dyDescent="0.35">
      <c r="AY431" s="2"/>
      <c r="AZ431" s="2"/>
      <c r="BA431" s="2"/>
      <c r="BB431" s="2"/>
      <c r="BC431" s="2"/>
      <c r="BD431" s="2"/>
    </row>
    <row r="432" spans="51:56" thickBot="1" x14ac:dyDescent="0.35">
      <c r="AY432" s="2"/>
      <c r="AZ432" s="2"/>
      <c r="BA432" s="2"/>
      <c r="BB432" s="2"/>
      <c r="BC432" s="2"/>
      <c r="BD432" s="2"/>
    </row>
    <row r="433" spans="51:56" thickBot="1" x14ac:dyDescent="0.35">
      <c r="AY433" s="2"/>
      <c r="AZ433" s="2"/>
      <c r="BA433" s="2"/>
      <c r="BB433" s="2"/>
      <c r="BC433" s="2"/>
      <c r="BD433" s="2"/>
    </row>
    <row r="434" spans="51:56" thickBot="1" x14ac:dyDescent="0.35">
      <c r="AY434" s="2"/>
      <c r="AZ434" s="2"/>
      <c r="BA434" s="2"/>
      <c r="BB434" s="2"/>
      <c r="BC434" s="2"/>
      <c r="BD434" s="2"/>
    </row>
    <row r="435" spans="51:56" thickBot="1" x14ac:dyDescent="0.35">
      <c r="AY435" s="2"/>
      <c r="AZ435" s="2"/>
      <c r="BA435" s="2"/>
      <c r="BB435" s="2"/>
      <c r="BC435" s="2"/>
      <c r="BD435" s="2"/>
    </row>
    <row r="436" spans="51:56" thickBot="1" x14ac:dyDescent="0.35">
      <c r="AY436" s="2"/>
      <c r="AZ436" s="2"/>
      <c r="BA436" s="2"/>
      <c r="BB436" s="2"/>
      <c r="BC436" s="2"/>
      <c r="BD436" s="2"/>
    </row>
    <row r="437" spans="51:56" thickBot="1" x14ac:dyDescent="0.35">
      <c r="AY437" s="2"/>
      <c r="AZ437" s="2"/>
      <c r="BA437" s="2"/>
      <c r="BB437" s="2"/>
      <c r="BC437" s="2"/>
      <c r="BD437" s="2"/>
    </row>
    <row r="438" spans="51:56" thickBot="1" x14ac:dyDescent="0.35">
      <c r="AY438" s="2"/>
      <c r="AZ438" s="2"/>
      <c r="BA438" s="2"/>
      <c r="BB438" s="2"/>
      <c r="BC438" s="2"/>
      <c r="BD438" s="2"/>
    </row>
    <row r="439" spans="51:56" thickBot="1" x14ac:dyDescent="0.35">
      <c r="AY439" s="2"/>
      <c r="AZ439" s="2"/>
      <c r="BA439" s="2"/>
      <c r="BB439" s="2"/>
      <c r="BC439" s="2"/>
      <c r="BD439" s="2"/>
    </row>
    <row r="440" spans="51:56" thickBot="1" x14ac:dyDescent="0.35">
      <c r="AY440" s="2"/>
      <c r="AZ440" s="2"/>
      <c r="BA440" s="2"/>
      <c r="BB440" s="2"/>
      <c r="BC440" s="2"/>
      <c r="BD440" s="2"/>
    </row>
    <row r="441" spans="51:56" thickBot="1" x14ac:dyDescent="0.35">
      <c r="AY441" s="2"/>
      <c r="AZ441" s="2"/>
      <c r="BA441" s="2"/>
      <c r="BB441" s="2"/>
      <c r="BC441" s="2"/>
      <c r="BD441" s="2"/>
    </row>
    <row r="442" spans="51:56" thickBot="1" x14ac:dyDescent="0.35">
      <c r="AY442" s="2"/>
      <c r="AZ442" s="2"/>
      <c r="BA442" s="2"/>
      <c r="BB442" s="2"/>
      <c r="BC442" s="2"/>
      <c r="BD442" s="2"/>
    </row>
    <row r="443" spans="51:56" thickBot="1" x14ac:dyDescent="0.35">
      <c r="AY443" s="2"/>
      <c r="AZ443" s="2"/>
      <c r="BA443" s="2"/>
      <c r="BB443" s="2"/>
      <c r="BC443" s="2"/>
      <c r="BD443" s="2"/>
    </row>
    <row r="444" spans="51:56" thickBot="1" x14ac:dyDescent="0.35">
      <c r="AY444" s="2"/>
      <c r="AZ444" s="2"/>
      <c r="BA444" s="2"/>
      <c r="BB444" s="2"/>
      <c r="BC444" s="2"/>
      <c r="BD444" s="2"/>
    </row>
    <row r="445" spans="51:56" thickBot="1" x14ac:dyDescent="0.35">
      <c r="AY445" s="2"/>
      <c r="AZ445" s="2"/>
      <c r="BA445" s="2"/>
      <c r="BB445" s="2"/>
      <c r="BC445" s="2"/>
      <c r="BD445" s="2"/>
    </row>
    <row r="446" spans="51:56" thickBot="1" x14ac:dyDescent="0.35">
      <c r="AY446" s="2"/>
      <c r="AZ446" s="2"/>
      <c r="BA446" s="2"/>
      <c r="BB446" s="2"/>
      <c r="BC446" s="2"/>
      <c r="BD446" s="2"/>
    </row>
    <row r="447" spans="51:56" thickBot="1" x14ac:dyDescent="0.35">
      <c r="AY447" s="2"/>
      <c r="AZ447" s="2"/>
      <c r="BA447" s="2"/>
      <c r="BB447" s="2"/>
      <c r="BC447" s="2"/>
      <c r="BD447" s="2"/>
    </row>
    <row r="448" spans="51:56" thickBot="1" x14ac:dyDescent="0.35">
      <c r="AY448" s="2"/>
      <c r="AZ448" s="2"/>
      <c r="BA448" s="2"/>
      <c r="BB448" s="2"/>
      <c r="BC448" s="2"/>
      <c r="BD448" s="2"/>
    </row>
    <row r="449" spans="51:56" thickBot="1" x14ac:dyDescent="0.35">
      <c r="AY449" s="2"/>
      <c r="AZ449" s="2"/>
      <c r="BA449" s="2"/>
      <c r="BB449" s="2"/>
      <c r="BC449" s="2"/>
      <c r="BD449" s="2"/>
    </row>
    <row r="450" spans="51:56" thickBot="1" x14ac:dyDescent="0.35">
      <c r="AY450" s="2"/>
      <c r="AZ450" s="2"/>
      <c r="BA450" s="2"/>
      <c r="BB450" s="2"/>
      <c r="BC450" s="2"/>
      <c r="BD450" s="2"/>
    </row>
    <row r="451" spans="51:56" thickBot="1" x14ac:dyDescent="0.35">
      <c r="AY451" s="2"/>
      <c r="AZ451" s="2"/>
      <c r="BA451" s="2"/>
      <c r="BB451" s="2"/>
      <c r="BC451" s="2"/>
      <c r="BD451" s="2"/>
    </row>
    <row r="452" spans="51:56" thickBot="1" x14ac:dyDescent="0.35">
      <c r="AY452" s="2"/>
      <c r="AZ452" s="2"/>
      <c r="BA452" s="2"/>
      <c r="BB452" s="2"/>
      <c r="BC452" s="2"/>
      <c r="BD452" s="2"/>
    </row>
    <row r="453" spans="51:56" thickBot="1" x14ac:dyDescent="0.35">
      <c r="AY453" s="2"/>
      <c r="AZ453" s="2"/>
      <c r="BA453" s="2"/>
      <c r="BB453" s="2"/>
      <c r="BC453" s="2"/>
      <c r="BD453" s="2"/>
    </row>
    <row r="454" spans="51:56" thickBot="1" x14ac:dyDescent="0.35">
      <c r="AY454" s="2"/>
      <c r="AZ454" s="2"/>
      <c r="BA454" s="2"/>
      <c r="BB454" s="2"/>
      <c r="BC454" s="2"/>
      <c r="BD454" s="2"/>
    </row>
    <row r="455" spans="51:56" thickBot="1" x14ac:dyDescent="0.35">
      <c r="AY455" s="2"/>
      <c r="AZ455" s="2"/>
      <c r="BA455" s="2"/>
      <c r="BB455" s="2"/>
      <c r="BC455" s="2"/>
      <c r="BD455" s="2"/>
    </row>
    <row r="456" spans="51:56" thickBot="1" x14ac:dyDescent="0.35">
      <c r="AY456" s="2"/>
      <c r="AZ456" s="2"/>
      <c r="BA456" s="2"/>
      <c r="BB456" s="2"/>
      <c r="BC456" s="2"/>
      <c r="BD456" s="2"/>
    </row>
    <row r="457" spans="51:56" thickBot="1" x14ac:dyDescent="0.35">
      <c r="AY457" s="2"/>
      <c r="AZ457" s="2"/>
      <c r="BA457" s="2"/>
      <c r="BB457" s="2"/>
      <c r="BC457" s="2"/>
      <c r="BD457" s="2"/>
    </row>
    <row r="458" spans="51:56" thickBot="1" x14ac:dyDescent="0.35">
      <c r="AY458" s="2"/>
      <c r="AZ458" s="2"/>
      <c r="BA458" s="2"/>
      <c r="BB458" s="2"/>
      <c r="BC458" s="2"/>
      <c r="BD458" s="2"/>
    </row>
    <row r="459" spans="51:56" thickBot="1" x14ac:dyDescent="0.35">
      <c r="AY459" s="2"/>
      <c r="AZ459" s="2"/>
      <c r="BA459" s="2"/>
      <c r="BB459" s="2"/>
      <c r="BC459" s="2"/>
      <c r="BD459" s="2"/>
    </row>
    <row r="460" spans="51:56" thickBot="1" x14ac:dyDescent="0.35">
      <c r="AY460" s="2"/>
      <c r="AZ460" s="2"/>
      <c r="BA460" s="2"/>
      <c r="BB460" s="2"/>
      <c r="BC460" s="2"/>
      <c r="BD460" s="2"/>
    </row>
    <row r="461" spans="51:56" thickBot="1" x14ac:dyDescent="0.35">
      <c r="AY461" s="2"/>
      <c r="AZ461" s="2"/>
      <c r="BA461" s="2"/>
      <c r="BB461" s="2"/>
      <c r="BC461" s="2"/>
      <c r="BD461" s="2"/>
    </row>
    <row r="462" spans="51:56" thickBot="1" x14ac:dyDescent="0.35">
      <c r="AY462" s="2"/>
      <c r="AZ462" s="2"/>
      <c r="BA462" s="2"/>
      <c r="BB462" s="2"/>
      <c r="BC462" s="2"/>
      <c r="BD462" s="2"/>
    </row>
    <row r="463" spans="51:56" thickBot="1" x14ac:dyDescent="0.35">
      <c r="AY463" s="2"/>
      <c r="AZ463" s="2"/>
      <c r="BA463" s="2"/>
      <c r="BB463" s="2"/>
      <c r="BC463" s="2"/>
      <c r="BD463" s="2"/>
    </row>
    <row r="464" spans="51:56" thickBot="1" x14ac:dyDescent="0.35">
      <c r="AY464" s="2"/>
      <c r="AZ464" s="2"/>
      <c r="BA464" s="2"/>
      <c r="BB464" s="2"/>
      <c r="BC464" s="2"/>
      <c r="BD464" s="2"/>
    </row>
    <row r="465" spans="51:56" thickBot="1" x14ac:dyDescent="0.35">
      <c r="AY465" s="2"/>
      <c r="AZ465" s="2"/>
      <c r="BA465" s="2"/>
      <c r="BB465" s="2"/>
      <c r="BC465" s="2"/>
      <c r="BD465" s="2"/>
    </row>
    <row r="466" spans="51:56" thickBot="1" x14ac:dyDescent="0.35">
      <c r="AY466" s="2"/>
      <c r="AZ466" s="2"/>
      <c r="BA466" s="2"/>
      <c r="BB466" s="2"/>
      <c r="BC466" s="2"/>
      <c r="BD466" s="2"/>
    </row>
    <row r="467" spans="51:56" thickBot="1" x14ac:dyDescent="0.35">
      <c r="AY467" s="2"/>
      <c r="AZ467" s="2"/>
      <c r="BA467" s="2"/>
      <c r="BB467" s="2"/>
      <c r="BC467" s="2"/>
      <c r="BD467" s="2"/>
    </row>
    <row r="468" spans="51:56" thickBot="1" x14ac:dyDescent="0.35">
      <c r="AY468" s="2"/>
      <c r="AZ468" s="2"/>
      <c r="BA468" s="2"/>
      <c r="BB468" s="2"/>
      <c r="BC468" s="2"/>
      <c r="BD468" s="2"/>
    </row>
    <row r="469" spans="51:56" thickBot="1" x14ac:dyDescent="0.35">
      <c r="AY469" s="2"/>
      <c r="AZ469" s="2"/>
      <c r="BA469" s="2"/>
      <c r="BB469" s="2"/>
      <c r="BC469" s="2"/>
      <c r="BD469" s="2"/>
    </row>
    <row r="470" spans="51:56" thickBot="1" x14ac:dyDescent="0.35">
      <c r="AY470" s="2"/>
      <c r="AZ470" s="2"/>
      <c r="BA470" s="2"/>
      <c r="BB470" s="2"/>
      <c r="BC470" s="2"/>
      <c r="BD470" s="2"/>
    </row>
    <row r="471" spans="51:56" thickBot="1" x14ac:dyDescent="0.35">
      <c r="AY471" s="2"/>
      <c r="AZ471" s="2"/>
      <c r="BA471" s="2"/>
      <c r="BB471" s="2"/>
      <c r="BC471" s="2"/>
      <c r="BD471" s="2"/>
    </row>
    <row r="472" spans="51:56" thickBot="1" x14ac:dyDescent="0.35">
      <c r="AY472" s="2"/>
      <c r="AZ472" s="2"/>
      <c r="BA472" s="2"/>
      <c r="BB472" s="2"/>
      <c r="BC472" s="2"/>
      <c r="BD472" s="2"/>
    </row>
    <row r="473" spans="51:56" thickBot="1" x14ac:dyDescent="0.35">
      <c r="AY473" s="2"/>
      <c r="AZ473" s="2"/>
      <c r="BA473" s="2"/>
      <c r="BB473" s="2"/>
      <c r="BC473" s="2"/>
      <c r="BD473" s="2"/>
    </row>
    <row r="474" spans="51:56" thickBot="1" x14ac:dyDescent="0.35">
      <c r="AY474" s="2"/>
      <c r="AZ474" s="2"/>
      <c r="BA474" s="2"/>
      <c r="BB474" s="2"/>
      <c r="BC474" s="2"/>
      <c r="BD474" s="2"/>
    </row>
    <row r="475" spans="51:56" thickBot="1" x14ac:dyDescent="0.35">
      <c r="AY475" s="2"/>
      <c r="AZ475" s="2"/>
      <c r="BA475" s="2"/>
      <c r="BB475" s="2"/>
      <c r="BC475" s="2"/>
      <c r="BD475" s="2"/>
    </row>
    <row r="476" spans="51:56" thickBot="1" x14ac:dyDescent="0.35">
      <c r="AY476" s="2"/>
      <c r="AZ476" s="2"/>
      <c r="BA476" s="2"/>
      <c r="BB476" s="2"/>
      <c r="BC476" s="2"/>
      <c r="BD476" s="2"/>
    </row>
    <row r="477" spans="51:56" thickBot="1" x14ac:dyDescent="0.35">
      <c r="AY477" s="2"/>
      <c r="AZ477" s="2"/>
      <c r="BA477" s="2"/>
      <c r="BB477" s="2"/>
      <c r="BC477" s="2"/>
      <c r="BD477" s="2"/>
    </row>
    <row r="478" spans="51:56" thickBot="1" x14ac:dyDescent="0.35">
      <c r="AY478" s="2"/>
      <c r="AZ478" s="2"/>
      <c r="BA478" s="2"/>
      <c r="BB478" s="2"/>
      <c r="BC478" s="2"/>
      <c r="BD478" s="2"/>
    </row>
    <row r="479" spans="51:56" thickBot="1" x14ac:dyDescent="0.35">
      <c r="AY479" s="2"/>
      <c r="AZ479" s="2"/>
      <c r="BA479" s="2"/>
      <c r="BB479" s="2"/>
      <c r="BC479" s="2"/>
      <c r="BD479" s="2"/>
    </row>
    <row r="480" spans="51:56" thickBot="1" x14ac:dyDescent="0.35">
      <c r="AY480" s="2"/>
      <c r="AZ480" s="2"/>
      <c r="BA480" s="2"/>
      <c r="BB480" s="2"/>
      <c r="BC480" s="2"/>
      <c r="BD480" s="2"/>
    </row>
    <row r="481" spans="51:56" thickBot="1" x14ac:dyDescent="0.35">
      <c r="AY481" s="2"/>
      <c r="AZ481" s="2"/>
      <c r="BA481" s="2"/>
      <c r="BB481" s="2"/>
      <c r="BC481" s="2"/>
      <c r="BD481" s="2"/>
    </row>
    <row r="482" spans="51:56" thickBot="1" x14ac:dyDescent="0.35">
      <c r="AY482" s="2"/>
      <c r="AZ482" s="2"/>
      <c r="BA482" s="2"/>
      <c r="BB482" s="2"/>
      <c r="BC482" s="2"/>
      <c r="BD482" s="2"/>
    </row>
    <row r="483" spans="51:56" thickBot="1" x14ac:dyDescent="0.35">
      <c r="AY483" s="2"/>
      <c r="AZ483" s="2"/>
      <c r="BA483" s="2"/>
      <c r="BB483" s="2"/>
      <c r="BC483" s="2"/>
      <c r="BD483" s="2"/>
    </row>
    <row r="484" spans="51:56" thickBot="1" x14ac:dyDescent="0.35">
      <c r="AY484" s="2"/>
      <c r="AZ484" s="2"/>
      <c r="BA484" s="2"/>
      <c r="BB484" s="2"/>
      <c r="BC484" s="2"/>
      <c r="BD484" s="2"/>
    </row>
    <row r="485" spans="51:56" thickBot="1" x14ac:dyDescent="0.35">
      <c r="AY485" s="2"/>
      <c r="AZ485" s="2"/>
      <c r="BA485" s="2"/>
      <c r="BB485" s="2"/>
      <c r="BC485" s="2"/>
      <c r="BD485" s="2"/>
    </row>
    <row r="486" spans="51:56" thickBot="1" x14ac:dyDescent="0.35">
      <c r="AY486" s="2"/>
      <c r="AZ486" s="2"/>
      <c r="BA486" s="2"/>
      <c r="BB486" s="2"/>
      <c r="BC486" s="2"/>
      <c r="BD486" s="2"/>
    </row>
    <row r="487" spans="51:56" thickBot="1" x14ac:dyDescent="0.35">
      <c r="AY487" s="2"/>
      <c r="AZ487" s="2"/>
      <c r="BA487" s="2"/>
      <c r="BB487" s="2"/>
      <c r="BC487" s="2"/>
      <c r="BD487" s="2"/>
    </row>
    <row r="488" spans="51:56" thickBot="1" x14ac:dyDescent="0.35">
      <c r="AY488" s="2"/>
      <c r="AZ488" s="2"/>
      <c r="BA488" s="2"/>
      <c r="BB488" s="2"/>
      <c r="BC488" s="2"/>
      <c r="BD488" s="2"/>
    </row>
    <row r="489" spans="51:56" thickBot="1" x14ac:dyDescent="0.35">
      <c r="AY489" s="2"/>
      <c r="AZ489" s="2"/>
      <c r="BA489" s="2"/>
      <c r="BB489" s="2"/>
      <c r="BC489" s="2"/>
      <c r="BD489" s="2"/>
    </row>
    <row r="490" spans="51:56" thickBot="1" x14ac:dyDescent="0.35">
      <c r="AY490" s="2"/>
      <c r="AZ490" s="2"/>
      <c r="BA490" s="2"/>
      <c r="BB490" s="2"/>
      <c r="BC490" s="2"/>
      <c r="BD490" s="2"/>
    </row>
    <row r="491" spans="51:56" thickBot="1" x14ac:dyDescent="0.35">
      <c r="AY491" s="2"/>
      <c r="AZ491" s="2"/>
      <c r="BA491" s="2"/>
      <c r="BB491" s="2"/>
      <c r="BC491" s="2"/>
      <c r="BD491" s="2"/>
    </row>
    <row r="492" spans="51:56" thickBot="1" x14ac:dyDescent="0.35">
      <c r="AY492" s="2"/>
      <c r="AZ492" s="2"/>
      <c r="BA492" s="2"/>
      <c r="BB492" s="2"/>
      <c r="BC492" s="2"/>
      <c r="BD492" s="2"/>
    </row>
    <row r="493" spans="51:56" thickBot="1" x14ac:dyDescent="0.35">
      <c r="AY493" s="2"/>
      <c r="AZ493" s="2"/>
      <c r="BA493" s="2"/>
      <c r="BB493" s="2"/>
      <c r="BC493" s="2"/>
      <c r="BD493" s="2"/>
    </row>
    <row r="494" spans="51:56" thickBot="1" x14ac:dyDescent="0.35">
      <c r="AY494" s="2"/>
      <c r="AZ494" s="2"/>
      <c r="BA494" s="2"/>
      <c r="BB494" s="2"/>
      <c r="BC494" s="2"/>
      <c r="BD494" s="2"/>
    </row>
    <row r="495" spans="51:56" thickBot="1" x14ac:dyDescent="0.35">
      <c r="AY495" s="2"/>
      <c r="AZ495" s="2"/>
      <c r="BA495" s="2"/>
      <c r="BB495" s="2"/>
      <c r="BC495" s="2"/>
      <c r="BD495" s="2"/>
    </row>
    <row r="496" spans="51:56" thickBot="1" x14ac:dyDescent="0.35">
      <c r="AY496" s="2"/>
      <c r="AZ496" s="2"/>
      <c r="BA496" s="2"/>
      <c r="BB496" s="2"/>
      <c r="BC496" s="2"/>
      <c r="BD496" s="2"/>
    </row>
    <row r="497" spans="51:56" thickBot="1" x14ac:dyDescent="0.35">
      <c r="AY497" s="2"/>
      <c r="AZ497" s="2"/>
      <c r="BA497" s="2"/>
      <c r="BB497" s="2"/>
      <c r="BC497" s="2"/>
      <c r="BD497" s="2"/>
    </row>
    <row r="498" spans="51:56" thickBot="1" x14ac:dyDescent="0.35">
      <c r="AY498" s="2"/>
      <c r="AZ498" s="2"/>
      <c r="BA498" s="2"/>
      <c r="BB498" s="2"/>
      <c r="BC498" s="2"/>
      <c r="BD498" s="2"/>
    </row>
    <row r="499" spans="51:56" thickBot="1" x14ac:dyDescent="0.35">
      <c r="AY499" s="2"/>
      <c r="AZ499" s="2"/>
      <c r="BA499" s="2"/>
      <c r="BB499" s="2"/>
      <c r="BC499" s="2"/>
      <c r="BD499" s="2"/>
    </row>
    <row r="500" spans="51:56" thickBot="1" x14ac:dyDescent="0.35">
      <c r="AY500" s="2"/>
      <c r="AZ500" s="2"/>
      <c r="BA500" s="2"/>
      <c r="BB500" s="2"/>
      <c r="BC500" s="2"/>
      <c r="BD500" s="2"/>
    </row>
    <row r="501" spans="51:56" thickBot="1" x14ac:dyDescent="0.35">
      <c r="AY501" s="2"/>
      <c r="AZ501" s="2"/>
      <c r="BA501" s="2"/>
      <c r="BB501" s="2"/>
      <c r="BC501" s="2"/>
      <c r="BD501" s="2"/>
    </row>
    <row r="502" spans="51:56" thickBot="1" x14ac:dyDescent="0.35">
      <c r="AY502" s="2"/>
      <c r="AZ502" s="2"/>
      <c r="BA502" s="2"/>
      <c r="BB502" s="2"/>
      <c r="BC502" s="2"/>
      <c r="BD502" s="2"/>
    </row>
    <row r="503" spans="51:56" thickBot="1" x14ac:dyDescent="0.35">
      <c r="AY503" s="2"/>
      <c r="AZ503" s="2"/>
      <c r="BA503" s="2"/>
      <c r="BB503" s="2"/>
      <c r="BC503" s="2"/>
      <c r="BD503" s="2"/>
    </row>
    <row r="504" spans="51:56" thickBot="1" x14ac:dyDescent="0.35">
      <c r="AY504" s="2"/>
      <c r="AZ504" s="2"/>
      <c r="BA504" s="2"/>
      <c r="BB504" s="2"/>
      <c r="BC504" s="2"/>
      <c r="BD504" s="2"/>
    </row>
    <row r="505" spans="51:56" thickBot="1" x14ac:dyDescent="0.35">
      <c r="AY505" s="2"/>
      <c r="AZ505" s="2"/>
      <c r="BA505" s="2"/>
      <c r="BB505" s="2"/>
      <c r="BC505" s="2"/>
      <c r="BD505" s="2"/>
    </row>
    <row r="506" spans="51:56" thickBot="1" x14ac:dyDescent="0.35">
      <c r="AY506" s="2"/>
      <c r="AZ506" s="2"/>
      <c r="BA506" s="2"/>
      <c r="BB506" s="2"/>
      <c r="BC506" s="2"/>
      <c r="BD506" s="2"/>
    </row>
    <row r="507" spans="51:56" thickBot="1" x14ac:dyDescent="0.35">
      <c r="AY507" s="2"/>
      <c r="AZ507" s="2"/>
      <c r="BA507" s="2"/>
      <c r="BB507" s="2"/>
      <c r="BC507" s="2"/>
      <c r="BD507" s="2"/>
    </row>
    <row r="508" spans="51:56" thickBot="1" x14ac:dyDescent="0.35">
      <c r="AY508" s="2"/>
      <c r="AZ508" s="2"/>
      <c r="BA508" s="2"/>
      <c r="BB508" s="2"/>
      <c r="BC508" s="2"/>
      <c r="BD508" s="2"/>
    </row>
    <row r="509" spans="51:56" thickBot="1" x14ac:dyDescent="0.35">
      <c r="AY509" s="2"/>
      <c r="AZ509" s="2"/>
      <c r="BA509" s="2"/>
      <c r="BB509" s="2"/>
      <c r="BC509" s="2"/>
      <c r="BD509" s="2"/>
    </row>
    <row r="510" spans="51:56" thickBot="1" x14ac:dyDescent="0.35">
      <c r="AY510" s="2"/>
      <c r="AZ510" s="2"/>
      <c r="BA510" s="2"/>
      <c r="BB510" s="2"/>
      <c r="BC510" s="2"/>
      <c r="BD510" s="2"/>
    </row>
    <row r="511" spans="51:56" thickBot="1" x14ac:dyDescent="0.35">
      <c r="AY511" s="2"/>
      <c r="AZ511" s="2"/>
      <c r="BA511" s="2"/>
      <c r="BB511" s="2"/>
      <c r="BC511" s="2"/>
      <c r="BD511" s="2"/>
    </row>
    <row r="512" spans="51:56" thickBot="1" x14ac:dyDescent="0.35">
      <c r="AY512" s="2"/>
      <c r="AZ512" s="2"/>
      <c r="BA512" s="2"/>
      <c r="BB512" s="2"/>
      <c r="BC512" s="2"/>
      <c r="BD512" s="2"/>
    </row>
    <row r="513" spans="51:56" thickBot="1" x14ac:dyDescent="0.35">
      <c r="AY513" s="2"/>
      <c r="AZ513" s="2"/>
      <c r="BA513" s="2"/>
      <c r="BB513" s="2"/>
      <c r="BC513" s="2"/>
      <c r="BD513" s="2"/>
    </row>
    <row r="514" spans="51:56" thickBot="1" x14ac:dyDescent="0.35">
      <c r="AY514" s="2"/>
      <c r="AZ514" s="2"/>
      <c r="BA514" s="2"/>
      <c r="BB514" s="2"/>
      <c r="BC514" s="2"/>
      <c r="BD514" s="2"/>
    </row>
    <row r="515" spans="51:56" thickBot="1" x14ac:dyDescent="0.35">
      <c r="AY515" s="2"/>
      <c r="AZ515" s="2"/>
      <c r="BA515" s="2"/>
      <c r="BB515" s="2"/>
      <c r="BC515" s="2"/>
      <c r="BD515" s="2"/>
    </row>
    <row r="516" spans="51:56" thickBot="1" x14ac:dyDescent="0.35">
      <c r="AY516" s="2"/>
      <c r="AZ516" s="2"/>
      <c r="BA516" s="2"/>
      <c r="BB516" s="2"/>
      <c r="BC516" s="2"/>
      <c r="BD516" s="2"/>
    </row>
    <row r="517" spans="51:56" thickBot="1" x14ac:dyDescent="0.35">
      <c r="AY517" s="2"/>
      <c r="AZ517" s="2"/>
      <c r="BA517" s="2"/>
      <c r="BB517" s="2"/>
      <c r="BC517" s="2"/>
      <c r="BD517" s="2"/>
    </row>
    <row r="518" spans="51:56" thickBot="1" x14ac:dyDescent="0.35">
      <c r="AY518" s="2"/>
      <c r="AZ518" s="2"/>
      <c r="BA518" s="2"/>
      <c r="BB518" s="2"/>
      <c r="BC518" s="2"/>
      <c r="BD518" s="2"/>
    </row>
    <row r="519" spans="51:56" thickBot="1" x14ac:dyDescent="0.35">
      <c r="AY519" s="2"/>
      <c r="AZ519" s="2"/>
      <c r="BA519" s="2"/>
      <c r="BB519" s="2"/>
      <c r="BC519" s="2"/>
      <c r="BD519" s="2"/>
    </row>
    <row r="520" spans="51:56" thickBot="1" x14ac:dyDescent="0.35">
      <c r="AY520" s="2"/>
      <c r="AZ520" s="2"/>
      <c r="BA520" s="2"/>
      <c r="BB520" s="2"/>
      <c r="BC520" s="2"/>
      <c r="BD520" s="2"/>
    </row>
    <row r="521" spans="51:56" thickBot="1" x14ac:dyDescent="0.35">
      <c r="AY521" s="2"/>
      <c r="AZ521" s="2"/>
      <c r="BA521" s="2"/>
      <c r="BB521" s="2"/>
      <c r="BC521" s="2"/>
      <c r="BD521" s="2"/>
    </row>
    <row r="522" spans="51:56" thickBot="1" x14ac:dyDescent="0.35">
      <c r="AY522" s="2"/>
      <c r="AZ522" s="2"/>
      <c r="BA522" s="2"/>
      <c r="BB522" s="2"/>
      <c r="BC522" s="2"/>
      <c r="BD522" s="2"/>
    </row>
    <row r="523" spans="51:56" thickBot="1" x14ac:dyDescent="0.35">
      <c r="AY523" s="2"/>
      <c r="AZ523" s="2"/>
      <c r="BA523" s="2"/>
      <c r="BB523" s="2"/>
      <c r="BC523" s="2"/>
      <c r="BD523" s="2"/>
    </row>
    <row r="524" spans="51:56" thickBot="1" x14ac:dyDescent="0.35">
      <c r="AY524" s="2"/>
      <c r="AZ524" s="2"/>
      <c r="BA524" s="2"/>
      <c r="BB524" s="2"/>
      <c r="BC524" s="2"/>
      <c r="BD524" s="2"/>
    </row>
    <row r="525" spans="51:56" thickBot="1" x14ac:dyDescent="0.35">
      <c r="AY525" s="2"/>
      <c r="AZ525" s="2"/>
      <c r="BA525" s="2"/>
      <c r="BB525" s="2"/>
      <c r="BC525" s="2"/>
      <c r="BD525" s="2"/>
    </row>
    <row r="526" spans="51:56" thickBot="1" x14ac:dyDescent="0.35">
      <c r="AY526" s="2"/>
      <c r="AZ526" s="2"/>
      <c r="BA526" s="2"/>
      <c r="BB526" s="2"/>
      <c r="BC526" s="2"/>
      <c r="BD526" s="2"/>
    </row>
    <row r="527" spans="51:56" thickBot="1" x14ac:dyDescent="0.35">
      <c r="AY527" s="2"/>
      <c r="AZ527" s="2"/>
      <c r="BA527" s="2"/>
      <c r="BB527" s="2"/>
      <c r="BC527" s="2"/>
      <c r="BD527" s="2"/>
    </row>
    <row r="528" spans="51:56" thickBot="1" x14ac:dyDescent="0.35">
      <c r="AY528" s="2"/>
      <c r="AZ528" s="2"/>
      <c r="BA528" s="2"/>
      <c r="BB528" s="2"/>
      <c r="BC528" s="2"/>
      <c r="BD528" s="2"/>
    </row>
    <row r="529" spans="51:56" thickBot="1" x14ac:dyDescent="0.35">
      <c r="AY529" s="2"/>
      <c r="AZ529" s="2"/>
      <c r="BA529" s="2"/>
      <c r="BB529" s="2"/>
      <c r="BC529" s="2"/>
      <c r="BD529" s="2"/>
    </row>
    <row r="530" spans="51:56" thickBot="1" x14ac:dyDescent="0.35">
      <c r="AY530" s="2"/>
      <c r="AZ530" s="2"/>
      <c r="BA530" s="2"/>
      <c r="BB530" s="2"/>
      <c r="BC530" s="2"/>
      <c r="BD530" s="2"/>
    </row>
    <row r="531" spans="51:56" thickBot="1" x14ac:dyDescent="0.35">
      <c r="AY531" s="2"/>
      <c r="AZ531" s="2"/>
      <c r="BA531" s="2"/>
      <c r="BB531" s="2"/>
      <c r="BC531" s="2"/>
      <c r="BD531" s="2"/>
    </row>
    <row r="532" spans="51:56" thickBot="1" x14ac:dyDescent="0.35">
      <c r="AY532" s="2"/>
      <c r="AZ532" s="2"/>
      <c r="BA532" s="2"/>
      <c r="BB532" s="2"/>
      <c r="BC532" s="2"/>
      <c r="BD532" s="2"/>
    </row>
    <row r="533" spans="51:56" thickBot="1" x14ac:dyDescent="0.35">
      <c r="AY533" s="2"/>
      <c r="AZ533" s="2"/>
      <c r="BA533" s="2"/>
      <c r="BB533" s="2"/>
      <c r="BC533" s="2"/>
      <c r="BD533" s="2"/>
    </row>
    <row r="534" spans="51:56" thickBot="1" x14ac:dyDescent="0.35">
      <c r="AY534" s="2"/>
      <c r="AZ534" s="2"/>
      <c r="BA534" s="2"/>
      <c r="BB534" s="2"/>
      <c r="BC534" s="2"/>
      <c r="BD534" s="2"/>
    </row>
    <row r="535" spans="51:56" thickBot="1" x14ac:dyDescent="0.35">
      <c r="AY535" s="2"/>
      <c r="AZ535" s="2"/>
      <c r="BA535" s="2"/>
      <c r="BB535" s="2"/>
      <c r="BC535" s="2"/>
      <c r="BD535" s="2"/>
    </row>
    <row r="536" spans="51:56" thickBot="1" x14ac:dyDescent="0.35">
      <c r="AY536" s="2"/>
      <c r="AZ536" s="2"/>
      <c r="BA536" s="2"/>
      <c r="BB536" s="2"/>
      <c r="BC536" s="2"/>
      <c r="BD536" s="2"/>
    </row>
    <row r="537" spans="51:56" thickBot="1" x14ac:dyDescent="0.35">
      <c r="AY537" s="2"/>
      <c r="AZ537" s="2"/>
      <c r="BA537" s="2"/>
      <c r="BB537" s="2"/>
      <c r="BC537" s="2"/>
      <c r="BD537" s="2"/>
    </row>
    <row r="538" spans="51:56" thickBot="1" x14ac:dyDescent="0.35">
      <c r="AY538" s="2"/>
      <c r="AZ538" s="2"/>
      <c r="BA538" s="2"/>
      <c r="BB538" s="2"/>
      <c r="BC538" s="2"/>
      <c r="BD538" s="2"/>
    </row>
    <row r="539" spans="51:56" thickBot="1" x14ac:dyDescent="0.35">
      <c r="AY539" s="2"/>
      <c r="AZ539" s="2"/>
      <c r="BA539" s="2"/>
      <c r="BB539" s="2"/>
      <c r="BC539" s="2"/>
      <c r="BD539" s="2"/>
    </row>
    <row r="540" spans="51:56" thickBot="1" x14ac:dyDescent="0.35">
      <c r="AY540" s="2"/>
      <c r="AZ540" s="2"/>
      <c r="BA540" s="2"/>
      <c r="BB540" s="2"/>
      <c r="BC540" s="2"/>
      <c r="BD540" s="2"/>
    </row>
    <row r="541" spans="51:56" thickBot="1" x14ac:dyDescent="0.35">
      <c r="AY541" s="2"/>
      <c r="AZ541" s="2"/>
      <c r="BA541" s="2"/>
      <c r="BB541" s="2"/>
      <c r="BC541" s="2"/>
      <c r="BD541" s="2"/>
    </row>
    <row r="542" spans="51:56" thickBot="1" x14ac:dyDescent="0.35">
      <c r="AY542" s="2"/>
      <c r="AZ542" s="2"/>
      <c r="BA542" s="2"/>
      <c r="BB542" s="2"/>
      <c r="BC542" s="2"/>
      <c r="BD542" s="2"/>
    </row>
    <row r="543" spans="51:56" thickBot="1" x14ac:dyDescent="0.35">
      <c r="AY543" s="2"/>
      <c r="AZ543" s="2"/>
      <c r="BA543" s="2"/>
      <c r="BB543" s="2"/>
      <c r="BC543" s="2"/>
      <c r="BD543" s="2"/>
    </row>
    <row r="544" spans="51:56" thickBot="1" x14ac:dyDescent="0.35">
      <c r="AY544" s="2"/>
      <c r="AZ544" s="2"/>
      <c r="BA544" s="2"/>
      <c r="BB544" s="2"/>
      <c r="BC544" s="2"/>
      <c r="BD544" s="2"/>
    </row>
    <row r="545" spans="51:56" thickBot="1" x14ac:dyDescent="0.35">
      <c r="AY545" s="2"/>
      <c r="AZ545" s="2"/>
      <c r="BA545" s="2"/>
      <c r="BB545" s="2"/>
      <c r="BC545" s="2"/>
      <c r="BD545" s="2"/>
    </row>
    <row r="546" spans="51:56" thickBot="1" x14ac:dyDescent="0.35">
      <c r="AY546" s="2"/>
      <c r="AZ546" s="2"/>
      <c r="BA546" s="2"/>
      <c r="BB546" s="2"/>
      <c r="BC546" s="2"/>
      <c r="BD546" s="2"/>
    </row>
    <row r="547" spans="51:56" thickBot="1" x14ac:dyDescent="0.35">
      <c r="AY547" s="2"/>
      <c r="AZ547" s="2"/>
      <c r="BA547" s="2"/>
      <c r="BB547" s="2"/>
      <c r="BC547" s="2"/>
      <c r="BD547" s="2"/>
    </row>
    <row r="548" spans="51:56" thickBot="1" x14ac:dyDescent="0.35">
      <c r="AY548" s="2"/>
      <c r="AZ548" s="2"/>
      <c r="BA548" s="2"/>
      <c r="BB548" s="2"/>
      <c r="BC548" s="2"/>
      <c r="BD548" s="2"/>
    </row>
    <row r="549" spans="51:56" thickBot="1" x14ac:dyDescent="0.35">
      <c r="AY549" s="2"/>
      <c r="AZ549" s="2"/>
      <c r="BA549" s="2"/>
      <c r="BB549" s="2"/>
      <c r="BC549" s="2"/>
      <c r="BD549" s="2"/>
    </row>
    <row r="550" spans="51:56" thickBot="1" x14ac:dyDescent="0.35">
      <c r="AY550" s="2"/>
      <c r="AZ550" s="2"/>
      <c r="BA550" s="2"/>
      <c r="BB550" s="2"/>
      <c r="BC550" s="2"/>
      <c r="BD550" s="2"/>
    </row>
    <row r="551" spans="51:56" thickBot="1" x14ac:dyDescent="0.35">
      <c r="AY551" s="2"/>
      <c r="AZ551" s="2"/>
      <c r="BA551" s="2"/>
      <c r="BB551" s="2"/>
      <c r="BC551" s="2"/>
      <c r="BD551" s="2"/>
    </row>
    <row r="552" spans="51:56" thickBot="1" x14ac:dyDescent="0.35">
      <c r="AY552" s="2"/>
      <c r="AZ552" s="2"/>
      <c r="BA552" s="2"/>
      <c r="BB552" s="2"/>
      <c r="BC552" s="2"/>
      <c r="BD552" s="2"/>
    </row>
    <row r="553" spans="51:56" thickBot="1" x14ac:dyDescent="0.35">
      <c r="AY553" s="2"/>
      <c r="AZ553" s="2"/>
      <c r="BA553" s="2"/>
      <c r="BB553" s="2"/>
      <c r="BC553" s="2"/>
      <c r="BD553" s="2"/>
    </row>
    <row r="554" spans="51:56" thickBot="1" x14ac:dyDescent="0.35">
      <c r="AY554" s="2"/>
      <c r="AZ554" s="2"/>
      <c r="BA554" s="2"/>
      <c r="BB554" s="2"/>
      <c r="BC554" s="2"/>
      <c r="BD554" s="2"/>
    </row>
    <row r="555" spans="51:56" thickBot="1" x14ac:dyDescent="0.35">
      <c r="AY555" s="2"/>
      <c r="AZ555" s="2"/>
      <c r="BA555" s="2"/>
      <c r="BB555" s="2"/>
      <c r="BC555" s="2"/>
      <c r="BD555" s="2"/>
    </row>
    <row r="556" spans="51:56" thickBot="1" x14ac:dyDescent="0.35">
      <c r="AY556" s="2"/>
      <c r="AZ556" s="2"/>
      <c r="BA556" s="2"/>
      <c r="BB556" s="2"/>
      <c r="BC556" s="2"/>
      <c r="BD556" s="2"/>
    </row>
    <row r="557" spans="51:56" thickBot="1" x14ac:dyDescent="0.35">
      <c r="AY557" s="2"/>
      <c r="AZ557" s="2"/>
      <c r="BA557" s="2"/>
      <c r="BB557" s="2"/>
      <c r="BC557" s="2"/>
      <c r="BD557" s="2"/>
    </row>
    <row r="558" spans="51:56" thickBot="1" x14ac:dyDescent="0.35">
      <c r="AY558" s="2"/>
      <c r="AZ558" s="2"/>
      <c r="BA558" s="2"/>
      <c r="BB558" s="2"/>
      <c r="BC558" s="2"/>
      <c r="BD558" s="2"/>
    </row>
    <row r="559" spans="51:56" thickBot="1" x14ac:dyDescent="0.35">
      <c r="AY559" s="2"/>
      <c r="AZ559" s="2"/>
      <c r="BA559" s="2"/>
      <c r="BB559" s="2"/>
      <c r="BC559" s="2"/>
      <c r="BD559" s="2"/>
    </row>
    <row r="560" spans="51:56" thickBot="1" x14ac:dyDescent="0.35">
      <c r="AY560" s="2"/>
      <c r="AZ560" s="2"/>
      <c r="BA560" s="2"/>
      <c r="BB560" s="2"/>
      <c r="BC560" s="2"/>
      <c r="BD560" s="2"/>
    </row>
    <row r="561" spans="51:56" thickBot="1" x14ac:dyDescent="0.35">
      <c r="AY561" s="2"/>
      <c r="AZ561" s="2"/>
      <c r="BA561" s="2"/>
      <c r="BB561" s="2"/>
      <c r="BC561" s="2"/>
      <c r="BD561" s="2"/>
    </row>
    <row r="562" spans="51:56" thickBot="1" x14ac:dyDescent="0.35">
      <c r="AY562" s="2"/>
      <c r="AZ562" s="2"/>
      <c r="BA562" s="2"/>
      <c r="BB562" s="2"/>
      <c r="BC562" s="2"/>
      <c r="BD562" s="2"/>
    </row>
    <row r="563" spans="51:56" thickBot="1" x14ac:dyDescent="0.35">
      <c r="AY563" s="2"/>
      <c r="AZ563" s="2"/>
      <c r="BA563" s="2"/>
      <c r="BB563" s="2"/>
      <c r="BC563" s="2"/>
      <c r="BD563" s="2"/>
    </row>
    <row r="564" spans="51:56" thickBot="1" x14ac:dyDescent="0.35">
      <c r="AY564" s="2"/>
      <c r="AZ564" s="2"/>
      <c r="BA564" s="2"/>
      <c r="BB564" s="2"/>
      <c r="BC564" s="2"/>
      <c r="BD564" s="2"/>
    </row>
    <row r="565" spans="51:56" thickBot="1" x14ac:dyDescent="0.35">
      <c r="AY565" s="2"/>
      <c r="AZ565" s="2"/>
      <c r="BA565" s="2"/>
      <c r="BB565" s="2"/>
      <c r="BC565" s="2"/>
      <c r="BD565" s="2"/>
    </row>
    <row r="566" spans="51:56" thickBot="1" x14ac:dyDescent="0.35">
      <c r="AY566" s="2"/>
      <c r="AZ566" s="2"/>
      <c r="BA566" s="2"/>
      <c r="BB566" s="2"/>
      <c r="BC566" s="2"/>
      <c r="BD566" s="2"/>
    </row>
    <row r="567" spans="51:56" thickBot="1" x14ac:dyDescent="0.35">
      <c r="AY567" s="2"/>
      <c r="AZ567" s="2"/>
      <c r="BA567" s="2"/>
      <c r="BB567" s="2"/>
      <c r="BC567" s="2"/>
      <c r="BD567" s="2"/>
    </row>
    <row r="568" spans="51:56" thickBot="1" x14ac:dyDescent="0.35">
      <c r="AY568" s="2"/>
      <c r="AZ568" s="2"/>
      <c r="BA568" s="2"/>
      <c r="BB568" s="2"/>
      <c r="BC568" s="2"/>
      <c r="BD568" s="2"/>
    </row>
    <row r="569" spans="51:56" thickBot="1" x14ac:dyDescent="0.35">
      <c r="AY569" s="2"/>
      <c r="AZ569" s="2"/>
      <c r="BA569" s="2"/>
      <c r="BB569" s="2"/>
      <c r="BC569" s="2"/>
      <c r="BD569" s="2"/>
    </row>
    <row r="570" spans="51:56" thickBot="1" x14ac:dyDescent="0.35">
      <c r="AY570" s="2"/>
      <c r="AZ570" s="2"/>
      <c r="BA570" s="2"/>
      <c r="BB570" s="2"/>
      <c r="BC570" s="2"/>
      <c r="BD570" s="2"/>
    </row>
    <row r="571" spans="51:56" thickBot="1" x14ac:dyDescent="0.35">
      <c r="AY571" s="2"/>
      <c r="AZ571" s="2"/>
      <c r="BA571" s="2"/>
      <c r="BB571" s="2"/>
      <c r="BC571" s="2"/>
      <c r="BD571" s="2"/>
    </row>
    <row r="572" spans="51:56" thickBot="1" x14ac:dyDescent="0.35">
      <c r="AY572" s="2"/>
      <c r="AZ572" s="2"/>
      <c r="BA572" s="2"/>
      <c r="BB572" s="2"/>
      <c r="BC572" s="2"/>
      <c r="BD572" s="2"/>
    </row>
    <row r="573" spans="51:56" thickBot="1" x14ac:dyDescent="0.35">
      <c r="AY573" s="2"/>
      <c r="AZ573" s="2"/>
      <c r="BA573" s="2"/>
      <c r="BB573" s="2"/>
      <c r="BC573" s="2"/>
      <c r="BD573" s="2"/>
    </row>
    <row r="574" spans="51:56" thickBot="1" x14ac:dyDescent="0.35">
      <c r="AY574" s="2"/>
      <c r="AZ574" s="2"/>
      <c r="BA574" s="2"/>
      <c r="BB574" s="2"/>
      <c r="BC574" s="2"/>
      <c r="BD574" s="2"/>
    </row>
    <row r="575" spans="51:56" thickBot="1" x14ac:dyDescent="0.35">
      <c r="AY575" s="2"/>
      <c r="AZ575" s="2"/>
      <c r="BA575" s="2"/>
      <c r="BB575" s="2"/>
      <c r="BC575" s="2"/>
      <c r="BD575" s="2"/>
    </row>
    <row r="576" spans="51:56" thickBot="1" x14ac:dyDescent="0.35">
      <c r="AY576" s="2"/>
      <c r="AZ576" s="2"/>
      <c r="BA576" s="2"/>
      <c r="BB576" s="2"/>
      <c r="BC576" s="2"/>
      <c r="BD576" s="2"/>
    </row>
    <row r="577" spans="51:56" thickBot="1" x14ac:dyDescent="0.35">
      <c r="AY577" s="2"/>
      <c r="AZ577" s="2"/>
      <c r="BA577" s="2"/>
      <c r="BB577" s="2"/>
      <c r="BC577" s="2"/>
      <c r="BD577" s="2"/>
    </row>
    <row r="578" spans="51:56" thickBot="1" x14ac:dyDescent="0.35">
      <c r="AY578" s="2"/>
      <c r="AZ578" s="2"/>
      <c r="BA578" s="2"/>
      <c r="BB578" s="2"/>
      <c r="BC578" s="2"/>
      <c r="BD578" s="2"/>
    </row>
    <row r="579" spans="51:56" thickBot="1" x14ac:dyDescent="0.35">
      <c r="AY579" s="2"/>
      <c r="AZ579" s="2"/>
      <c r="BA579" s="2"/>
      <c r="BB579" s="2"/>
      <c r="BC579" s="2"/>
      <c r="BD579" s="2"/>
    </row>
    <row r="580" spans="51:56" thickBot="1" x14ac:dyDescent="0.35">
      <c r="AY580" s="2"/>
      <c r="AZ580" s="2"/>
      <c r="BA580" s="2"/>
      <c r="BB580" s="2"/>
      <c r="BC580" s="2"/>
      <c r="BD580" s="2"/>
    </row>
    <row r="581" spans="51:56" thickBot="1" x14ac:dyDescent="0.35">
      <c r="AY581" s="2"/>
      <c r="AZ581" s="2"/>
      <c r="BA581" s="2"/>
      <c r="BB581" s="2"/>
      <c r="BC581" s="2"/>
      <c r="BD581" s="2"/>
    </row>
    <row r="582" spans="51:56" thickBot="1" x14ac:dyDescent="0.35">
      <c r="AY582" s="2"/>
      <c r="AZ582" s="2"/>
      <c r="BA582" s="2"/>
      <c r="BB582" s="2"/>
      <c r="BC582" s="2"/>
      <c r="BD582" s="2"/>
    </row>
    <row r="583" spans="51:56" thickBot="1" x14ac:dyDescent="0.35">
      <c r="AY583" s="2"/>
      <c r="AZ583" s="2"/>
      <c r="BA583" s="2"/>
      <c r="BB583" s="2"/>
      <c r="BC583" s="2"/>
      <c r="BD583" s="2"/>
    </row>
    <row r="584" spans="51:56" thickBot="1" x14ac:dyDescent="0.35">
      <c r="AY584" s="2"/>
      <c r="AZ584" s="2"/>
      <c r="BA584" s="2"/>
      <c r="BB584" s="2"/>
      <c r="BC584" s="2"/>
      <c r="BD584" s="2"/>
    </row>
    <row r="585" spans="51:56" thickBot="1" x14ac:dyDescent="0.35">
      <c r="AY585" s="2"/>
      <c r="AZ585" s="2"/>
      <c r="BA585" s="2"/>
      <c r="BB585" s="2"/>
      <c r="BC585" s="2"/>
      <c r="BD585" s="2"/>
    </row>
    <row r="586" spans="51:56" thickBot="1" x14ac:dyDescent="0.35">
      <c r="AY586" s="2"/>
      <c r="AZ586" s="2"/>
      <c r="BA586" s="2"/>
      <c r="BB586" s="2"/>
      <c r="BC586" s="2"/>
      <c r="BD586" s="2"/>
    </row>
    <row r="587" spans="51:56" thickBot="1" x14ac:dyDescent="0.35">
      <c r="AY587" s="2"/>
      <c r="AZ587" s="2"/>
      <c r="BA587" s="2"/>
      <c r="BB587" s="2"/>
      <c r="BC587" s="2"/>
      <c r="BD587" s="2"/>
    </row>
    <row r="588" spans="51:56" thickBot="1" x14ac:dyDescent="0.35">
      <c r="AY588" s="2"/>
      <c r="AZ588" s="2"/>
      <c r="BA588" s="2"/>
      <c r="BB588" s="2"/>
      <c r="BC588" s="2"/>
      <c r="BD588" s="2"/>
    </row>
    <row r="589" spans="51:56" thickBot="1" x14ac:dyDescent="0.35">
      <c r="AY589" s="2"/>
      <c r="AZ589" s="2"/>
      <c r="BA589" s="2"/>
      <c r="BB589" s="2"/>
      <c r="BC589" s="2"/>
      <c r="BD589" s="2"/>
    </row>
    <row r="590" spans="51:56" thickBot="1" x14ac:dyDescent="0.35">
      <c r="AY590" s="2"/>
      <c r="AZ590" s="2"/>
      <c r="BA590" s="2"/>
      <c r="BB590" s="2"/>
      <c r="BC590" s="2"/>
      <c r="BD590" s="2"/>
    </row>
    <row r="591" spans="51:56" thickBot="1" x14ac:dyDescent="0.35">
      <c r="AY591" s="2"/>
      <c r="AZ591" s="2"/>
      <c r="BA591" s="2"/>
      <c r="BB591" s="2"/>
      <c r="BC591" s="2"/>
      <c r="BD591" s="2"/>
    </row>
    <row r="592" spans="51:56" thickBot="1" x14ac:dyDescent="0.35">
      <c r="AY592" s="2"/>
      <c r="AZ592" s="2"/>
      <c r="BA592" s="2"/>
      <c r="BB592" s="2"/>
      <c r="BC592" s="2"/>
      <c r="BD592" s="2"/>
    </row>
    <row r="593" spans="51:56" thickBot="1" x14ac:dyDescent="0.35">
      <c r="AY593" s="2"/>
      <c r="AZ593" s="2"/>
      <c r="BA593" s="2"/>
      <c r="BB593" s="2"/>
      <c r="BC593" s="2"/>
      <c r="BD593" s="2"/>
    </row>
    <row r="594" spans="51:56" thickBot="1" x14ac:dyDescent="0.35">
      <c r="AY594" s="2"/>
      <c r="AZ594" s="2"/>
      <c r="BA594" s="2"/>
      <c r="BB594" s="2"/>
      <c r="BC594" s="2"/>
      <c r="BD594" s="2"/>
    </row>
    <row r="595" spans="51:56" thickBot="1" x14ac:dyDescent="0.35">
      <c r="AY595" s="2"/>
      <c r="AZ595" s="2"/>
      <c r="BA595" s="2"/>
      <c r="BB595" s="2"/>
      <c r="BC595" s="2"/>
      <c r="BD595" s="2"/>
    </row>
    <row r="596" spans="51:56" thickBot="1" x14ac:dyDescent="0.35">
      <c r="AY596" s="2"/>
      <c r="AZ596" s="2"/>
      <c r="BA596" s="2"/>
      <c r="BB596" s="2"/>
      <c r="BC596" s="2"/>
      <c r="BD596" s="2"/>
    </row>
    <row r="597" spans="51:56" thickBot="1" x14ac:dyDescent="0.35">
      <c r="AY597" s="2"/>
      <c r="AZ597" s="2"/>
      <c r="BA597" s="2"/>
      <c r="BB597" s="2"/>
      <c r="BC597" s="2"/>
      <c r="BD597" s="2"/>
    </row>
    <row r="598" spans="51:56" thickBot="1" x14ac:dyDescent="0.35">
      <c r="AY598" s="2"/>
      <c r="AZ598" s="2"/>
      <c r="BA598" s="2"/>
      <c r="BB598" s="2"/>
      <c r="BC598" s="2"/>
      <c r="BD598" s="2"/>
    </row>
    <row r="599" spans="51:56" thickBot="1" x14ac:dyDescent="0.35">
      <c r="AY599" s="2"/>
      <c r="AZ599" s="2"/>
      <c r="BA599" s="2"/>
      <c r="BB599" s="2"/>
      <c r="BC599" s="2"/>
      <c r="BD599" s="2"/>
    </row>
    <row r="600" spans="51:56" thickBot="1" x14ac:dyDescent="0.35">
      <c r="AY600" s="2"/>
      <c r="AZ600" s="2"/>
      <c r="BA600" s="2"/>
      <c r="BB600" s="2"/>
      <c r="BC600" s="2"/>
      <c r="BD600" s="2"/>
    </row>
    <row r="601" spans="51:56" thickBot="1" x14ac:dyDescent="0.35">
      <c r="AY601" s="2"/>
      <c r="AZ601" s="2"/>
      <c r="BA601" s="2"/>
      <c r="BB601" s="2"/>
      <c r="BC601" s="2"/>
      <c r="BD601" s="2"/>
    </row>
    <row r="602" spans="51:56" thickBot="1" x14ac:dyDescent="0.35">
      <c r="AY602" s="2"/>
      <c r="AZ602" s="2"/>
      <c r="BA602" s="2"/>
      <c r="BB602" s="2"/>
      <c r="BC602" s="2"/>
      <c r="BD602" s="2"/>
    </row>
    <row r="603" spans="51:56" thickBot="1" x14ac:dyDescent="0.35">
      <c r="AY603" s="2"/>
      <c r="AZ603" s="2"/>
      <c r="BA603" s="2"/>
      <c r="BB603" s="2"/>
      <c r="BC603" s="2"/>
      <c r="BD603" s="2"/>
    </row>
    <row r="604" spans="51:56" thickBot="1" x14ac:dyDescent="0.35">
      <c r="AY604" s="2"/>
      <c r="AZ604" s="2"/>
      <c r="BA604" s="2"/>
      <c r="BB604" s="2"/>
      <c r="BC604" s="2"/>
      <c r="BD604" s="2"/>
    </row>
    <row r="605" spans="51:56" thickBot="1" x14ac:dyDescent="0.35">
      <c r="AY605" s="2"/>
      <c r="AZ605" s="2"/>
      <c r="BA605" s="2"/>
      <c r="BB605" s="2"/>
      <c r="BC605" s="2"/>
      <c r="BD605" s="2"/>
    </row>
    <row r="606" spans="51:56" thickBot="1" x14ac:dyDescent="0.35">
      <c r="AY606" s="2"/>
      <c r="AZ606" s="2"/>
      <c r="BA606" s="2"/>
      <c r="BB606" s="2"/>
      <c r="BC606" s="2"/>
      <c r="BD606" s="2"/>
    </row>
    <row r="607" spans="51:56" thickBot="1" x14ac:dyDescent="0.35">
      <c r="AY607" s="2"/>
      <c r="AZ607" s="2"/>
      <c r="BA607" s="2"/>
      <c r="BB607" s="2"/>
      <c r="BC607" s="2"/>
      <c r="BD607" s="2"/>
    </row>
    <row r="608" spans="51:56" thickBot="1" x14ac:dyDescent="0.35">
      <c r="AY608" s="2"/>
      <c r="AZ608" s="2"/>
      <c r="BA608" s="2"/>
      <c r="BB608" s="2"/>
      <c r="BC608" s="2"/>
      <c r="BD608" s="2"/>
    </row>
    <row r="609" spans="51:56" thickBot="1" x14ac:dyDescent="0.35">
      <c r="AY609" s="2"/>
      <c r="AZ609" s="2"/>
      <c r="BA609" s="2"/>
      <c r="BB609" s="2"/>
      <c r="BC609" s="2"/>
      <c r="BD609" s="2"/>
    </row>
    <row r="610" spans="51:56" thickBot="1" x14ac:dyDescent="0.35">
      <c r="AY610" s="2"/>
      <c r="AZ610" s="2"/>
      <c r="BA610" s="2"/>
      <c r="BB610" s="2"/>
      <c r="BC610" s="2"/>
      <c r="BD610" s="2"/>
    </row>
    <row r="611" spans="51:56" thickBot="1" x14ac:dyDescent="0.35">
      <c r="AY611" s="2"/>
      <c r="AZ611" s="2"/>
      <c r="BA611" s="2"/>
      <c r="BB611" s="2"/>
      <c r="BC611" s="2"/>
      <c r="BD611" s="2"/>
    </row>
    <row r="612" spans="51:56" thickBot="1" x14ac:dyDescent="0.35">
      <c r="AY612" s="2"/>
      <c r="AZ612" s="2"/>
      <c r="BA612" s="2"/>
      <c r="BB612" s="2"/>
      <c r="BC612" s="2"/>
      <c r="BD612" s="2"/>
    </row>
    <row r="613" spans="51:56" thickBot="1" x14ac:dyDescent="0.35">
      <c r="AY613" s="2"/>
      <c r="AZ613" s="2"/>
      <c r="BA613" s="2"/>
      <c r="BB613" s="2"/>
      <c r="BC613" s="2"/>
      <c r="BD613" s="2"/>
    </row>
    <row r="614" spans="51:56" thickBot="1" x14ac:dyDescent="0.35">
      <c r="AY614" s="2"/>
      <c r="AZ614" s="2"/>
      <c r="BA614" s="2"/>
      <c r="BB614" s="2"/>
      <c r="BC614" s="2"/>
      <c r="BD614" s="2"/>
    </row>
    <row r="615" spans="51:56" thickBot="1" x14ac:dyDescent="0.35">
      <c r="AY615" s="2"/>
      <c r="AZ615" s="2"/>
      <c r="BA615" s="2"/>
      <c r="BB615" s="2"/>
      <c r="BC615" s="2"/>
      <c r="BD615" s="2"/>
    </row>
    <row r="616" spans="51:56" thickBot="1" x14ac:dyDescent="0.35">
      <c r="AY616" s="2"/>
      <c r="AZ616" s="2"/>
      <c r="BA616" s="2"/>
      <c r="BB616" s="2"/>
      <c r="BC616" s="2"/>
      <c r="BD616" s="2"/>
    </row>
    <row r="617" spans="51:56" thickBot="1" x14ac:dyDescent="0.35">
      <c r="AY617" s="2"/>
      <c r="AZ617" s="2"/>
      <c r="BA617" s="2"/>
      <c r="BB617" s="2"/>
      <c r="BC617" s="2"/>
      <c r="BD617" s="2"/>
    </row>
    <row r="618" spans="51:56" thickBot="1" x14ac:dyDescent="0.35">
      <c r="AY618" s="2"/>
      <c r="AZ618" s="2"/>
      <c r="BA618" s="2"/>
      <c r="BB618" s="2"/>
      <c r="BC618" s="2"/>
      <c r="BD618" s="2"/>
    </row>
    <row r="619" spans="51:56" thickBot="1" x14ac:dyDescent="0.35">
      <c r="AY619" s="2"/>
      <c r="AZ619" s="2"/>
      <c r="BA619" s="2"/>
      <c r="BB619" s="2"/>
      <c r="BC619" s="2"/>
      <c r="BD619" s="2"/>
    </row>
    <row r="620" spans="51:56" thickBot="1" x14ac:dyDescent="0.35">
      <c r="AY620" s="2"/>
      <c r="AZ620" s="2"/>
      <c r="BA620" s="2"/>
      <c r="BB620" s="2"/>
      <c r="BC620" s="2"/>
      <c r="BD620" s="2"/>
    </row>
    <row r="621" spans="51:56" thickBot="1" x14ac:dyDescent="0.35">
      <c r="AY621" s="2"/>
      <c r="AZ621" s="2"/>
      <c r="BA621" s="2"/>
      <c r="BB621" s="2"/>
      <c r="BC621" s="2"/>
      <c r="BD621" s="2"/>
    </row>
    <row r="622" spans="51:56" thickBot="1" x14ac:dyDescent="0.35">
      <c r="AY622" s="2"/>
      <c r="AZ622" s="2"/>
      <c r="BA622" s="2"/>
      <c r="BB622" s="2"/>
      <c r="BC622" s="2"/>
      <c r="BD622" s="2"/>
    </row>
    <row r="623" spans="51:56" thickBot="1" x14ac:dyDescent="0.35">
      <c r="AY623" s="2"/>
      <c r="AZ623" s="2"/>
      <c r="BA623" s="2"/>
      <c r="BB623" s="2"/>
      <c r="BC623" s="2"/>
      <c r="BD623" s="2"/>
    </row>
    <row r="624" spans="51:56" thickBot="1" x14ac:dyDescent="0.35">
      <c r="AY624" s="2"/>
      <c r="AZ624" s="2"/>
      <c r="BA624" s="2"/>
      <c r="BB624" s="2"/>
      <c r="BC624" s="2"/>
      <c r="BD624" s="2"/>
    </row>
    <row r="625" spans="51:56" thickBot="1" x14ac:dyDescent="0.35">
      <c r="AY625" s="2"/>
      <c r="AZ625" s="2"/>
      <c r="BA625" s="2"/>
      <c r="BB625" s="2"/>
      <c r="BC625" s="2"/>
      <c r="BD625" s="2"/>
    </row>
    <row r="626" spans="51:56" thickBot="1" x14ac:dyDescent="0.35">
      <c r="AY626" s="2"/>
      <c r="AZ626" s="2"/>
      <c r="BA626" s="2"/>
      <c r="BB626" s="2"/>
      <c r="BC626" s="2"/>
      <c r="BD626" s="2"/>
    </row>
    <row r="627" spans="51:56" thickBot="1" x14ac:dyDescent="0.35">
      <c r="AY627" s="2"/>
      <c r="AZ627" s="2"/>
      <c r="BA627" s="2"/>
      <c r="BB627" s="2"/>
      <c r="BC627" s="2"/>
      <c r="BD627" s="2"/>
    </row>
    <row r="628" spans="51:56" thickBot="1" x14ac:dyDescent="0.35">
      <c r="AY628" s="2"/>
      <c r="AZ628" s="2"/>
      <c r="BA628" s="2"/>
      <c r="BB628" s="2"/>
      <c r="BC628" s="2"/>
      <c r="BD628" s="2"/>
    </row>
    <row r="629" spans="51:56" thickBot="1" x14ac:dyDescent="0.35">
      <c r="AY629" s="2"/>
      <c r="AZ629" s="2"/>
      <c r="BA629" s="2"/>
      <c r="BB629" s="2"/>
      <c r="BC629" s="2"/>
      <c r="BD629" s="2"/>
    </row>
    <row r="630" spans="51:56" thickBot="1" x14ac:dyDescent="0.35">
      <c r="AY630" s="2"/>
      <c r="AZ630" s="2"/>
      <c r="BA630" s="2"/>
      <c r="BB630" s="2"/>
      <c r="BC630" s="2"/>
      <c r="BD630" s="2"/>
    </row>
    <row r="631" spans="51:56" thickBot="1" x14ac:dyDescent="0.35">
      <c r="AY631" s="2"/>
      <c r="AZ631" s="2"/>
      <c r="BA631" s="2"/>
      <c r="BB631" s="2"/>
      <c r="BC631" s="2"/>
      <c r="BD631" s="2"/>
    </row>
    <row r="632" spans="51:56" thickBot="1" x14ac:dyDescent="0.35">
      <c r="AY632" s="2"/>
      <c r="AZ632" s="2"/>
      <c r="BA632" s="2"/>
      <c r="BB632" s="2"/>
      <c r="BC632" s="2"/>
      <c r="BD632" s="2"/>
    </row>
    <row r="633" spans="51:56" thickBot="1" x14ac:dyDescent="0.35">
      <c r="AY633" s="2"/>
      <c r="AZ633" s="2"/>
      <c r="BA633" s="2"/>
      <c r="BB633" s="2"/>
      <c r="BC633" s="2"/>
      <c r="BD633" s="2"/>
    </row>
    <row r="634" spans="51:56" thickBot="1" x14ac:dyDescent="0.35">
      <c r="AY634" s="2"/>
      <c r="AZ634" s="2"/>
      <c r="BA634" s="2"/>
      <c r="BB634" s="2"/>
      <c r="BC634" s="2"/>
      <c r="BD634" s="2"/>
    </row>
    <row r="635" spans="51:56" thickBot="1" x14ac:dyDescent="0.35">
      <c r="AY635" s="2"/>
      <c r="AZ635" s="2"/>
      <c r="BA635" s="2"/>
      <c r="BB635" s="2"/>
      <c r="BC635" s="2"/>
      <c r="BD635" s="2"/>
    </row>
    <row r="636" spans="51:56" thickBot="1" x14ac:dyDescent="0.35">
      <c r="AY636" s="2"/>
      <c r="AZ636" s="2"/>
      <c r="BA636" s="2"/>
      <c r="BB636" s="2"/>
      <c r="BC636" s="2"/>
      <c r="BD636" s="2"/>
    </row>
    <row r="637" spans="51:56" thickBot="1" x14ac:dyDescent="0.35">
      <c r="AY637" s="2"/>
      <c r="AZ637" s="2"/>
      <c r="BA637" s="2"/>
      <c r="BB637" s="2"/>
      <c r="BC637" s="2"/>
      <c r="BD637" s="2"/>
    </row>
    <row r="638" spans="51:56" thickBot="1" x14ac:dyDescent="0.35">
      <c r="AY638" s="2"/>
      <c r="AZ638" s="2"/>
      <c r="BA638" s="2"/>
      <c r="BB638" s="2"/>
      <c r="BC638" s="2"/>
      <c r="BD638" s="2"/>
    </row>
    <row r="639" spans="51:56" thickBot="1" x14ac:dyDescent="0.35">
      <c r="AY639" s="2"/>
      <c r="AZ639" s="2"/>
      <c r="BA639" s="2"/>
      <c r="BB639" s="2"/>
      <c r="BC639" s="2"/>
      <c r="BD639" s="2"/>
    </row>
    <row r="640" spans="51:56" thickBot="1" x14ac:dyDescent="0.35">
      <c r="AY640" s="2"/>
      <c r="AZ640" s="2"/>
      <c r="BA640" s="2"/>
      <c r="BB640" s="2"/>
      <c r="BC640" s="2"/>
      <c r="BD640" s="2"/>
    </row>
    <row r="641" spans="51:56" thickBot="1" x14ac:dyDescent="0.35">
      <c r="AY641" s="2"/>
      <c r="AZ641" s="2"/>
      <c r="BA641" s="2"/>
      <c r="BB641" s="2"/>
      <c r="BC641" s="2"/>
      <c r="BD641" s="2"/>
    </row>
    <row r="642" spans="51:56" thickBot="1" x14ac:dyDescent="0.35">
      <c r="AY642" s="2"/>
      <c r="AZ642" s="2"/>
      <c r="BA642" s="2"/>
      <c r="BB642" s="2"/>
      <c r="BC642" s="2"/>
      <c r="BD642" s="2"/>
    </row>
    <row r="643" spans="51:56" thickBot="1" x14ac:dyDescent="0.35">
      <c r="AY643" s="2"/>
      <c r="AZ643" s="2"/>
      <c r="BA643" s="2"/>
      <c r="BB643" s="2"/>
      <c r="BC643" s="2"/>
      <c r="BD643" s="2"/>
    </row>
    <row r="644" spans="51:56" thickBot="1" x14ac:dyDescent="0.35">
      <c r="AY644" s="2"/>
      <c r="AZ644" s="2"/>
      <c r="BA644" s="2"/>
      <c r="BB644" s="2"/>
      <c r="BC644" s="2"/>
      <c r="BD644" s="2"/>
    </row>
    <row r="645" spans="51:56" thickBot="1" x14ac:dyDescent="0.35">
      <c r="AY645" s="2"/>
      <c r="AZ645" s="2"/>
      <c r="BA645" s="2"/>
      <c r="BB645" s="2"/>
      <c r="BC645" s="2"/>
      <c r="BD645" s="2"/>
    </row>
    <row r="646" spans="51:56" thickBot="1" x14ac:dyDescent="0.35">
      <c r="AY646" s="2"/>
      <c r="AZ646" s="2"/>
      <c r="BA646" s="2"/>
      <c r="BB646" s="2"/>
      <c r="BC646" s="2"/>
      <c r="BD646" s="2"/>
    </row>
    <row r="647" spans="51:56" thickBot="1" x14ac:dyDescent="0.35">
      <c r="AY647" s="2"/>
      <c r="AZ647" s="2"/>
      <c r="BA647" s="2"/>
      <c r="BB647" s="2"/>
      <c r="BC647" s="2"/>
      <c r="BD647" s="2"/>
    </row>
    <row r="648" spans="51:56" thickBot="1" x14ac:dyDescent="0.35">
      <c r="AY648" s="2"/>
      <c r="AZ648" s="2"/>
      <c r="BA648" s="2"/>
      <c r="BB648" s="2"/>
      <c r="BC648" s="2"/>
      <c r="BD648" s="2"/>
    </row>
    <row r="649" spans="51:56" thickBot="1" x14ac:dyDescent="0.35">
      <c r="AY649" s="2"/>
      <c r="AZ649" s="2"/>
      <c r="BA649" s="2"/>
      <c r="BB649" s="2"/>
      <c r="BC649" s="2"/>
      <c r="BD649" s="2"/>
    </row>
    <row r="650" spans="51:56" thickBot="1" x14ac:dyDescent="0.35">
      <c r="AY650" s="2"/>
      <c r="AZ650" s="2"/>
      <c r="BA650" s="2"/>
      <c r="BB650" s="2"/>
      <c r="BC650" s="2"/>
      <c r="BD650" s="2"/>
    </row>
    <row r="651" spans="51:56" thickBot="1" x14ac:dyDescent="0.35">
      <c r="AY651" s="2"/>
      <c r="AZ651" s="2"/>
      <c r="BA651" s="2"/>
      <c r="BB651" s="2"/>
      <c r="BC651" s="2"/>
      <c r="BD651" s="2"/>
    </row>
    <row r="652" spans="51:56" thickBot="1" x14ac:dyDescent="0.35">
      <c r="AY652" s="2"/>
      <c r="AZ652" s="2"/>
      <c r="BA652" s="2"/>
      <c r="BB652" s="2"/>
      <c r="BC652" s="2"/>
      <c r="BD652" s="2"/>
    </row>
    <row r="653" spans="51:56" thickBot="1" x14ac:dyDescent="0.35">
      <c r="AY653" s="2"/>
      <c r="AZ653" s="2"/>
      <c r="BA653" s="2"/>
      <c r="BB653" s="2"/>
      <c r="BC653" s="2"/>
      <c r="BD653" s="2"/>
    </row>
    <row r="654" spans="51:56" thickBot="1" x14ac:dyDescent="0.35">
      <c r="AY654" s="2"/>
      <c r="AZ654" s="2"/>
      <c r="BA654" s="2"/>
      <c r="BB654" s="2"/>
      <c r="BC654" s="2"/>
      <c r="BD654" s="2"/>
    </row>
    <row r="655" spans="51:56" thickBot="1" x14ac:dyDescent="0.35">
      <c r="AY655" s="2"/>
      <c r="AZ655" s="2"/>
      <c r="BA655" s="2"/>
      <c r="BB655" s="2"/>
      <c r="BC655" s="2"/>
      <c r="BD655" s="2"/>
    </row>
    <row r="656" spans="51:56" thickBot="1" x14ac:dyDescent="0.35">
      <c r="AY656" s="2"/>
      <c r="AZ656" s="2"/>
      <c r="BA656" s="2"/>
      <c r="BB656" s="2"/>
      <c r="BC656" s="2"/>
      <c r="BD656" s="2"/>
    </row>
    <row r="657" spans="51:56" thickBot="1" x14ac:dyDescent="0.35">
      <c r="AY657" s="2"/>
      <c r="AZ657" s="2"/>
      <c r="BA657" s="2"/>
      <c r="BB657" s="2"/>
      <c r="BC657" s="2"/>
      <c r="BD657" s="2"/>
    </row>
    <row r="658" spans="51:56" thickBot="1" x14ac:dyDescent="0.35">
      <c r="AY658" s="2"/>
      <c r="AZ658" s="2"/>
      <c r="BA658" s="2"/>
      <c r="BB658" s="2"/>
      <c r="BC658" s="2"/>
      <c r="BD658" s="2"/>
    </row>
    <row r="659" spans="51:56" thickBot="1" x14ac:dyDescent="0.35">
      <c r="AY659" s="2"/>
      <c r="AZ659" s="2"/>
      <c r="BA659" s="2"/>
      <c r="BB659" s="2"/>
      <c r="BC659" s="2"/>
      <c r="BD659" s="2"/>
    </row>
    <row r="660" spans="51:56" thickBot="1" x14ac:dyDescent="0.35">
      <c r="AY660" s="2"/>
      <c r="AZ660" s="2"/>
      <c r="BA660" s="2"/>
      <c r="BB660" s="2"/>
      <c r="BC660" s="2"/>
      <c r="BD660" s="2"/>
    </row>
    <row r="661" spans="51:56" thickBot="1" x14ac:dyDescent="0.35">
      <c r="AY661" s="2"/>
      <c r="AZ661" s="2"/>
      <c r="BA661" s="2"/>
      <c r="BB661" s="2"/>
      <c r="BC661" s="2"/>
      <c r="BD661" s="2"/>
    </row>
    <row r="662" spans="51:56" thickBot="1" x14ac:dyDescent="0.35">
      <c r="AY662" s="2"/>
      <c r="AZ662" s="2"/>
      <c r="BA662" s="2"/>
      <c r="BB662" s="2"/>
      <c r="BC662" s="2"/>
      <c r="BD662" s="2"/>
    </row>
    <row r="663" spans="51:56" thickBot="1" x14ac:dyDescent="0.35">
      <c r="AY663" s="2"/>
      <c r="AZ663" s="2"/>
      <c r="BA663" s="2"/>
      <c r="BB663" s="2"/>
      <c r="BC663" s="2"/>
      <c r="BD663" s="2"/>
    </row>
    <row r="664" spans="51:56" thickBot="1" x14ac:dyDescent="0.35">
      <c r="AY664" s="2"/>
      <c r="AZ664" s="2"/>
      <c r="BA664" s="2"/>
      <c r="BB664" s="2"/>
      <c r="BC664" s="2"/>
      <c r="BD664" s="2"/>
    </row>
    <row r="665" spans="51:56" thickBot="1" x14ac:dyDescent="0.35">
      <c r="AY665" s="2"/>
      <c r="AZ665" s="2"/>
      <c r="BA665" s="2"/>
      <c r="BB665" s="2"/>
      <c r="BC665" s="2"/>
      <c r="BD665" s="2"/>
    </row>
    <row r="666" spans="51:56" thickBot="1" x14ac:dyDescent="0.35">
      <c r="AY666" s="2"/>
      <c r="AZ666" s="2"/>
      <c r="BA666" s="2"/>
      <c r="BB666" s="2"/>
      <c r="BC666" s="2"/>
      <c r="BD666" s="2"/>
    </row>
    <row r="667" spans="51:56" thickBot="1" x14ac:dyDescent="0.35">
      <c r="AY667" s="2"/>
      <c r="AZ667" s="2"/>
      <c r="BA667" s="2"/>
      <c r="BB667" s="2"/>
      <c r="BC667" s="2"/>
      <c r="BD667" s="2"/>
    </row>
    <row r="668" spans="51:56" thickBot="1" x14ac:dyDescent="0.35">
      <c r="AY668" s="2"/>
      <c r="AZ668" s="2"/>
      <c r="BA668" s="2"/>
      <c r="BB668" s="2"/>
      <c r="BC668" s="2"/>
      <c r="BD668" s="2"/>
    </row>
    <row r="669" spans="51:56" thickBot="1" x14ac:dyDescent="0.35">
      <c r="AY669" s="2"/>
      <c r="AZ669" s="2"/>
      <c r="BA669" s="2"/>
      <c r="BB669" s="2"/>
      <c r="BC669" s="2"/>
      <c r="BD669" s="2"/>
    </row>
    <row r="670" spans="51:56" thickBot="1" x14ac:dyDescent="0.35">
      <c r="AY670" s="2"/>
      <c r="AZ670" s="2"/>
      <c r="BA670" s="2"/>
      <c r="BB670" s="2"/>
      <c r="BC670" s="2"/>
      <c r="BD670" s="2"/>
    </row>
    <row r="671" spans="51:56" thickBot="1" x14ac:dyDescent="0.35">
      <c r="AY671" s="2"/>
      <c r="AZ671" s="2"/>
      <c r="BA671" s="2"/>
      <c r="BB671" s="2"/>
      <c r="BC671" s="2"/>
      <c r="BD671" s="2"/>
    </row>
    <row r="672" spans="51:56" thickBot="1" x14ac:dyDescent="0.35">
      <c r="AY672" s="2"/>
      <c r="AZ672" s="2"/>
      <c r="BA672" s="2"/>
      <c r="BB672" s="2"/>
      <c r="BC672" s="2"/>
      <c r="BD672" s="2"/>
    </row>
    <row r="673" spans="51:56" thickBot="1" x14ac:dyDescent="0.35">
      <c r="AY673" s="2"/>
      <c r="AZ673" s="2"/>
      <c r="BA673" s="2"/>
      <c r="BB673" s="2"/>
      <c r="BC673" s="2"/>
      <c r="BD673" s="2"/>
    </row>
    <row r="674" spans="51:56" thickBot="1" x14ac:dyDescent="0.35">
      <c r="AY674" s="2"/>
      <c r="AZ674" s="2"/>
      <c r="BA674" s="2"/>
      <c r="BB674" s="2"/>
      <c r="BC674" s="2"/>
      <c r="BD674" s="2"/>
    </row>
    <row r="675" spans="51:56" thickBot="1" x14ac:dyDescent="0.35">
      <c r="AY675" s="2"/>
      <c r="AZ675" s="2"/>
      <c r="BA675" s="2"/>
      <c r="BB675" s="2"/>
      <c r="BC675" s="2"/>
      <c r="BD675" s="2"/>
    </row>
    <row r="676" spans="51:56" thickBot="1" x14ac:dyDescent="0.35">
      <c r="AY676" s="2"/>
      <c r="AZ676" s="2"/>
      <c r="BA676" s="2"/>
      <c r="BB676" s="2"/>
      <c r="BC676" s="2"/>
      <c r="BD676" s="2"/>
    </row>
    <row r="677" spans="51:56" thickBot="1" x14ac:dyDescent="0.35">
      <c r="AY677" s="2"/>
      <c r="AZ677" s="2"/>
      <c r="BA677" s="2"/>
      <c r="BB677" s="2"/>
      <c r="BC677" s="2"/>
      <c r="BD677" s="2"/>
    </row>
    <row r="678" spans="51:56" thickBot="1" x14ac:dyDescent="0.35">
      <c r="AY678" s="2"/>
      <c r="AZ678" s="2"/>
      <c r="BA678" s="2"/>
      <c r="BB678" s="2"/>
      <c r="BC678" s="2"/>
      <c r="BD678" s="2"/>
    </row>
    <row r="679" spans="51:56" thickBot="1" x14ac:dyDescent="0.35">
      <c r="AY679" s="2"/>
      <c r="AZ679" s="2"/>
      <c r="BA679" s="2"/>
      <c r="BB679" s="2"/>
      <c r="BC679" s="2"/>
      <c r="BD679" s="2"/>
    </row>
    <row r="680" spans="51:56" thickBot="1" x14ac:dyDescent="0.35">
      <c r="AY680" s="2"/>
      <c r="AZ680" s="2"/>
      <c r="BA680" s="2"/>
      <c r="BB680" s="2"/>
      <c r="BC680" s="2"/>
      <c r="BD680" s="2"/>
    </row>
    <row r="681" spans="51:56" thickBot="1" x14ac:dyDescent="0.35">
      <c r="AY681" s="2"/>
      <c r="AZ681" s="2"/>
      <c r="BA681" s="2"/>
      <c r="BB681" s="2"/>
      <c r="BC681" s="2"/>
      <c r="BD681" s="2"/>
    </row>
    <row r="682" spans="51:56" thickBot="1" x14ac:dyDescent="0.35">
      <c r="AY682" s="2"/>
      <c r="AZ682" s="2"/>
      <c r="BA682" s="2"/>
      <c r="BB682" s="2"/>
      <c r="BC682" s="2"/>
      <c r="BD682" s="2"/>
    </row>
    <row r="683" spans="51:56" thickBot="1" x14ac:dyDescent="0.35">
      <c r="AY683" s="2"/>
      <c r="AZ683" s="2"/>
      <c r="BA683" s="2"/>
      <c r="BB683" s="2"/>
      <c r="BC683" s="2"/>
      <c r="BD683" s="2"/>
    </row>
    <row r="684" spans="51:56" thickBot="1" x14ac:dyDescent="0.35">
      <c r="AY684" s="2"/>
      <c r="AZ684" s="2"/>
      <c r="BA684" s="2"/>
      <c r="BB684" s="2"/>
      <c r="BC684" s="2"/>
      <c r="BD684" s="2"/>
    </row>
    <row r="685" spans="51:56" thickBot="1" x14ac:dyDescent="0.35">
      <c r="AY685" s="2"/>
      <c r="AZ685" s="2"/>
      <c r="BA685" s="2"/>
      <c r="BB685" s="2"/>
      <c r="BC685" s="2"/>
      <c r="BD685" s="2"/>
    </row>
    <row r="686" spans="51:56" thickBot="1" x14ac:dyDescent="0.35">
      <c r="AY686" s="2"/>
      <c r="AZ686" s="2"/>
      <c r="BA686" s="2"/>
      <c r="BB686" s="2"/>
      <c r="BC686" s="2"/>
      <c r="BD686" s="2"/>
    </row>
    <row r="687" spans="51:56" thickBot="1" x14ac:dyDescent="0.35">
      <c r="AY687" s="2"/>
      <c r="AZ687" s="2"/>
      <c r="BA687" s="2"/>
      <c r="BB687" s="2"/>
      <c r="BC687" s="2"/>
      <c r="BD687" s="2"/>
    </row>
    <row r="688" spans="51:56" thickBot="1" x14ac:dyDescent="0.35">
      <c r="AY688" s="2"/>
      <c r="AZ688" s="2"/>
      <c r="BA688" s="2"/>
      <c r="BB688" s="2"/>
      <c r="BC688" s="2"/>
      <c r="BD688" s="2"/>
    </row>
    <row r="689" spans="51:56" thickBot="1" x14ac:dyDescent="0.35">
      <c r="AY689" s="2"/>
      <c r="AZ689" s="2"/>
      <c r="BA689" s="2"/>
      <c r="BB689" s="2"/>
      <c r="BC689" s="2"/>
      <c r="BD689" s="2"/>
    </row>
    <row r="690" spans="51:56" thickBot="1" x14ac:dyDescent="0.35">
      <c r="AY690" s="2"/>
      <c r="AZ690" s="2"/>
      <c r="BA690" s="2"/>
      <c r="BB690" s="2"/>
      <c r="BC690" s="2"/>
      <c r="BD690" s="2"/>
    </row>
    <row r="691" spans="51:56" thickBot="1" x14ac:dyDescent="0.35">
      <c r="AY691" s="2"/>
      <c r="AZ691" s="2"/>
      <c r="BA691" s="2"/>
      <c r="BB691" s="2"/>
      <c r="BC691" s="2"/>
      <c r="BD691" s="2"/>
    </row>
    <row r="692" spans="51:56" thickBot="1" x14ac:dyDescent="0.35">
      <c r="AY692" s="2"/>
      <c r="AZ692" s="2"/>
      <c r="BA692" s="2"/>
      <c r="BB692" s="2"/>
      <c r="BC692" s="2"/>
      <c r="BD692" s="2"/>
    </row>
    <row r="693" spans="51:56" thickBot="1" x14ac:dyDescent="0.35">
      <c r="AY693" s="2"/>
      <c r="AZ693" s="2"/>
      <c r="BA693" s="2"/>
      <c r="BB693" s="2"/>
      <c r="BC693" s="2"/>
      <c r="BD693" s="2"/>
    </row>
    <row r="694" spans="51:56" thickBot="1" x14ac:dyDescent="0.35">
      <c r="AY694" s="2"/>
      <c r="AZ694" s="2"/>
      <c r="BA694" s="2"/>
      <c r="BB694" s="2"/>
      <c r="BC694" s="2"/>
      <c r="BD694" s="2"/>
    </row>
    <row r="695" spans="51:56" thickBot="1" x14ac:dyDescent="0.35">
      <c r="AY695" s="2"/>
      <c r="AZ695" s="2"/>
      <c r="BA695" s="2"/>
      <c r="BB695" s="2"/>
      <c r="BC695" s="2"/>
      <c r="BD695" s="2"/>
    </row>
    <row r="696" spans="51:56" thickBot="1" x14ac:dyDescent="0.35">
      <c r="AY696" s="2"/>
      <c r="AZ696" s="2"/>
      <c r="BA696" s="2"/>
      <c r="BB696" s="2"/>
      <c r="BC696" s="2"/>
      <c r="BD696" s="2"/>
    </row>
    <row r="697" spans="51:56" thickBot="1" x14ac:dyDescent="0.35">
      <c r="AY697" s="2"/>
      <c r="AZ697" s="2"/>
      <c r="BA697" s="2"/>
      <c r="BB697" s="2"/>
      <c r="BC697" s="2"/>
      <c r="BD697" s="2"/>
    </row>
    <row r="698" spans="51:56" thickBot="1" x14ac:dyDescent="0.35">
      <c r="AY698" s="2"/>
      <c r="AZ698" s="2"/>
      <c r="BA698" s="2"/>
      <c r="BB698" s="2"/>
      <c r="BC698" s="2"/>
      <c r="BD698" s="2"/>
    </row>
    <row r="699" spans="51:56" thickBot="1" x14ac:dyDescent="0.35">
      <c r="AY699" s="2"/>
      <c r="AZ699" s="2"/>
      <c r="BA699" s="2"/>
      <c r="BB699" s="2"/>
      <c r="BC699" s="2"/>
      <c r="BD699" s="2"/>
    </row>
    <row r="700" spans="51:56" thickBot="1" x14ac:dyDescent="0.35">
      <c r="AY700" s="2"/>
      <c r="AZ700" s="2"/>
      <c r="BA700" s="2"/>
      <c r="BB700" s="2"/>
      <c r="BC700" s="2"/>
      <c r="BD700" s="2"/>
    </row>
    <row r="701" spans="51:56" thickBot="1" x14ac:dyDescent="0.35">
      <c r="AY701" s="2"/>
      <c r="AZ701" s="2"/>
      <c r="BA701" s="2"/>
      <c r="BB701" s="2"/>
      <c r="BC701" s="2"/>
      <c r="BD701" s="2"/>
    </row>
    <row r="702" spans="51:56" thickBot="1" x14ac:dyDescent="0.35">
      <c r="AY702" s="2"/>
      <c r="AZ702" s="2"/>
      <c r="BA702" s="2"/>
      <c r="BB702" s="2"/>
      <c r="BC702" s="2"/>
      <c r="BD702" s="2"/>
    </row>
    <row r="703" spans="51:56" thickBot="1" x14ac:dyDescent="0.35">
      <c r="AY703" s="2"/>
      <c r="AZ703" s="2"/>
      <c r="BA703" s="2"/>
      <c r="BB703" s="2"/>
      <c r="BC703" s="2"/>
      <c r="BD703" s="2"/>
    </row>
    <row r="704" spans="51:56" thickBot="1" x14ac:dyDescent="0.35">
      <c r="AY704" s="2"/>
      <c r="AZ704" s="2"/>
      <c r="BA704" s="2"/>
      <c r="BB704" s="2"/>
      <c r="BC704" s="2"/>
      <c r="BD704" s="2"/>
    </row>
    <row r="705" spans="51:56" thickBot="1" x14ac:dyDescent="0.35">
      <c r="AY705" s="2"/>
      <c r="AZ705" s="2"/>
      <c r="BA705" s="2"/>
      <c r="BB705" s="2"/>
      <c r="BC705" s="2"/>
      <c r="BD705" s="2"/>
    </row>
    <row r="706" spans="51:56" thickBot="1" x14ac:dyDescent="0.35">
      <c r="AY706" s="2"/>
      <c r="AZ706" s="2"/>
      <c r="BA706" s="2"/>
      <c r="BB706" s="2"/>
      <c r="BC706" s="2"/>
      <c r="BD706" s="2"/>
    </row>
    <row r="707" spans="51:56" thickBot="1" x14ac:dyDescent="0.35">
      <c r="AY707" s="2"/>
      <c r="AZ707" s="2"/>
      <c r="BA707" s="2"/>
      <c r="BB707" s="2"/>
      <c r="BC707" s="2"/>
      <c r="BD707" s="2"/>
    </row>
    <row r="708" spans="51:56" thickBot="1" x14ac:dyDescent="0.35">
      <c r="AY708" s="2"/>
      <c r="AZ708" s="2"/>
      <c r="BA708" s="2"/>
      <c r="BB708" s="2"/>
      <c r="BC708" s="2"/>
      <c r="BD708" s="2"/>
    </row>
    <row r="709" spans="51:56" thickBot="1" x14ac:dyDescent="0.35">
      <c r="AY709" s="2"/>
      <c r="AZ709" s="2"/>
      <c r="BA709" s="2"/>
      <c r="BB709" s="2"/>
      <c r="BC709" s="2"/>
      <c r="BD709" s="2"/>
    </row>
    <row r="710" spans="51:56" thickBot="1" x14ac:dyDescent="0.35">
      <c r="AY710" s="2"/>
      <c r="AZ710" s="2"/>
      <c r="BA710" s="2"/>
      <c r="BB710" s="2"/>
      <c r="BC710" s="2"/>
      <c r="BD710" s="2"/>
    </row>
    <row r="711" spans="51:56" thickBot="1" x14ac:dyDescent="0.35">
      <c r="AY711" s="2"/>
      <c r="AZ711" s="2"/>
      <c r="BA711" s="2"/>
      <c r="BB711" s="2"/>
      <c r="BC711" s="2"/>
      <c r="BD711" s="2"/>
    </row>
    <row r="712" spans="51:56" thickBot="1" x14ac:dyDescent="0.35">
      <c r="AY712" s="2"/>
      <c r="AZ712" s="2"/>
      <c r="BA712" s="2"/>
      <c r="BB712" s="2"/>
      <c r="BC712" s="2"/>
      <c r="BD712" s="2"/>
    </row>
    <row r="713" spans="51:56" thickBot="1" x14ac:dyDescent="0.35">
      <c r="AY713" s="2"/>
      <c r="AZ713" s="2"/>
      <c r="BA713" s="2"/>
      <c r="BB713" s="2"/>
      <c r="BC713" s="2"/>
      <c r="BD713" s="2"/>
    </row>
    <row r="714" spans="51:56" thickBot="1" x14ac:dyDescent="0.35">
      <c r="AY714" s="2"/>
      <c r="AZ714" s="2"/>
      <c r="BA714" s="2"/>
      <c r="BB714" s="2"/>
      <c r="BC714" s="2"/>
      <c r="BD714" s="2"/>
    </row>
    <row r="715" spans="51:56" thickBot="1" x14ac:dyDescent="0.35">
      <c r="AY715" s="2"/>
      <c r="AZ715" s="2"/>
      <c r="BA715" s="2"/>
      <c r="BB715" s="2"/>
      <c r="BC715" s="2"/>
      <c r="BD715" s="2"/>
    </row>
    <row r="716" spans="51:56" thickBot="1" x14ac:dyDescent="0.35">
      <c r="AY716" s="2"/>
      <c r="AZ716" s="2"/>
      <c r="BA716" s="2"/>
      <c r="BB716" s="2"/>
      <c r="BC716" s="2"/>
      <c r="BD716" s="2"/>
    </row>
    <row r="717" spans="51:56" thickBot="1" x14ac:dyDescent="0.35">
      <c r="AY717" s="2"/>
      <c r="AZ717" s="2"/>
      <c r="BA717" s="2"/>
      <c r="BB717" s="2"/>
      <c r="BC717" s="2"/>
      <c r="BD717" s="2"/>
    </row>
    <row r="718" spans="51:56" thickBot="1" x14ac:dyDescent="0.35">
      <c r="AY718" s="2"/>
      <c r="AZ718" s="2"/>
      <c r="BA718" s="2"/>
      <c r="BB718" s="2"/>
      <c r="BC718" s="2"/>
      <c r="BD718" s="2"/>
    </row>
    <row r="719" spans="51:56" thickBot="1" x14ac:dyDescent="0.35">
      <c r="AY719" s="2"/>
      <c r="AZ719" s="2"/>
      <c r="BA719" s="2"/>
      <c r="BB719" s="2"/>
      <c r="BC719" s="2"/>
      <c r="BD719" s="2"/>
    </row>
    <row r="720" spans="51:56" thickBot="1" x14ac:dyDescent="0.35">
      <c r="AY720" s="2"/>
      <c r="AZ720" s="2"/>
      <c r="BA720" s="2"/>
      <c r="BB720" s="2"/>
      <c r="BC720" s="2"/>
      <c r="BD720" s="2"/>
    </row>
    <row r="721" spans="51:56" thickBot="1" x14ac:dyDescent="0.35">
      <c r="AY721" s="2"/>
      <c r="AZ721" s="2"/>
      <c r="BA721" s="2"/>
      <c r="BB721" s="2"/>
      <c r="BC721" s="2"/>
      <c r="BD721" s="2"/>
    </row>
    <row r="722" spans="51:56" thickBot="1" x14ac:dyDescent="0.35">
      <c r="AY722" s="2"/>
      <c r="AZ722" s="2"/>
      <c r="BA722" s="2"/>
      <c r="BB722" s="2"/>
      <c r="BC722" s="2"/>
      <c r="BD722" s="2"/>
    </row>
    <row r="723" spans="51:56" thickBot="1" x14ac:dyDescent="0.35">
      <c r="AY723" s="2"/>
      <c r="AZ723" s="2"/>
      <c r="BA723" s="2"/>
      <c r="BB723" s="2"/>
      <c r="BC723" s="2"/>
      <c r="BD723" s="2"/>
    </row>
    <row r="724" spans="51:56" thickBot="1" x14ac:dyDescent="0.35">
      <c r="AY724" s="2"/>
      <c r="AZ724" s="2"/>
      <c r="BA724" s="2"/>
      <c r="BB724" s="2"/>
      <c r="BC724" s="2"/>
      <c r="BD724" s="2"/>
    </row>
    <row r="725" spans="51:56" thickBot="1" x14ac:dyDescent="0.35">
      <c r="AY725" s="2"/>
      <c r="AZ725" s="2"/>
      <c r="BA725" s="2"/>
      <c r="BB725" s="2"/>
      <c r="BC725" s="2"/>
      <c r="BD725" s="2"/>
    </row>
    <row r="726" spans="51:56" thickBot="1" x14ac:dyDescent="0.35">
      <c r="AY726" s="2"/>
      <c r="AZ726" s="2"/>
      <c r="BA726" s="2"/>
      <c r="BB726" s="2"/>
      <c r="BC726" s="2"/>
      <c r="BD726" s="2"/>
    </row>
    <row r="727" spans="51:56" thickBot="1" x14ac:dyDescent="0.35">
      <c r="AY727" s="2"/>
      <c r="AZ727" s="2"/>
      <c r="BA727" s="2"/>
      <c r="BB727" s="2"/>
      <c r="BC727" s="2"/>
      <c r="BD727" s="2"/>
    </row>
    <row r="728" spans="51:56" thickBot="1" x14ac:dyDescent="0.35">
      <c r="AY728" s="2"/>
      <c r="AZ728" s="2"/>
      <c r="BA728" s="2"/>
      <c r="BB728" s="2"/>
      <c r="BC728" s="2"/>
      <c r="BD728" s="2"/>
    </row>
    <row r="729" spans="51:56" thickBot="1" x14ac:dyDescent="0.35">
      <c r="AY729" s="2"/>
      <c r="AZ729" s="2"/>
      <c r="BA729" s="2"/>
      <c r="BB729" s="2"/>
      <c r="BC729" s="2"/>
      <c r="BD729" s="2"/>
    </row>
    <row r="730" spans="51:56" thickBot="1" x14ac:dyDescent="0.35">
      <c r="AY730" s="2"/>
      <c r="AZ730" s="2"/>
      <c r="BA730" s="2"/>
      <c r="BB730" s="2"/>
      <c r="BC730" s="2"/>
      <c r="BD730" s="2"/>
    </row>
    <row r="731" spans="51:56" thickBot="1" x14ac:dyDescent="0.35">
      <c r="AY731" s="2"/>
      <c r="AZ731" s="2"/>
      <c r="BA731" s="2"/>
      <c r="BB731" s="2"/>
      <c r="BC731" s="2"/>
      <c r="BD731" s="2"/>
    </row>
    <row r="732" spans="51:56" thickBot="1" x14ac:dyDescent="0.35">
      <c r="AY732" s="2"/>
      <c r="AZ732" s="2"/>
      <c r="BA732" s="2"/>
      <c r="BB732" s="2"/>
      <c r="BC732" s="2"/>
      <c r="BD732" s="2"/>
    </row>
    <row r="733" spans="51:56" thickBot="1" x14ac:dyDescent="0.35">
      <c r="AY733" s="2"/>
      <c r="AZ733" s="2"/>
      <c r="BA733" s="2"/>
      <c r="BB733" s="2"/>
      <c r="BC733" s="2"/>
      <c r="BD733" s="2"/>
    </row>
    <row r="734" spans="51:56" thickBot="1" x14ac:dyDescent="0.35">
      <c r="AY734" s="2"/>
      <c r="AZ734" s="2"/>
      <c r="BA734" s="2"/>
      <c r="BB734" s="2"/>
      <c r="BC734" s="2"/>
      <c r="BD734" s="2"/>
    </row>
    <row r="735" spans="51:56" thickBot="1" x14ac:dyDescent="0.35">
      <c r="AY735" s="2"/>
      <c r="AZ735" s="2"/>
      <c r="BA735" s="2"/>
      <c r="BB735" s="2"/>
      <c r="BC735" s="2"/>
      <c r="BD735" s="2"/>
    </row>
    <row r="736" spans="51:56" thickBot="1" x14ac:dyDescent="0.35">
      <c r="AY736" s="2"/>
      <c r="AZ736" s="2"/>
      <c r="BA736" s="2"/>
      <c r="BB736" s="2"/>
      <c r="BC736" s="2"/>
      <c r="BD736" s="2"/>
    </row>
    <row r="737" spans="51:56" thickBot="1" x14ac:dyDescent="0.35">
      <c r="AY737" s="2"/>
      <c r="AZ737" s="2"/>
      <c r="BA737" s="2"/>
      <c r="BB737" s="2"/>
      <c r="BC737" s="2"/>
      <c r="BD737" s="2"/>
    </row>
    <row r="738" spans="51:56" thickBot="1" x14ac:dyDescent="0.35">
      <c r="AY738" s="2"/>
      <c r="AZ738" s="2"/>
      <c r="BA738" s="2"/>
      <c r="BB738" s="2"/>
      <c r="BC738" s="2"/>
      <c r="BD738" s="2"/>
    </row>
    <row r="739" spans="51:56" thickBot="1" x14ac:dyDescent="0.35">
      <c r="AY739" s="2"/>
      <c r="AZ739" s="2"/>
      <c r="BA739" s="2"/>
      <c r="BB739" s="2"/>
      <c r="BC739" s="2"/>
      <c r="BD739" s="2"/>
    </row>
    <row r="740" spans="51:56" thickBot="1" x14ac:dyDescent="0.35">
      <c r="AY740" s="2"/>
      <c r="AZ740" s="2"/>
      <c r="BA740" s="2"/>
      <c r="BB740" s="2"/>
      <c r="BC740" s="2"/>
      <c r="BD740" s="2"/>
    </row>
    <row r="741" spans="51:56" thickBot="1" x14ac:dyDescent="0.35">
      <c r="AY741" s="2"/>
      <c r="AZ741" s="2"/>
      <c r="BA741" s="2"/>
      <c r="BB741" s="2"/>
      <c r="BC741" s="2"/>
      <c r="BD741" s="2"/>
    </row>
    <row r="742" spans="51:56" thickBot="1" x14ac:dyDescent="0.35">
      <c r="AY742" s="2"/>
      <c r="AZ742" s="2"/>
      <c r="BA742" s="2"/>
      <c r="BB742" s="2"/>
      <c r="BC742" s="2"/>
      <c r="BD742" s="2"/>
    </row>
    <row r="743" spans="51:56" thickBot="1" x14ac:dyDescent="0.35">
      <c r="AY743" s="2"/>
      <c r="AZ743" s="2"/>
      <c r="BA743" s="2"/>
      <c r="BB743" s="2"/>
      <c r="BC743" s="2"/>
      <c r="BD743" s="2"/>
    </row>
    <row r="744" spans="51:56" thickBot="1" x14ac:dyDescent="0.35">
      <c r="AY744" s="2"/>
      <c r="AZ744" s="2"/>
      <c r="BA744" s="2"/>
      <c r="BB744" s="2"/>
      <c r="BC744" s="2"/>
      <c r="BD744" s="2"/>
    </row>
    <row r="745" spans="51:56" thickBot="1" x14ac:dyDescent="0.35">
      <c r="AY745" s="2"/>
      <c r="AZ745" s="2"/>
      <c r="BA745" s="2"/>
      <c r="BB745" s="2"/>
      <c r="BC745" s="2"/>
      <c r="BD745" s="2"/>
    </row>
    <row r="746" spans="51:56" thickBot="1" x14ac:dyDescent="0.35">
      <c r="AY746" s="2"/>
      <c r="AZ746" s="2"/>
      <c r="BA746" s="2"/>
      <c r="BB746" s="2"/>
      <c r="BC746" s="2"/>
      <c r="BD746" s="2"/>
    </row>
    <row r="747" spans="51:56" thickBot="1" x14ac:dyDescent="0.35">
      <c r="AY747" s="2"/>
      <c r="AZ747" s="2"/>
      <c r="BA747" s="2"/>
      <c r="BB747" s="2"/>
      <c r="BC747" s="2"/>
      <c r="BD747" s="2"/>
    </row>
    <row r="748" spans="51:56" thickBot="1" x14ac:dyDescent="0.35">
      <c r="AY748" s="2"/>
      <c r="AZ748" s="2"/>
      <c r="BA748" s="2"/>
      <c r="BB748" s="2"/>
      <c r="BC748" s="2"/>
      <c r="BD748" s="2"/>
    </row>
    <row r="749" spans="51:56" thickBot="1" x14ac:dyDescent="0.35">
      <c r="AY749" s="2"/>
      <c r="AZ749" s="2"/>
      <c r="BA749" s="2"/>
      <c r="BB749" s="2"/>
      <c r="BC749" s="2"/>
      <c r="BD749" s="2"/>
    </row>
    <row r="750" spans="51:56" thickBot="1" x14ac:dyDescent="0.35">
      <c r="AY750" s="2"/>
      <c r="AZ750" s="2"/>
      <c r="BA750" s="2"/>
      <c r="BB750" s="2"/>
      <c r="BC750" s="2"/>
      <c r="BD750" s="2"/>
    </row>
    <row r="751" spans="51:56" thickBot="1" x14ac:dyDescent="0.35">
      <c r="AY751" s="2"/>
      <c r="AZ751" s="2"/>
      <c r="BA751" s="2"/>
      <c r="BB751" s="2"/>
      <c r="BC751" s="2"/>
      <c r="BD751" s="2"/>
    </row>
    <row r="752" spans="51:56" thickBot="1" x14ac:dyDescent="0.35">
      <c r="AY752" s="2"/>
      <c r="AZ752" s="2"/>
      <c r="BA752" s="2"/>
      <c r="BB752" s="2"/>
      <c r="BC752" s="2"/>
      <c r="BD752" s="2"/>
    </row>
    <row r="753" spans="51:56" thickBot="1" x14ac:dyDescent="0.35">
      <c r="AY753" s="2"/>
      <c r="AZ753" s="2"/>
      <c r="BA753" s="2"/>
      <c r="BB753" s="2"/>
      <c r="BC753" s="2"/>
      <c r="BD753" s="2"/>
    </row>
    <row r="754" spans="51:56" thickBot="1" x14ac:dyDescent="0.35">
      <c r="AY754" s="2"/>
      <c r="AZ754" s="2"/>
      <c r="BA754" s="2"/>
      <c r="BB754" s="2"/>
      <c r="BC754" s="2"/>
      <c r="BD754" s="2"/>
    </row>
    <row r="755" spans="51:56" thickBot="1" x14ac:dyDescent="0.35">
      <c r="AY755" s="2"/>
      <c r="AZ755" s="2"/>
      <c r="BA755" s="2"/>
      <c r="BB755" s="2"/>
      <c r="BC755" s="2"/>
      <c r="BD755" s="2"/>
    </row>
    <row r="756" spans="51:56" thickBot="1" x14ac:dyDescent="0.35">
      <c r="AY756" s="2"/>
      <c r="AZ756" s="2"/>
      <c r="BA756" s="2"/>
      <c r="BB756" s="2"/>
      <c r="BC756" s="2"/>
      <c r="BD756" s="2"/>
    </row>
    <row r="757" spans="51:56" thickBot="1" x14ac:dyDescent="0.35">
      <c r="AY757" s="2"/>
      <c r="AZ757" s="2"/>
      <c r="BA757" s="2"/>
      <c r="BB757" s="2"/>
      <c r="BC757" s="2"/>
      <c r="BD757" s="2"/>
    </row>
    <row r="758" spans="51:56" thickBot="1" x14ac:dyDescent="0.35">
      <c r="AY758" s="2"/>
      <c r="AZ758" s="2"/>
      <c r="BA758" s="2"/>
      <c r="BB758" s="2"/>
      <c r="BC758" s="2"/>
      <c r="BD758" s="2"/>
    </row>
    <row r="759" spans="51:56" thickBot="1" x14ac:dyDescent="0.35">
      <c r="AY759" s="2"/>
      <c r="AZ759" s="2"/>
      <c r="BA759" s="2"/>
      <c r="BB759" s="2"/>
      <c r="BC759" s="2"/>
      <c r="BD759" s="2"/>
    </row>
    <row r="760" spans="51:56" thickBot="1" x14ac:dyDescent="0.35">
      <c r="AY760" s="2"/>
      <c r="AZ760" s="2"/>
      <c r="BA760" s="2"/>
      <c r="BB760" s="2"/>
      <c r="BC760" s="2"/>
      <c r="BD760" s="2"/>
    </row>
    <row r="761" spans="51:56" thickBot="1" x14ac:dyDescent="0.35">
      <c r="AY761" s="2"/>
      <c r="AZ761" s="2"/>
      <c r="BA761" s="2"/>
      <c r="BB761" s="2"/>
      <c r="BC761" s="2"/>
      <c r="BD761" s="2"/>
    </row>
    <row r="762" spans="51:56" thickBot="1" x14ac:dyDescent="0.35">
      <c r="AY762" s="2"/>
      <c r="AZ762" s="2"/>
      <c r="BA762" s="2"/>
      <c r="BB762" s="2"/>
      <c r="BC762" s="2"/>
      <c r="BD762" s="2"/>
    </row>
    <row r="763" spans="51:56" thickBot="1" x14ac:dyDescent="0.35">
      <c r="AY763" s="2"/>
      <c r="AZ763" s="2"/>
      <c r="BA763" s="2"/>
      <c r="BB763" s="2"/>
      <c r="BC763" s="2"/>
      <c r="BD763" s="2"/>
    </row>
    <row r="764" spans="51:56" thickBot="1" x14ac:dyDescent="0.35">
      <c r="AY764" s="2"/>
      <c r="AZ764" s="2"/>
      <c r="BA764" s="2"/>
      <c r="BB764" s="2"/>
      <c r="BC764" s="2"/>
      <c r="BD764" s="2"/>
    </row>
    <row r="765" spans="51:56" thickBot="1" x14ac:dyDescent="0.35">
      <c r="AY765" s="2"/>
      <c r="AZ765" s="2"/>
      <c r="BA765" s="2"/>
      <c r="BB765" s="2"/>
      <c r="BC765" s="2"/>
      <c r="BD765" s="2"/>
    </row>
    <row r="766" spans="51:56" thickBot="1" x14ac:dyDescent="0.35">
      <c r="AY766" s="2"/>
      <c r="AZ766" s="2"/>
      <c r="BA766" s="2"/>
      <c r="BB766" s="2"/>
      <c r="BC766" s="2"/>
      <c r="BD766" s="2"/>
    </row>
    <row r="767" spans="51:56" thickBot="1" x14ac:dyDescent="0.35">
      <c r="AY767" s="2"/>
      <c r="AZ767" s="2"/>
      <c r="BA767" s="2"/>
      <c r="BB767" s="2"/>
      <c r="BC767" s="2"/>
      <c r="BD767" s="2"/>
    </row>
    <row r="768" spans="51:56" thickBot="1" x14ac:dyDescent="0.35">
      <c r="AY768" s="2"/>
      <c r="AZ768" s="2"/>
      <c r="BA768" s="2"/>
      <c r="BB768" s="2"/>
      <c r="BC768" s="2"/>
      <c r="BD768" s="2"/>
    </row>
    <row r="769" spans="51:56" thickBot="1" x14ac:dyDescent="0.35">
      <c r="AY769" s="2"/>
      <c r="AZ769" s="2"/>
      <c r="BA769" s="2"/>
      <c r="BB769" s="2"/>
      <c r="BC769" s="2"/>
      <c r="BD769" s="2"/>
    </row>
    <row r="770" spans="51:56" thickBot="1" x14ac:dyDescent="0.35">
      <c r="AY770" s="2"/>
      <c r="AZ770" s="2"/>
      <c r="BA770" s="2"/>
      <c r="BB770" s="2"/>
      <c r="BC770" s="2"/>
      <c r="BD770" s="2"/>
    </row>
    <row r="771" spans="51:56" thickBot="1" x14ac:dyDescent="0.35">
      <c r="AY771" s="2"/>
      <c r="AZ771" s="2"/>
      <c r="BA771" s="2"/>
      <c r="BB771" s="2"/>
      <c r="BC771" s="2"/>
      <c r="BD771" s="2"/>
    </row>
    <row r="772" spans="51:56" thickBot="1" x14ac:dyDescent="0.35">
      <c r="AY772" s="2"/>
      <c r="AZ772" s="2"/>
      <c r="BA772" s="2"/>
      <c r="BB772" s="2"/>
      <c r="BC772" s="2"/>
      <c r="BD772" s="2"/>
    </row>
    <row r="773" spans="51:56" thickBot="1" x14ac:dyDescent="0.35">
      <c r="AY773" s="2"/>
      <c r="AZ773" s="2"/>
      <c r="BA773" s="2"/>
      <c r="BB773" s="2"/>
      <c r="BC773" s="2"/>
      <c r="BD773" s="2"/>
    </row>
    <row r="774" spans="51:56" thickBot="1" x14ac:dyDescent="0.35">
      <c r="AY774" s="2"/>
      <c r="AZ774" s="2"/>
      <c r="BA774" s="2"/>
      <c r="BB774" s="2"/>
      <c r="BC774" s="2"/>
      <c r="BD774" s="2"/>
    </row>
    <row r="775" spans="51:56" thickBot="1" x14ac:dyDescent="0.35">
      <c r="AY775" s="2"/>
      <c r="AZ775" s="2"/>
      <c r="BA775" s="2"/>
      <c r="BB775" s="2"/>
      <c r="BC775" s="2"/>
      <c r="BD775" s="2"/>
    </row>
    <row r="776" spans="51:56" thickBot="1" x14ac:dyDescent="0.35">
      <c r="AY776" s="2"/>
      <c r="AZ776" s="2"/>
      <c r="BA776" s="2"/>
      <c r="BB776" s="2"/>
      <c r="BC776" s="2"/>
      <c r="BD776" s="2"/>
    </row>
    <row r="777" spans="51:56" thickBot="1" x14ac:dyDescent="0.35">
      <c r="AY777" s="2"/>
      <c r="AZ777" s="2"/>
      <c r="BA777" s="2"/>
      <c r="BB777" s="2"/>
      <c r="BC777" s="2"/>
      <c r="BD777" s="2"/>
    </row>
    <row r="778" spans="51:56" thickBot="1" x14ac:dyDescent="0.35">
      <c r="AY778" s="2"/>
      <c r="AZ778" s="2"/>
      <c r="BA778" s="2"/>
      <c r="BB778" s="2"/>
      <c r="BC778" s="2"/>
      <c r="BD778" s="2"/>
    </row>
    <row r="779" spans="51:56" thickBot="1" x14ac:dyDescent="0.35">
      <c r="AY779" s="2"/>
      <c r="AZ779" s="2"/>
      <c r="BA779" s="2"/>
      <c r="BB779" s="2"/>
      <c r="BC779" s="2"/>
      <c r="BD779" s="2"/>
    </row>
    <row r="780" spans="51:56" thickBot="1" x14ac:dyDescent="0.35">
      <c r="AY780" s="2"/>
      <c r="AZ780" s="2"/>
      <c r="BA780" s="2"/>
      <c r="BB780" s="2"/>
      <c r="BC780" s="2"/>
      <c r="BD780" s="2"/>
    </row>
    <row r="781" spans="51:56" thickBot="1" x14ac:dyDescent="0.35">
      <c r="AY781" s="2"/>
      <c r="AZ781" s="2"/>
      <c r="BA781" s="2"/>
      <c r="BB781" s="2"/>
      <c r="BC781" s="2"/>
      <c r="BD781" s="2"/>
    </row>
    <row r="782" spans="51:56" thickBot="1" x14ac:dyDescent="0.35">
      <c r="AY782" s="2"/>
      <c r="AZ782" s="2"/>
      <c r="BA782" s="2"/>
      <c r="BB782" s="2"/>
      <c r="BC782" s="2"/>
      <c r="BD782" s="2"/>
    </row>
    <row r="783" spans="51:56" thickBot="1" x14ac:dyDescent="0.35">
      <c r="AY783" s="2"/>
      <c r="AZ783" s="2"/>
      <c r="BA783" s="2"/>
      <c r="BB783" s="2"/>
      <c r="BC783" s="2"/>
      <c r="BD783" s="2"/>
    </row>
    <row r="784" spans="51:56" thickBot="1" x14ac:dyDescent="0.35">
      <c r="AY784" s="2"/>
      <c r="AZ784" s="2"/>
      <c r="BA784" s="2"/>
      <c r="BB784" s="2"/>
      <c r="BC784" s="2"/>
      <c r="BD784" s="2"/>
    </row>
    <row r="785" spans="51:56" thickBot="1" x14ac:dyDescent="0.35">
      <c r="AY785" s="2"/>
      <c r="AZ785" s="2"/>
      <c r="BA785" s="2"/>
      <c r="BB785" s="2"/>
      <c r="BC785" s="2"/>
      <c r="BD785" s="2"/>
    </row>
    <row r="786" spans="51:56" thickBot="1" x14ac:dyDescent="0.35">
      <c r="AY786" s="2"/>
      <c r="AZ786" s="2"/>
      <c r="BA786" s="2"/>
      <c r="BB786" s="2"/>
      <c r="BC786" s="2"/>
      <c r="BD786" s="2"/>
    </row>
    <row r="787" spans="51:56" thickBot="1" x14ac:dyDescent="0.35">
      <c r="AY787" s="2"/>
      <c r="AZ787" s="2"/>
      <c r="BA787" s="2"/>
      <c r="BB787" s="2"/>
      <c r="BC787" s="2"/>
      <c r="BD787" s="2"/>
    </row>
    <row r="788" spans="51:56" thickBot="1" x14ac:dyDescent="0.35">
      <c r="AY788" s="2"/>
      <c r="AZ788" s="2"/>
      <c r="BA788" s="2"/>
      <c r="BB788" s="2"/>
      <c r="BC788" s="2"/>
      <c r="BD788" s="2"/>
    </row>
    <row r="789" spans="51:56" thickBot="1" x14ac:dyDescent="0.35">
      <c r="AY789" s="2"/>
      <c r="AZ789" s="2"/>
      <c r="BA789" s="2"/>
      <c r="BB789" s="2"/>
      <c r="BC789" s="2"/>
      <c r="BD789" s="2"/>
    </row>
    <row r="790" spans="51:56" thickBot="1" x14ac:dyDescent="0.35">
      <c r="AY790" s="2"/>
      <c r="AZ790" s="2"/>
      <c r="BA790" s="2"/>
      <c r="BB790" s="2"/>
      <c r="BC790" s="2"/>
      <c r="BD790" s="2"/>
    </row>
    <row r="791" spans="51:56" thickBot="1" x14ac:dyDescent="0.35">
      <c r="AY791" s="2"/>
      <c r="AZ791" s="2"/>
      <c r="BA791" s="2"/>
      <c r="BB791" s="2"/>
      <c r="BC791" s="2"/>
      <c r="BD791" s="2"/>
    </row>
    <row r="792" spans="51:56" thickBot="1" x14ac:dyDescent="0.35">
      <c r="AY792" s="2"/>
      <c r="AZ792" s="2"/>
      <c r="BA792" s="2"/>
      <c r="BB792" s="2"/>
      <c r="BC792" s="2"/>
      <c r="BD792" s="2"/>
    </row>
    <row r="793" spans="51:56" thickBot="1" x14ac:dyDescent="0.35">
      <c r="AY793" s="2"/>
      <c r="AZ793" s="2"/>
      <c r="BA793" s="2"/>
      <c r="BB793" s="2"/>
      <c r="BC793" s="2"/>
      <c r="BD793" s="2"/>
    </row>
    <row r="794" spans="51:56" thickBot="1" x14ac:dyDescent="0.35">
      <c r="AY794" s="2"/>
      <c r="AZ794" s="2"/>
      <c r="BA794" s="2"/>
      <c r="BB794" s="2"/>
      <c r="BC794" s="2"/>
      <c r="BD794" s="2"/>
    </row>
    <row r="795" spans="51:56" thickBot="1" x14ac:dyDescent="0.35">
      <c r="AY795" s="2"/>
      <c r="AZ795" s="2"/>
      <c r="BA795" s="2"/>
      <c r="BB795" s="2"/>
      <c r="BC795" s="2"/>
      <c r="BD795" s="2"/>
    </row>
    <row r="796" spans="51:56" thickBot="1" x14ac:dyDescent="0.35">
      <c r="AY796" s="2"/>
      <c r="AZ796" s="2"/>
      <c r="BA796" s="2"/>
      <c r="BB796" s="2"/>
      <c r="BC796" s="2"/>
      <c r="BD796" s="2"/>
    </row>
    <row r="797" spans="51:56" thickBot="1" x14ac:dyDescent="0.35">
      <c r="AY797" s="2"/>
      <c r="AZ797" s="2"/>
      <c r="BA797" s="2"/>
      <c r="BB797" s="2"/>
      <c r="BC797" s="2"/>
      <c r="BD797" s="2"/>
    </row>
    <row r="798" spans="51:56" thickBot="1" x14ac:dyDescent="0.35">
      <c r="AY798" s="2"/>
      <c r="AZ798" s="2"/>
      <c r="BA798" s="2"/>
      <c r="BB798" s="2"/>
      <c r="BC798" s="2"/>
      <c r="BD798" s="2"/>
    </row>
    <row r="799" spans="51:56" thickBot="1" x14ac:dyDescent="0.35">
      <c r="AY799" s="2"/>
      <c r="AZ799" s="2"/>
      <c r="BA799" s="2"/>
      <c r="BB799" s="2"/>
      <c r="BC799" s="2"/>
      <c r="BD799" s="2"/>
    </row>
    <row r="800" spans="51:56" thickBot="1" x14ac:dyDescent="0.35">
      <c r="AY800" s="2"/>
      <c r="AZ800" s="2"/>
      <c r="BA800" s="2"/>
      <c r="BB800" s="2"/>
      <c r="BC800" s="2"/>
      <c r="BD800" s="2"/>
    </row>
    <row r="801" spans="51:56" thickBot="1" x14ac:dyDescent="0.35">
      <c r="AY801" s="2"/>
      <c r="AZ801" s="2"/>
      <c r="BA801" s="2"/>
      <c r="BB801" s="2"/>
      <c r="BC801" s="2"/>
      <c r="BD801" s="2"/>
    </row>
    <row r="802" spans="51:56" thickBot="1" x14ac:dyDescent="0.35">
      <c r="AY802" s="2"/>
      <c r="AZ802" s="2"/>
      <c r="BA802" s="2"/>
      <c r="BB802" s="2"/>
      <c r="BC802" s="2"/>
      <c r="BD802" s="2"/>
    </row>
    <row r="803" spans="51:56" thickBot="1" x14ac:dyDescent="0.35">
      <c r="AY803" s="2"/>
      <c r="AZ803" s="2"/>
      <c r="BA803" s="2"/>
      <c r="BB803" s="2"/>
      <c r="BC803" s="2"/>
      <c r="BD803" s="2"/>
    </row>
    <row r="804" spans="51:56" thickBot="1" x14ac:dyDescent="0.35">
      <c r="AY804" s="2"/>
      <c r="AZ804" s="2"/>
      <c r="BA804" s="2"/>
      <c r="BB804" s="2"/>
      <c r="BC804" s="2"/>
      <c r="BD804" s="2"/>
    </row>
    <row r="805" spans="51:56" thickBot="1" x14ac:dyDescent="0.35">
      <c r="AY805" s="2"/>
      <c r="AZ805" s="2"/>
      <c r="BA805" s="2"/>
      <c r="BB805" s="2"/>
      <c r="BC805" s="2"/>
      <c r="BD805" s="2"/>
    </row>
    <row r="806" spans="51:56" thickBot="1" x14ac:dyDescent="0.35">
      <c r="AY806" s="2"/>
      <c r="AZ806" s="2"/>
      <c r="BA806" s="2"/>
      <c r="BB806" s="2"/>
      <c r="BC806" s="2"/>
      <c r="BD806" s="2"/>
    </row>
    <row r="807" spans="51:56" thickBot="1" x14ac:dyDescent="0.35">
      <c r="AY807" s="2"/>
      <c r="AZ807" s="2"/>
      <c r="BA807" s="2"/>
      <c r="BB807" s="2"/>
      <c r="BC807" s="2"/>
      <c r="BD807" s="2"/>
    </row>
    <row r="808" spans="51:56" thickBot="1" x14ac:dyDescent="0.35">
      <c r="AY808" s="2"/>
      <c r="AZ808" s="2"/>
      <c r="BA808" s="2"/>
      <c r="BB808" s="2"/>
      <c r="BC808" s="2"/>
      <c r="BD808" s="2"/>
    </row>
    <row r="809" spans="51:56" thickBot="1" x14ac:dyDescent="0.35">
      <c r="AY809" s="2"/>
      <c r="AZ809" s="2"/>
      <c r="BA809" s="2"/>
      <c r="BB809" s="2"/>
      <c r="BC809" s="2"/>
      <c r="BD809" s="2"/>
    </row>
    <row r="810" spans="51:56" thickBot="1" x14ac:dyDescent="0.35">
      <c r="AY810" s="2"/>
      <c r="AZ810" s="2"/>
      <c r="BA810" s="2"/>
      <c r="BB810" s="2"/>
      <c r="BC810" s="2"/>
      <c r="BD810" s="2"/>
    </row>
    <row r="811" spans="51:56" thickBot="1" x14ac:dyDescent="0.35">
      <c r="AY811" s="2"/>
      <c r="AZ811" s="2"/>
      <c r="BA811" s="2"/>
      <c r="BB811" s="2"/>
      <c r="BC811" s="2"/>
      <c r="BD811" s="2"/>
    </row>
    <row r="812" spans="51:56" thickBot="1" x14ac:dyDescent="0.35">
      <c r="AY812" s="2"/>
      <c r="AZ812" s="2"/>
      <c r="BA812" s="2"/>
      <c r="BB812" s="2"/>
      <c r="BC812" s="2"/>
      <c r="BD812" s="2"/>
    </row>
    <row r="813" spans="51:56" thickBot="1" x14ac:dyDescent="0.35">
      <c r="AY813" s="2"/>
      <c r="AZ813" s="2"/>
      <c r="BA813" s="2"/>
      <c r="BB813" s="2"/>
      <c r="BC813" s="2"/>
      <c r="BD813" s="2"/>
    </row>
    <row r="814" spans="51:56" thickBot="1" x14ac:dyDescent="0.35">
      <c r="AY814" s="2"/>
      <c r="AZ814" s="2"/>
      <c r="BA814" s="2"/>
      <c r="BB814" s="2"/>
      <c r="BC814" s="2"/>
      <c r="BD814" s="2"/>
    </row>
    <row r="815" spans="51:56" thickBot="1" x14ac:dyDescent="0.35">
      <c r="AY815" s="2"/>
      <c r="AZ815" s="2"/>
      <c r="BA815" s="2"/>
      <c r="BB815" s="2"/>
      <c r="BC815" s="2"/>
      <c r="BD815" s="2"/>
    </row>
    <row r="816" spans="51:56" thickBot="1" x14ac:dyDescent="0.35">
      <c r="AY816" s="2"/>
      <c r="AZ816" s="2"/>
      <c r="BA816" s="2"/>
      <c r="BB816" s="2"/>
      <c r="BC816" s="2"/>
      <c r="BD816" s="2"/>
    </row>
    <row r="817" spans="51:56" thickBot="1" x14ac:dyDescent="0.35">
      <c r="AY817" s="2"/>
      <c r="AZ817" s="2"/>
      <c r="BA817" s="2"/>
      <c r="BB817" s="2"/>
      <c r="BC817" s="2"/>
      <c r="BD817" s="2"/>
    </row>
    <row r="818" spans="51:56" thickBot="1" x14ac:dyDescent="0.35">
      <c r="AY818" s="2"/>
      <c r="AZ818" s="2"/>
      <c r="BA818" s="2"/>
      <c r="BB818" s="2"/>
      <c r="BC818" s="2"/>
      <c r="BD818" s="2"/>
    </row>
    <row r="819" spans="51:56" thickBot="1" x14ac:dyDescent="0.35">
      <c r="AY819" s="2"/>
      <c r="AZ819" s="2"/>
      <c r="BA819" s="2"/>
      <c r="BB819" s="2"/>
      <c r="BC819" s="2"/>
      <c r="BD819" s="2"/>
    </row>
    <row r="820" spans="51:56" thickBot="1" x14ac:dyDescent="0.35">
      <c r="AY820" s="2"/>
      <c r="AZ820" s="2"/>
      <c r="BA820" s="2"/>
      <c r="BB820" s="2"/>
      <c r="BC820" s="2"/>
      <c r="BD820" s="2"/>
    </row>
    <row r="821" spans="51:56" thickBot="1" x14ac:dyDescent="0.35">
      <c r="AY821" s="2"/>
      <c r="AZ821" s="2"/>
      <c r="BA821" s="2"/>
      <c r="BB821" s="2"/>
      <c r="BC821" s="2"/>
      <c r="BD821" s="2"/>
    </row>
    <row r="822" spans="51:56" thickBot="1" x14ac:dyDescent="0.35">
      <c r="AY822" s="2"/>
      <c r="AZ822" s="2"/>
      <c r="BA822" s="2"/>
      <c r="BB822" s="2"/>
      <c r="BC822" s="2"/>
      <c r="BD822" s="2"/>
    </row>
    <row r="823" spans="51:56" thickBot="1" x14ac:dyDescent="0.35">
      <c r="AY823" s="2"/>
      <c r="AZ823" s="2"/>
      <c r="BA823" s="2"/>
      <c r="BB823" s="2"/>
      <c r="BC823" s="2"/>
      <c r="BD823" s="2"/>
    </row>
    <row r="824" spans="51:56" thickBot="1" x14ac:dyDescent="0.35">
      <c r="AY824" s="2"/>
      <c r="AZ824" s="2"/>
      <c r="BA824" s="2"/>
      <c r="BB824" s="2"/>
      <c r="BC824" s="2"/>
      <c r="BD824" s="2"/>
    </row>
    <row r="825" spans="51:56" thickBot="1" x14ac:dyDescent="0.35">
      <c r="AY825" s="2"/>
      <c r="AZ825" s="2"/>
      <c r="BA825" s="2"/>
      <c r="BB825" s="2"/>
      <c r="BC825" s="2"/>
      <c r="BD825" s="2"/>
    </row>
    <row r="826" spans="51:56" thickBot="1" x14ac:dyDescent="0.35">
      <c r="AY826" s="2"/>
      <c r="AZ826" s="2"/>
      <c r="BA826" s="2"/>
      <c r="BB826" s="2"/>
      <c r="BC826" s="2"/>
      <c r="BD826" s="2"/>
    </row>
    <row r="827" spans="51:56" thickBot="1" x14ac:dyDescent="0.35">
      <c r="AY827" s="2"/>
      <c r="AZ827" s="2"/>
      <c r="BA827" s="2"/>
      <c r="BB827" s="2"/>
      <c r="BC827" s="2"/>
      <c r="BD827" s="2"/>
    </row>
    <row r="828" spans="51:56" thickBot="1" x14ac:dyDescent="0.35">
      <c r="AY828" s="2"/>
      <c r="AZ828" s="2"/>
      <c r="BA828" s="2"/>
      <c r="BB828" s="2"/>
      <c r="BC828" s="2"/>
      <c r="BD828" s="2"/>
    </row>
    <row r="829" spans="51:56" thickBot="1" x14ac:dyDescent="0.35">
      <c r="AY829" s="2"/>
      <c r="AZ829" s="2"/>
      <c r="BA829" s="2"/>
      <c r="BB829" s="2"/>
      <c r="BC829" s="2"/>
      <c r="BD829" s="2"/>
    </row>
    <row r="830" spans="51:56" thickBot="1" x14ac:dyDescent="0.35">
      <c r="AY830" s="2"/>
      <c r="AZ830" s="2"/>
      <c r="BA830" s="2"/>
      <c r="BB830" s="2"/>
      <c r="BC830" s="2"/>
      <c r="BD830" s="2"/>
    </row>
    <row r="831" spans="51:56" thickBot="1" x14ac:dyDescent="0.35">
      <c r="AY831" s="2"/>
      <c r="AZ831" s="2"/>
      <c r="BA831" s="2"/>
      <c r="BB831" s="2"/>
      <c r="BC831" s="2"/>
      <c r="BD831" s="2"/>
    </row>
    <row r="832" spans="51:56" thickBot="1" x14ac:dyDescent="0.35">
      <c r="AY832" s="2"/>
      <c r="AZ832" s="2"/>
      <c r="BA832" s="2"/>
      <c r="BB832" s="2"/>
      <c r="BC832" s="2"/>
      <c r="BD832" s="2"/>
    </row>
    <row r="833" spans="51:56" thickBot="1" x14ac:dyDescent="0.35">
      <c r="AY833" s="2"/>
      <c r="AZ833" s="2"/>
      <c r="BA833" s="2"/>
      <c r="BB833" s="2"/>
      <c r="BC833" s="2"/>
      <c r="BD833" s="2"/>
    </row>
    <row r="834" spans="51:56" thickBot="1" x14ac:dyDescent="0.35">
      <c r="AY834" s="2"/>
      <c r="AZ834" s="2"/>
      <c r="BA834" s="2"/>
      <c r="BB834" s="2"/>
      <c r="BC834" s="2"/>
      <c r="BD834" s="2"/>
    </row>
    <row r="835" spans="51:56" thickBot="1" x14ac:dyDescent="0.35">
      <c r="AY835" s="2"/>
      <c r="AZ835" s="2"/>
      <c r="BA835" s="2"/>
      <c r="BB835" s="2"/>
      <c r="BC835" s="2"/>
      <c r="BD835" s="2"/>
    </row>
    <row r="836" spans="51:56" thickBot="1" x14ac:dyDescent="0.35">
      <c r="AY836" s="2"/>
      <c r="AZ836" s="2"/>
      <c r="BA836" s="2"/>
      <c r="BB836" s="2"/>
      <c r="BC836" s="2"/>
      <c r="BD836" s="2"/>
    </row>
    <row r="837" spans="51:56" thickBot="1" x14ac:dyDescent="0.35">
      <c r="AY837" s="2"/>
      <c r="AZ837" s="2"/>
      <c r="BA837" s="2"/>
      <c r="BB837" s="2"/>
      <c r="BC837" s="2"/>
      <c r="BD837" s="2"/>
    </row>
    <row r="838" spans="51:56" thickBot="1" x14ac:dyDescent="0.35">
      <c r="AY838" s="2"/>
      <c r="AZ838" s="2"/>
      <c r="BA838" s="2"/>
      <c r="BB838" s="2"/>
      <c r="BC838" s="2"/>
      <c r="BD838" s="2"/>
    </row>
    <row r="839" spans="51:56" thickBot="1" x14ac:dyDescent="0.35">
      <c r="AY839" s="2"/>
      <c r="AZ839" s="2"/>
      <c r="BA839" s="2"/>
      <c r="BB839" s="2"/>
      <c r="BC839" s="2"/>
      <c r="BD839" s="2"/>
    </row>
    <row r="840" spans="51:56" thickBot="1" x14ac:dyDescent="0.35">
      <c r="AY840" s="2"/>
      <c r="AZ840" s="2"/>
      <c r="BA840" s="2"/>
      <c r="BB840" s="2"/>
      <c r="BC840" s="2"/>
      <c r="BD840" s="2"/>
    </row>
    <row r="841" spans="51:56" thickBot="1" x14ac:dyDescent="0.35">
      <c r="AY841" s="2"/>
      <c r="AZ841" s="2"/>
      <c r="BA841" s="2"/>
      <c r="BB841" s="2"/>
      <c r="BC841" s="2"/>
      <c r="BD841" s="2"/>
    </row>
    <row r="842" spans="51:56" thickBot="1" x14ac:dyDescent="0.35">
      <c r="AY842" s="2"/>
      <c r="AZ842" s="2"/>
      <c r="BA842" s="2"/>
      <c r="BB842" s="2"/>
      <c r="BC842" s="2"/>
      <c r="BD842" s="2"/>
    </row>
    <row r="843" spans="51:56" thickBot="1" x14ac:dyDescent="0.35">
      <c r="AY843" s="2"/>
      <c r="AZ843" s="2"/>
      <c r="BA843" s="2"/>
      <c r="BB843" s="2"/>
      <c r="BC843" s="2"/>
      <c r="BD843" s="2"/>
    </row>
    <row r="844" spans="51:56" thickBot="1" x14ac:dyDescent="0.35">
      <c r="AY844" s="2"/>
      <c r="AZ844" s="2"/>
      <c r="BA844" s="2"/>
      <c r="BB844" s="2"/>
      <c r="BC844" s="2"/>
      <c r="BD844" s="2"/>
    </row>
    <row r="845" spans="51:56" thickBot="1" x14ac:dyDescent="0.35">
      <c r="AY845" s="2"/>
      <c r="AZ845" s="2"/>
      <c r="BA845" s="2"/>
      <c r="BB845" s="2"/>
      <c r="BC845" s="2"/>
      <c r="BD845" s="2"/>
    </row>
    <row r="846" spans="51:56" thickBot="1" x14ac:dyDescent="0.35">
      <c r="AY846" s="2"/>
      <c r="AZ846" s="2"/>
      <c r="BA846" s="2"/>
      <c r="BB846" s="2"/>
      <c r="BC846" s="2"/>
      <c r="BD846" s="2"/>
    </row>
    <row r="847" spans="51:56" thickBot="1" x14ac:dyDescent="0.35">
      <c r="AY847" s="2"/>
      <c r="AZ847" s="2"/>
      <c r="BA847" s="2"/>
      <c r="BB847" s="2"/>
      <c r="BC847" s="2"/>
      <c r="BD847" s="2"/>
    </row>
    <row r="848" spans="51:56" thickBot="1" x14ac:dyDescent="0.35">
      <c r="AY848" s="2"/>
      <c r="AZ848" s="2"/>
      <c r="BA848" s="2"/>
      <c r="BB848" s="2"/>
      <c r="BC848" s="2"/>
      <c r="BD848" s="2"/>
    </row>
    <row r="849" spans="51:56" thickBot="1" x14ac:dyDescent="0.35">
      <c r="AY849" s="2"/>
      <c r="AZ849" s="2"/>
      <c r="BA849" s="2"/>
      <c r="BB849" s="2"/>
      <c r="BC849" s="2"/>
      <c r="BD849" s="2"/>
    </row>
    <row r="850" spans="51:56" thickBot="1" x14ac:dyDescent="0.35">
      <c r="AY850" s="2"/>
      <c r="AZ850" s="2"/>
      <c r="BA850" s="2"/>
      <c r="BB850" s="2"/>
      <c r="BC850" s="2"/>
      <c r="BD850" s="2"/>
    </row>
    <row r="851" spans="51:56" thickBot="1" x14ac:dyDescent="0.35">
      <c r="AY851" s="2"/>
      <c r="AZ851" s="2"/>
      <c r="BA851" s="2"/>
      <c r="BB851" s="2"/>
      <c r="BC851" s="2"/>
      <c r="BD851" s="2"/>
    </row>
    <row r="852" spans="51:56" thickBot="1" x14ac:dyDescent="0.35">
      <c r="AY852" s="2"/>
      <c r="AZ852" s="2"/>
      <c r="BA852" s="2"/>
      <c r="BB852" s="2"/>
      <c r="BC852" s="2"/>
      <c r="BD852" s="2"/>
    </row>
    <row r="853" spans="51:56" thickBot="1" x14ac:dyDescent="0.35">
      <c r="AY853" s="2"/>
      <c r="AZ853" s="2"/>
      <c r="BA853" s="2"/>
      <c r="BB853" s="2"/>
      <c r="BC853" s="2"/>
      <c r="BD853" s="2"/>
    </row>
    <row r="854" spans="51:56" thickBot="1" x14ac:dyDescent="0.35">
      <c r="AY854" s="2"/>
      <c r="AZ854" s="2"/>
      <c r="BA854" s="2"/>
      <c r="BB854" s="2"/>
      <c r="BC854" s="2"/>
      <c r="BD854" s="2"/>
    </row>
    <row r="855" spans="51:56" thickBot="1" x14ac:dyDescent="0.35">
      <c r="AY855" s="2"/>
      <c r="AZ855" s="2"/>
      <c r="BA855" s="2"/>
      <c r="BB855" s="2"/>
      <c r="BC855" s="2"/>
      <c r="BD855" s="2"/>
    </row>
    <row r="856" spans="51:56" thickBot="1" x14ac:dyDescent="0.35">
      <c r="AY856" s="2"/>
      <c r="AZ856" s="2"/>
      <c r="BA856" s="2"/>
      <c r="BB856" s="2"/>
      <c r="BC856" s="2"/>
      <c r="BD856" s="2"/>
    </row>
    <row r="857" spans="51:56" thickBot="1" x14ac:dyDescent="0.35">
      <c r="AY857" s="2"/>
      <c r="AZ857" s="2"/>
      <c r="BA857" s="2"/>
      <c r="BB857" s="2"/>
      <c r="BC857" s="2"/>
      <c r="BD857" s="2"/>
    </row>
    <row r="858" spans="51:56" thickBot="1" x14ac:dyDescent="0.35">
      <c r="AY858" s="2"/>
      <c r="AZ858" s="2"/>
      <c r="BA858" s="2"/>
      <c r="BB858" s="2"/>
      <c r="BC858" s="2"/>
      <c r="BD858" s="2"/>
    </row>
    <row r="859" spans="51:56" thickBot="1" x14ac:dyDescent="0.35">
      <c r="AY859" s="2"/>
      <c r="AZ859" s="2"/>
      <c r="BA859" s="2"/>
      <c r="BB859" s="2"/>
      <c r="BC859" s="2"/>
      <c r="BD859" s="2"/>
    </row>
    <row r="860" spans="51:56" thickBot="1" x14ac:dyDescent="0.35">
      <c r="AY860" s="2"/>
      <c r="AZ860" s="2"/>
      <c r="BA860" s="2"/>
      <c r="BB860" s="2"/>
      <c r="BC860" s="2"/>
      <c r="BD860" s="2"/>
    </row>
    <row r="861" spans="51:56" thickBot="1" x14ac:dyDescent="0.35">
      <c r="AY861" s="2"/>
      <c r="AZ861" s="2"/>
      <c r="BA861" s="2"/>
      <c r="BB861" s="2"/>
      <c r="BC861" s="2"/>
      <c r="BD861" s="2"/>
    </row>
    <row r="862" spans="51:56" thickBot="1" x14ac:dyDescent="0.35">
      <c r="AY862" s="2"/>
      <c r="AZ862" s="2"/>
      <c r="BA862" s="2"/>
      <c r="BB862" s="2"/>
      <c r="BC862" s="2"/>
      <c r="BD862" s="2"/>
    </row>
    <row r="863" spans="51:56" thickBot="1" x14ac:dyDescent="0.35">
      <c r="AY863" s="2"/>
      <c r="AZ863" s="2"/>
      <c r="BA863" s="2"/>
      <c r="BB863" s="2"/>
      <c r="BC863" s="2"/>
      <c r="BD863" s="2"/>
    </row>
    <row r="864" spans="51:56" thickBot="1" x14ac:dyDescent="0.35">
      <c r="AY864" s="2"/>
      <c r="AZ864" s="2"/>
      <c r="BA864" s="2"/>
      <c r="BB864" s="2"/>
      <c r="BC864" s="2"/>
      <c r="BD864" s="2"/>
    </row>
    <row r="865" spans="51:56" thickBot="1" x14ac:dyDescent="0.35">
      <c r="AY865" s="2"/>
      <c r="AZ865" s="2"/>
      <c r="BA865" s="2"/>
      <c r="BB865" s="2"/>
      <c r="BC865" s="2"/>
      <c r="BD865" s="2"/>
    </row>
    <row r="866" spans="51:56" thickBot="1" x14ac:dyDescent="0.35">
      <c r="AY866" s="2"/>
      <c r="AZ866" s="2"/>
      <c r="BA866" s="2"/>
      <c r="BB866" s="2"/>
      <c r="BC866" s="2"/>
      <c r="BD866" s="2"/>
    </row>
    <row r="867" spans="51:56" thickBot="1" x14ac:dyDescent="0.35">
      <c r="AY867" s="2"/>
      <c r="AZ867" s="2"/>
      <c r="BA867" s="2"/>
      <c r="BB867" s="2"/>
      <c r="BC867" s="2"/>
      <c r="BD867" s="2"/>
    </row>
    <row r="868" spans="51:56" thickBot="1" x14ac:dyDescent="0.35">
      <c r="AY868" s="2"/>
      <c r="AZ868" s="2"/>
      <c r="BA868" s="2"/>
      <c r="BB868" s="2"/>
      <c r="BC868" s="2"/>
      <c r="BD868" s="2"/>
    </row>
    <row r="869" spans="51:56" thickBot="1" x14ac:dyDescent="0.35">
      <c r="AY869" s="2"/>
      <c r="AZ869" s="2"/>
      <c r="BA869" s="2"/>
      <c r="BB869" s="2"/>
      <c r="BC869" s="2"/>
      <c r="BD869" s="2"/>
    </row>
    <row r="870" spans="51:56" thickBot="1" x14ac:dyDescent="0.35">
      <c r="AY870" s="2"/>
      <c r="AZ870" s="2"/>
      <c r="BA870" s="2"/>
      <c r="BB870" s="2"/>
      <c r="BC870" s="2"/>
      <c r="BD870" s="2"/>
    </row>
    <row r="871" spans="51:56" thickBot="1" x14ac:dyDescent="0.35">
      <c r="AY871" s="2"/>
      <c r="AZ871" s="2"/>
      <c r="BA871" s="2"/>
      <c r="BB871" s="2"/>
      <c r="BC871" s="2"/>
      <c r="BD871" s="2"/>
    </row>
    <row r="872" spans="51:56" thickBot="1" x14ac:dyDescent="0.35">
      <c r="AY872" s="2"/>
      <c r="AZ872" s="2"/>
      <c r="BA872" s="2"/>
      <c r="BB872" s="2"/>
      <c r="BC872" s="2"/>
      <c r="BD872" s="2"/>
    </row>
    <row r="873" spans="51:56" thickBot="1" x14ac:dyDescent="0.35">
      <c r="AY873" s="2"/>
      <c r="AZ873" s="2"/>
      <c r="BA873" s="2"/>
      <c r="BB873" s="2"/>
      <c r="BC873" s="2"/>
      <c r="BD873" s="2"/>
    </row>
    <row r="874" spans="51:56" thickBot="1" x14ac:dyDescent="0.35">
      <c r="AY874" s="2"/>
      <c r="AZ874" s="2"/>
      <c r="BA874" s="2"/>
      <c r="BB874" s="2"/>
      <c r="BC874" s="2"/>
      <c r="BD874" s="2"/>
    </row>
    <row r="875" spans="51:56" thickBot="1" x14ac:dyDescent="0.35">
      <c r="AY875" s="2"/>
      <c r="AZ875" s="2"/>
      <c r="BA875" s="2"/>
      <c r="BB875" s="2"/>
      <c r="BC875" s="2"/>
      <c r="BD875" s="2"/>
    </row>
    <row r="876" spans="51:56" thickBot="1" x14ac:dyDescent="0.35">
      <c r="AY876" s="2"/>
      <c r="AZ876" s="2"/>
      <c r="BA876" s="2"/>
      <c r="BB876" s="2"/>
      <c r="BC876" s="2"/>
      <c r="BD876" s="2"/>
    </row>
    <row r="877" spans="51:56" thickBot="1" x14ac:dyDescent="0.35">
      <c r="AY877" s="2"/>
      <c r="AZ877" s="2"/>
      <c r="BA877" s="2"/>
      <c r="BB877" s="2"/>
      <c r="BC877" s="2"/>
      <c r="BD877" s="2"/>
    </row>
    <row r="878" spans="51:56" thickBot="1" x14ac:dyDescent="0.35">
      <c r="AY878" s="2"/>
      <c r="AZ878" s="2"/>
      <c r="BA878" s="2"/>
      <c r="BB878" s="2"/>
      <c r="BC878" s="2"/>
      <c r="BD878" s="2"/>
    </row>
    <row r="879" spans="51:56" thickBot="1" x14ac:dyDescent="0.35">
      <c r="AY879" s="2"/>
      <c r="AZ879" s="2"/>
      <c r="BA879" s="2"/>
      <c r="BB879" s="2"/>
      <c r="BC879" s="2"/>
      <c r="BD879" s="2"/>
    </row>
    <row r="880" spans="51:56" thickBot="1" x14ac:dyDescent="0.35">
      <c r="AY880" s="2"/>
      <c r="AZ880" s="2"/>
      <c r="BA880" s="2"/>
      <c r="BB880" s="2"/>
      <c r="BC880" s="2"/>
      <c r="BD880" s="2"/>
    </row>
    <row r="881" spans="51:56" thickBot="1" x14ac:dyDescent="0.35">
      <c r="AY881" s="2"/>
      <c r="AZ881" s="2"/>
      <c r="BA881" s="2"/>
      <c r="BB881" s="2"/>
      <c r="BC881" s="2"/>
      <c r="BD881" s="2"/>
    </row>
    <row r="882" spans="51:56" thickBot="1" x14ac:dyDescent="0.35">
      <c r="AY882" s="2"/>
      <c r="AZ882" s="2"/>
      <c r="BA882" s="2"/>
      <c r="BB882" s="2"/>
      <c r="BC882" s="2"/>
      <c r="BD882" s="2"/>
    </row>
    <row r="883" spans="51:56" thickBot="1" x14ac:dyDescent="0.35">
      <c r="AY883" s="2"/>
      <c r="AZ883" s="2"/>
      <c r="BA883" s="2"/>
      <c r="BB883" s="2"/>
      <c r="BC883" s="2"/>
      <c r="BD883" s="2"/>
    </row>
    <row r="884" spans="51:56" thickBot="1" x14ac:dyDescent="0.35">
      <c r="AY884" s="2"/>
      <c r="AZ884" s="2"/>
      <c r="BA884" s="2"/>
      <c r="BB884" s="2"/>
      <c r="BC884" s="2"/>
      <c r="BD884" s="2"/>
    </row>
    <row r="885" spans="51:56" thickBot="1" x14ac:dyDescent="0.35">
      <c r="AY885" s="2"/>
      <c r="AZ885" s="2"/>
      <c r="BA885" s="2"/>
      <c r="BB885" s="2"/>
      <c r="BC885" s="2"/>
      <c r="BD885" s="2"/>
    </row>
    <row r="886" spans="51:56" thickBot="1" x14ac:dyDescent="0.35">
      <c r="AY886" s="2"/>
      <c r="AZ886" s="2"/>
      <c r="BA886" s="2"/>
      <c r="BB886" s="2"/>
      <c r="BC886" s="2"/>
      <c r="BD886" s="2"/>
    </row>
    <row r="887" spans="51:56" thickBot="1" x14ac:dyDescent="0.35">
      <c r="AY887" s="2"/>
      <c r="AZ887" s="2"/>
      <c r="BA887" s="2"/>
      <c r="BB887" s="2"/>
      <c r="BC887" s="2"/>
      <c r="BD887" s="2"/>
    </row>
    <row r="888" spans="51:56" thickBot="1" x14ac:dyDescent="0.35">
      <c r="AY888" s="2"/>
      <c r="AZ888" s="2"/>
      <c r="BA888" s="2"/>
      <c r="BB888" s="2"/>
      <c r="BC888" s="2"/>
      <c r="BD888" s="2"/>
    </row>
    <row r="889" spans="51:56" thickBot="1" x14ac:dyDescent="0.35">
      <c r="AY889" s="2"/>
      <c r="AZ889" s="2"/>
      <c r="BA889" s="2"/>
      <c r="BB889" s="2"/>
      <c r="BC889" s="2"/>
      <c r="BD889" s="2"/>
    </row>
    <row r="890" spans="51:56" thickBot="1" x14ac:dyDescent="0.35">
      <c r="AY890" s="2"/>
      <c r="AZ890" s="2"/>
      <c r="BA890" s="2"/>
      <c r="BB890" s="2"/>
      <c r="BC890" s="2"/>
      <c r="BD890" s="2"/>
    </row>
    <row r="891" spans="51:56" thickBot="1" x14ac:dyDescent="0.35">
      <c r="AY891" s="2"/>
      <c r="AZ891" s="2"/>
      <c r="BA891" s="2"/>
      <c r="BB891" s="2"/>
      <c r="BC891" s="2"/>
      <c r="BD891" s="2"/>
    </row>
    <row r="892" spans="51:56" thickBot="1" x14ac:dyDescent="0.35">
      <c r="AY892" s="2"/>
      <c r="AZ892" s="2"/>
      <c r="BA892" s="2"/>
      <c r="BB892" s="2"/>
      <c r="BC892" s="2"/>
      <c r="BD892" s="2"/>
    </row>
    <row r="893" spans="51:56" thickBot="1" x14ac:dyDescent="0.35">
      <c r="AY893" s="2"/>
      <c r="AZ893" s="2"/>
      <c r="BA893" s="2"/>
      <c r="BB893" s="2"/>
      <c r="BC893" s="2"/>
      <c r="BD893" s="2"/>
    </row>
    <row r="894" spans="51:56" thickBot="1" x14ac:dyDescent="0.35">
      <c r="AY894" s="2"/>
      <c r="AZ894" s="2"/>
      <c r="BA894" s="2"/>
      <c r="BB894" s="2"/>
      <c r="BC894" s="2"/>
      <c r="BD894" s="2"/>
    </row>
    <row r="895" spans="51:56" thickBot="1" x14ac:dyDescent="0.35">
      <c r="AY895" s="2"/>
      <c r="AZ895" s="2"/>
      <c r="BA895" s="2"/>
      <c r="BB895" s="2"/>
      <c r="BC895" s="2"/>
      <c r="BD895" s="2"/>
    </row>
    <row r="896" spans="51:56" thickBot="1" x14ac:dyDescent="0.35">
      <c r="AY896" s="2"/>
      <c r="AZ896" s="2"/>
      <c r="BA896" s="2"/>
      <c r="BB896" s="2"/>
      <c r="BC896" s="2"/>
      <c r="BD896" s="2"/>
    </row>
    <row r="897" spans="51:56" thickBot="1" x14ac:dyDescent="0.35">
      <c r="AY897" s="2"/>
      <c r="AZ897" s="2"/>
      <c r="BA897" s="2"/>
      <c r="BB897" s="2"/>
      <c r="BC897" s="2"/>
      <c r="BD897" s="2"/>
    </row>
    <row r="898" spans="51:56" thickBot="1" x14ac:dyDescent="0.35">
      <c r="AY898" s="2"/>
      <c r="AZ898" s="2"/>
      <c r="BA898" s="2"/>
      <c r="BB898" s="2"/>
      <c r="BC898" s="2"/>
      <c r="BD898" s="2"/>
    </row>
    <row r="899" spans="51:56" thickBot="1" x14ac:dyDescent="0.35">
      <c r="AY899" s="2"/>
      <c r="AZ899" s="2"/>
      <c r="BA899" s="2"/>
      <c r="BB899" s="2"/>
      <c r="BC899" s="2"/>
      <c r="BD899" s="2"/>
    </row>
    <row r="900" spans="51:56" thickBot="1" x14ac:dyDescent="0.35">
      <c r="AY900" s="2"/>
      <c r="AZ900" s="2"/>
      <c r="BA900" s="2"/>
      <c r="BB900" s="2"/>
      <c r="BC900" s="2"/>
      <c r="BD900" s="2"/>
    </row>
    <row r="901" spans="51:56" thickBot="1" x14ac:dyDescent="0.35">
      <c r="AY901" s="2"/>
      <c r="AZ901" s="2"/>
      <c r="BA901" s="2"/>
      <c r="BB901" s="2"/>
      <c r="BC901" s="2"/>
      <c r="BD901" s="2"/>
    </row>
    <row r="902" spans="51:56" thickBot="1" x14ac:dyDescent="0.35">
      <c r="AY902" s="2"/>
      <c r="AZ902" s="2"/>
      <c r="BA902" s="2"/>
      <c r="BB902" s="2"/>
      <c r="BC902" s="2"/>
      <c r="BD902" s="2"/>
    </row>
    <row r="903" spans="51:56" thickBot="1" x14ac:dyDescent="0.35">
      <c r="AY903" s="2"/>
      <c r="AZ903" s="2"/>
      <c r="BA903" s="2"/>
      <c r="BB903" s="2"/>
      <c r="BC903" s="2"/>
      <c r="BD903" s="2"/>
    </row>
    <row r="904" spans="51:56" thickBot="1" x14ac:dyDescent="0.35">
      <c r="AY904" s="2"/>
      <c r="AZ904" s="2"/>
      <c r="BA904" s="2"/>
      <c r="BB904" s="2"/>
      <c r="BC904" s="2"/>
      <c r="BD904" s="2"/>
    </row>
    <row r="905" spans="51:56" thickBot="1" x14ac:dyDescent="0.35">
      <c r="AY905" s="2"/>
      <c r="AZ905" s="2"/>
      <c r="BA905" s="2"/>
      <c r="BB905" s="2"/>
      <c r="BC905" s="2"/>
      <c r="BD905" s="2"/>
    </row>
    <row r="906" spans="51:56" thickBot="1" x14ac:dyDescent="0.35">
      <c r="AY906" s="2"/>
      <c r="AZ906" s="2"/>
      <c r="BA906" s="2"/>
      <c r="BB906" s="2"/>
      <c r="BC906" s="2"/>
      <c r="BD906" s="2"/>
    </row>
    <row r="907" spans="51:56" thickBot="1" x14ac:dyDescent="0.35">
      <c r="AY907" s="2"/>
      <c r="AZ907" s="2"/>
      <c r="BA907" s="2"/>
      <c r="BB907" s="2"/>
      <c r="BC907" s="2"/>
      <c r="BD907" s="2"/>
    </row>
    <row r="908" spans="51:56" thickBot="1" x14ac:dyDescent="0.35">
      <c r="AY908" s="2"/>
      <c r="AZ908" s="2"/>
      <c r="BA908" s="2"/>
      <c r="BB908" s="2"/>
      <c r="BC908" s="2"/>
      <c r="BD908" s="2"/>
    </row>
    <row r="909" spans="51:56" thickBot="1" x14ac:dyDescent="0.35">
      <c r="AY909" s="2"/>
      <c r="AZ909" s="2"/>
      <c r="BA909" s="2"/>
      <c r="BB909" s="2"/>
      <c r="BC909" s="2"/>
      <c r="BD909" s="2"/>
    </row>
    <row r="910" spans="51:56" thickBot="1" x14ac:dyDescent="0.35">
      <c r="AY910" s="2"/>
      <c r="AZ910" s="2"/>
      <c r="BA910" s="2"/>
      <c r="BB910" s="2"/>
      <c r="BC910" s="2"/>
      <c r="BD910" s="2"/>
    </row>
    <row r="911" spans="51:56" thickBot="1" x14ac:dyDescent="0.35">
      <c r="AY911" s="2"/>
      <c r="AZ911" s="2"/>
      <c r="BA911" s="2"/>
      <c r="BB911" s="2"/>
      <c r="BC911" s="2"/>
      <c r="BD911" s="2"/>
    </row>
    <row r="912" spans="51:56" thickBot="1" x14ac:dyDescent="0.35">
      <c r="AY912" s="2"/>
      <c r="AZ912" s="2"/>
      <c r="BA912" s="2"/>
      <c r="BB912" s="2"/>
      <c r="BC912" s="2"/>
      <c r="BD912" s="2"/>
    </row>
    <row r="913" spans="51:56" thickBot="1" x14ac:dyDescent="0.35">
      <c r="AY913" s="2"/>
      <c r="AZ913" s="2"/>
      <c r="BA913" s="2"/>
      <c r="BB913" s="2"/>
      <c r="BC913" s="2"/>
      <c r="BD913" s="2"/>
    </row>
    <row r="914" spans="51:56" thickBot="1" x14ac:dyDescent="0.35">
      <c r="AY914" s="2"/>
      <c r="AZ914" s="2"/>
      <c r="BA914" s="2"/>
      <c r="BB914" s="2"/>
      <c r="BC914" s="2"/>
      <c r="BD914" s="2"/>
    </row>
    <row r="915" spans="51:56" thickBot="1" x14ac:dyDescent="0.35">
      <c r="AY915" s="2"/>
      <c r="AZ915" s="2"/>
      <c r="BA915" s="2"/>
      <c r="BB915" s="2"/>
      <c r="BC915" s="2"/>
      <c r="BD915" s="2"/>
    </row>
    <row r="916" spans="51:56" thickBot="1" x14ac:dyDescent="0.35">
      <c r="AY916" s="2"/>
      <c r="AZ916" s="2"/>
      <c r="BA916" s="2"/>
      <c r="BB916" s="2"/>
      <c r="BC916" s="2"/>
      <c r="BD916" s="2"/>
    </row>
    <row r="917" spans="51:56" thickBot="1" x14ac:dyDescent="0.35">
      <c r="AY917" s="2"/>
      <c r="AZ917" s="2"/>
      <c r="BA917" s="2"/>
      <c r="BB917" s="2"/>
      <c r="BC917" s="2"/>
      <c r="BD917" s="2"/>
    </row>
    <row r="918" spans="51:56" thickBot="1" x14ac:dyDescent="0.35">
      <c r="AY918" s="2"/>
      <c r="AZ918" s="2"/>
      <c r="BA918" s="2"/>
      <c r="BB918" s="2"/>
      <c r="BC918" s="2"/>
      <c r="BD918" s="2"/>
    </row>
    <row r="919" spans="51:56" thickBot="1" x14ac:dyDescent="0.35">
      <c r="AY919" s="2"/>
      <c r="AZ919" s="2"/>
      <c r="BA919" s="2"/>
      <c r="BB919" s="2"/>
      <c r="BC919" s="2"/>
      <c r="BD919" s="2"/>
    </row>
    <row r="920" spans="51:56" thickBot="1" x14ac:dyDescent="0.35">
      <c r="AY920" s="2"/>
      <c r="AZ920" s="2"/>
      <c r="BA920" s="2"/>
      <c r="BB920" s="2"/>
      <c r="BC920" s="2"/>
      <c r="BD920" s="2"/>
    </row>
    <row r="921" spans="51:56" thickBot="1" x14ac:dyDescent="0.35">
      <c r="AY921" s="2"/>
      <c r="AZ921" s="2"/>
      <c r="BA921" s="2"/>
      <c r="BB921" s="2"/>
      <c r="BC921" s="2"/>
      <c r="BD921" s="2"/>
    </row>
    <row r="922" spans="51:56" thickBot="1" x14ac:dyDescent="0.35">
      <c r="AY922" s="2"/>
      <c r="AZ922" s="2"/>
      <c r="BA922" s="2"/>
      <c r="BB922" s="2"/>
      <c r="BC922" s="2"/>
      <c r="BD922" s="2"/>
    </row>
    <row r="923" spans="51:56" thickBot="1" x14ac:dyDescent="0.35">
      <c r="AY923" s="2"/>
      <c r="AZ923" s="2"/>
      <c r="BA923" s="2"/>
      <c r="BB923" s="2"/>
      <c r="BC923" s="2"/>
      <c r="BD923" s="2"/>
    </row>
    <row r="924" spans="51:56" thickBot="1" x14ac:dyDescent="0.35">
      <c r="AY924" s="2"/>
      <c r="AZ924" s="2"/>
      <c r="BA924" s="2"/>
      <c r="BB924" s="2"/>
      <c r="BC924" s="2"/>
      <c r="BD924" s="2"/>
    </row>
    <row r="925" spans="51:56" thickBot="1" x14ac:dyDescent="0.35">
      <c r="AY925" s="2"/>
      <c r="AZ925" s="2"/>
      <c r="BA925" s="2"/>
      <c r="BB925" s="2"/>
      <c r="BC925" s="2"/>
      <c r="BD925" s="2"/>
    </row>
    <row r="926" spans="51:56" thickBot="1" x14ac:dyDescent="0.35">
      <c r="AY926" s="2"/>
      <c r="AZ926" s="2"/>
      <c r="BA926" s="2"/>
      <c r="BB926" s="2"/>
      <c r="BC926" s="2"/>
      <c r="BD926" s="2"/>
    </row>
    <row r="927" spans="51:56" thickBot="1" x14ac:dyDescent="0.35">
      <c r="AY927" s="2"/>
      <c r="AZ927" s="2"/>
      <c r="BA927" s="2"/>
      <c r="BB927" s="2"/>
      <c r="BC927" s="2"/>
      <c r="BD927" s="2"/>
    </row>
    <row r="928" spans="51:56" thickBot="1" x14ac:dyDescent="0.35">
      <c r="AY928" s="2"/>
      <c r="AZ928" s="2"/>
      <c r="BA928" s="2"/>
      <c r="BB928" s="2"/>
      <c r="BC928" s="2"/>
      <c r="BD928" s="2"/>
    </row>
    <row r="929" spans="51:56" thickBot="1" x14ac:dyDescent="0.35">
      <c r="AY929" s="2"/>
      <c r="AZ929" s="2"/>
      <c r="BA929" s="2"/>
      <c r="BB929" s="2"/>
      <c r="BC929" s="2"/>
      <c r="BD929" s="2"/>
    </row>
    <row r="930" spans="51:56" thickBot="1" x14ac:dyDescent="0.35">
      <c r="AY930" s="2"/>
      <c r="AZ930" s="2"/>
      <c r="BA930" s="2"/>
      <c r="BB930" s="2"/>
      <c r="BC930" s="2"/>
      <c r="BD930" s="2"/>
    </row>
    <row r="931" spans="51:56" thickBot="1" x14ac:dyDescent="0.35">
      <c r="AY931" s="2"/>
      <c r="AZ931" s="2"/>
      <c r="BA931" s="2"/>
      <c r="BB931" s="2"/>
      <c r="BC931" s="2"/>
      <c r="BD931" s="2"/>
    </row>
    <row r="932" spans="51:56" thickBot="1" x14ac:dyDescent="0.35">
      <c r="AY932" s="2"/>
      <c r="AZ932" s="2"/>
      <c r="BA932" s="2"/>
      <c r="BB932" s="2"/>
      <c r="BC932" s="2"/>
      <c r="BD932" s="2"/>
    </row>
    <row r="933" spans="51:56" thickBot="1" x14ac:dyDescent="0.35">
      <c r="AY933" s="2"/>
      <c r="AZ933" s="2"/>
      <c r="BA933" s="2"/>
      <c r="BB933" s="2"/>
      <c r="BC933" s="2"/>
      <c r="BD933" s="2"/>
    </row>
    <row r="934" spans="51:56" thickBot="1" x14ac:dyDescent="0.35">
      <c r="AY934" s="2"/>
      <c r="AZ934" s="2"/>
      <c r="BA934" s="2"/>
      <c r="BB934" s="2"/>
      <c r="BC934" s="2"/>
      <c r="BD934" s="2"/>
    </row>
    <row r="935" spans="51:56" thickBot="1" x14ac:dyDescent="0.35">
      <c r="AY935" s="2"/>
      <c r="AZ935" s="2"/>
      <c r="BA935" s="2"/>
      <c r="BB935" s="2"/>
      <c r="BC935" s="2"/>
      <c r="BD935" s="2"/>
    </row>
    <row r="936" spans="51:56" thickBot="1" x14ac:dyDescent="0.35">
      <c r="AY936" s="2"/>
      <c r="AZ936" s="2"/>
      <c r="BA936" s="2"/>
      <c r="BB936" s="2"/>
      <c r="BC936" s="2"/>
      <c r="BD936" s="2"/>
    </row>
    <row r="937" spans="51:56" thickBot="1" x14ac:dyDescent="0.35">
      <c r="AY937" s="2"/>
      <c r="AZ937" s="2"/>
      <c r="BA937" s="2"/>
      <c r="BB937" s="2"/>
      <c r="BC937" s="2"/>
      <c r="BD937" s="2"/>
    </row>
    <row r="938" spans="51:56" thickBot="1" x14ac:dyDescent="0.35">
      <c r="AY938" s="2"/>
      <c r="AZ938" s="2"/>
      <c r="BA938" s="2"/>
      <c r="BB938" s="2"/>
      <c r="BC938" s="2"/>
      <c r="BD938" s="2"/>
    </row>
    <row r="939" spans="51:56" thickBot="1" x14ac:dyDescent="0.35">
      <c r="AY939" s="2"/>
      <c r="AZ939" s="2"/>
      <c r="BA939" s="2"/>
      <c r="BB939" s="2"/>
      <c r="BC939" s="2"/>
      <c r="BD939" s="2"/>
    </row>
    <row r="940" spans="51:56" thickBot="1" x14ac:dyDescent="0.35">
      <c r="AY940" s="2"/>
      <c r="AZ940" s="2"/>
      <c r="BA940" s="2"/>
      <c r="BB940" s="2"/>
      <c r="BC940" s="2"/>
      <c r="BD940" s="2"/>
    </row>
    <row r="941" spans="51:56" thickBot="1" x14ac:dyDescent="0.35">
      <c r="AY941" s="2"/>
      <c r="AZ941" s="2"/>
      <c r="BA941" s="2"/>
      <c r="BB941" s="2"/>
      <c r="BC941" s="2"/>
      <c r="BD941" s="2"/>
    </row>
    <row r="942" spans="51:56" thickBot="1" x14ac:dyDescent="0.35">
      <c r="AY942" s="2"/>
      <c r="AZ942" s="2"/>
      <c r="BA942" s="2"/>
      <c r="BB942" s="2"/>
      <c r="BC942" s="2"/>
      <c r="BD942" s="2"/>
    </row>
    <row r="943" spans="51:56" thickBot="1" x14ac:dyDescent="0.35">
      <c r="AY943" s="2"/>
      <c r="AZ943" s="2"/>
      <c r="BA943" s="2"/>
      <c r="BB943" s="2"/>
      <c r="BC943" s="2"/>
      <c r="BD943" s="2"/>
    </row>
    <row r="944" spans="51:56" thickBot="1" x14ac:dyDescent="0.35">
      <c r="AY944" s="2"/>
      <c r="AZ944" s="2"/>
      <c r="BA944" s="2"/>
      <c r="BB944" s="2"/>
      <c r="BC944" s="2"/>
      <c r="BD944" s="2"/>
    </row>
    <row r="945" spans="51:56" thickBot="1" x14ac:dyDescent="0.35">
      <c r="AY945" s="2"/>
      <c r="AZ945" s="2"/>
      <c r="BA945" s="2"/>
      <c r="BB945" s="2"/>
      <c r="BC945" s="2"/>
      <c r="BD945" s="2"/>
    </row>
    <row r="946" spans="51:56" thickBot="1" x14ac:dyDescent="0.35">
      <c r="AY946" s="2"/>
      <c r="AZ946" s="2"/>
      <c r="BA946" s="2"/>
      <c r="BB946" s="2"/>
      <c r="BC946" s="2"/>
      <c r="BD946" s="2"/>
    </row>
    <row r="947" spans="51:56" thickBot="1" x14ac:dyDescent="0.35">
      <c r="AY947" s="2"/>
      <c r="AZ947" s="2"/>
      <c r="BA947" s="2"/>
      <c r="BB947" s="2"/>
      <c r="BC947" s="2"/>
      <c r="BD947" s="2"/>
    </row>
    <row r="948" spans="51:56" thickBot="1" x14ac:dyDescent="0.35">
      <c r="AY948" s="2"/>
      <c r="AZ948" s="2"/>
      <c r="BA948" s="2"/>
      <c r="BB948" s="2"/>
      <c r="BC948" s="2"/>
      <c r="BD948" s="2"/>
    </row>
    <row r="949" spans="51:56" thickBot="1" x14ac:dyDescent="0.35">
      <c r="AY949" s="2"/>
      <c r="AZ949" s="2"/>
      <c r="BA949" s="2"/>
      <c r="BB949" s="2"/>
      <c r="BC949" s="2"/>
      <c r="BD949" s="2"/>
    </row>
    <row r="950" spans="51:56" thickBot="1" x14ac:dyDescent="0.35">
      <c r="AY950" s="2"/>
      <c r="AZ950" s="2"/>
      <c r="BA950" s="2"/>
      <c r="BB950" s="2"/>
      <c r="BC950" s="2"/>
      <c r="BD950" s="2"/>
    </row>
    <row r="951" spans="51:56" thickBot="1" x14ac:dyDescent="0.35">
      <c r="AY951" s="2"/>
      <c r="AZ951" s="2"/>
      <c r="BA951" s="2"/>
      <c r="BB951" s="2"/>
      <c r="BC951" s="2"/>
      <c r="BD951" s="2"/>
    </row>
    <row r="952" spans="51:56" thickBot="1" x14ac:dyDescent="0.35">
      <c r="AY952" s="2"/>
      <c r="AZ952" s="2"/>
      <c r="BA952" s="2"/>
      <c r="BB952" s="2"/>
      <c r="BC952" s="2"/>
      <c r="BD952" s="2"/>
    </row>
    <row r="953" spans="51:56" thickBot="1" x14ac:dyDescent="0.35">
      <c r="AY953" s="2"/>
      <c r="AZ953" s="2"/>
      <c r="BA953" s="2"/>
      <c r="BB953" s="2"/>
      <c r="BC953" s="2"/>
      <c r="BD953" s="2"/>
    </row>
    <row r="954" spans="51:56" thickBot="1" x14ac:dyDescent="0.35">
      <c r="AY954" s="2"/>
      <c r="AZ954" s="2"/>
      <c r="BA954" s="2"/>
      <c r="BB954" s="2"/>
      <c r="BC954" s="2"/>
      <c r="BD954" s="2"/>
    </row>
    <row r="955" spans="51:56" thickBot="1" x14ac:dyDescent="0.35">
      <c r="AY955" s="2"/>
      <c r="AZ955" s="2"/>
      <c r="BA955" s="2"/>
      <c r="BB955" s="2"/>
      <c r="BC955" s="2"/>
      <c r="BD955" s="2"/>
    </row>
    <row r="956" spans="51:56" thickBot="1" x14ac:dyDescent="0.35">
      <c r="AY956" s="2"/>
      <c r="AZ956" s="2"/>
      <c r="BA956" s="2"/>
      <c r="BB956" s="2"/>
      <c r="BC956" s="2"/>
      <c r="BD956" s="2"/>
    </row>
    <row r="957" spans="51:56" thickBot="1" x14ac:dyDescent="0.35">
      <c r="AY957" s="2"/>
      <c r="AZ957" s="2"/>
      <c r="BA957" s="2"/>
      <c r="BB957" s="2"/>
      <c r="BC957" s="2"/>
      <c r="BD957" s="2"/>
    </row>
    <row r="958" spans="51:56" thickBot="1" x14ac:dyDescent="0.35">
      <c r="AY958" s="2"/>
      <c r="AZ958" s="2"/>
      <c r="BA958" s="2"/>
      <c r="BB958" s="2"/>
      <c r="BC958" s="2"/>
      <c r="BD958" s="2"/>
    </row>
    <row r="959" spans="51:56" thickBot="1" x14ac:dyDescent="0.35">
      <c r="AY959" s="2"/>
      <c r="AZ959" s="2"/>
      <c r="BA959" s="2"/>
      <c r="BB959" s="2"/>
      <c r="BC959" s="2"/>
      <c r="BD959" s="2"/>
    </row>
    <row r="960" spans="51:56" thickBot="1" x14ac:dyDescent="0.35">
      <c r="AY960" s="2"/>
      <c r="AZ960" s="2"/>
      <c r="BA960" s="2"/>
      <c r="BB960" s="2"/>
      <c r="BC960" s="2"/>
      <c r="BD960" s="2"/>
    </row>
    <row r="961" spans="51:56" thickBot="1" x14ac:dyDescent="0.35">
      <c r="AY961" s="2"/>
      <c r="AZ961" s="2"/>
      <c r="BA961" s="2"/>
      <c r="BB961" s="2"/>
      <c r="BC961" s="2"/>
      <c r="BD961" s="2"/>
    </row>
    <row r="962" spans="51:56" thickBot="1" x14ac:dyDescent="0.35">
      <c r="AY962" s="2"/>
      <c r="AZ962" s="2"/>
      <c r="BA962" s="2"/>
      <c r="BB962" s="2"/>
      <c r="BC962" s="2"/>
      <c r="BD962" s="2"/>
    </row>
    <row r="963" spans="51:56" thickBot="1" x14ac:dyDescent="0.35">
      <c r="AY963" s="2"/>
      <c r="AZ963" s="2"/>
      <c r="BA963" s="2"/>
      <c r="BB963" s="2"/>
      <c r="BC963" s="2"/>
      <c r="BD963" s="2"/>
    </row>
    <row r="964" spans="51:56" thickBot="1" x14ac:dyDescent="0.35">
      <c r="AY964" s="2"/>
      <c r="AZ964" s="2"/>
      <c r="BA964" s="2"/>
      <c r="BB964" s="2"/>
      <c r="BC964" s="2"/>
      <c r="BD964" s="2"/>
    </row>
    <row r="965" spans="51:56" thickBot="1" x14ac:dyDescent="0.35">
      <c r="AY965" s="2"/>
      <c r="AZ965" s="2"/>
      <c r="BA965" s="2"/>
      <c r="BB965" s="2"/>
      <c r="BC965" s="2"/>
      <c r="BD965" s="2"/>
    </row>
    <row r="966" spans="51:56" thickBot="1" x14ac:dyDescent="0.35">
      <c r="AY966" s="2"/>
      <c r="AZ966" s="2"/>
      <c r="BA966" s="2"/>
      <c r="BB966" s="2"/>
      <c r="BC966" s="2"/>
      <c r="BD966" s="2"/>
    </row>
    <row r="967" spans="51:56" thickBot="1" x14ac:dyDescent="0.35">
      <c r="AY967" s="2"/>
      <c r="AZ967" s="2"/>
      <c r="BA967" s="2"/>
      <c r="BB967" s="2"/>
      <c r="BC967" s="2"/>
      <c r="BD967" s="2"/>
    </row>
    <row r="968" spans="51:56" thickBot="1" x14ac:dyDescent="0.35">
      <c r="AY968" s="2"/>
      <c r="AZ968" s="2"/>
      <c r="BA968" s="2"/>
      <c r="BB968" s="2"/>
      <c r="BC968" s="2"/>
      <c r="BD968" s="2"/>
    </row>
    <row r="969" spans="51:56" thickBot="1" x14ac:dyDescent="0.35">
      <c r="AY969" s="2"/>
      <c r="AZ969" s="2"/>
      <c r="BA969" s="2"/>
      <c r="BB969" s="2"/>
      <c r="BC969" s="2"/>
      <c r="BD969" s="2"/>
    </row>
    <row r="970" spans="51:56" thickBot="1" x14ac:dyDescent="0.35">
      <c r="AY970" s="2"/>
      <c r="AZ970" s="2"/>
      <c r="BA970" s="2"/>
      <c r="BB970" s="2"/>
      <c r="BC970" s="2"/>
      <c r="BD970" s="2"/>
    </row>
    <row r="971" spans="51:56" thickBot="1" x14ac:dyDescent="0.35">
      <c r="AY971" s="2"/>
      <c r="AZ971" s="2"/>
      <c r="BA971" s="2"/>
      <c r="BB971" s="2"/>
      <c r="BC971" s="2"/>
      <c r="BD971" s="2"/>
    </row>
    <row r="972" spans="51:56" thickBot="1" x14ac:dyDescent="0.35">
      <c r="AY972" s="2"/>
      <c r="AZ972" s="2"/>
      <c r="BA972" s="2"/>
      <c r="BB972" s="2"/>
      <c r="BC972" s="2"/>
      <c r="BD972" s="2"/>
    </row>
    <row r="973" spans="51:56" thickBot="1" x14ac:dyDescent="0.35">
      <c r="AY973" s="2"/>
      <c r="AZ973" s="2"/>
      <c r="BA973" s="2"/>
      <c r="BB973" s="2"/>
      <c r="BC973" s="2"/>
      <c r="BD973" s="2"/>
    </row>
    <row r="974" spans="51:56" thickBot="1" x14ac:dyDescent="0.35">
      <c r="AY974" s="2"/>
      <c r="AZ974" s="2"/>
      <c r="BA974" s="2"/>
      <c r="BB974" s="2"/>
      <c r="BC974" s="2"/>
      <c r="BD974" s="2"/>
    </row>
    <row r="975" spans="51:56" thickBot="1" x14ac:dyDescent="0.35">
      <c r="AY975" s="2"/>
      <c r="AZ975" s="2"/>
      <c r="BA975" s="2"/>
      <c r="BB975" s="2"/>
      <c r="BC975" s="2"/>
      <c r="BD975" s="2"/>
    </row>
    <row r="976" spans="51:56" thickBot="1" x14ac:dyDescent="0.35">
      <c r="AY976" s="2"/>
      <c r="AZ976" s="2"/>
      <c r="BA976" s="2"/>
      <c r="BB976" s="2"/>
      <c r="BC976" s="2"/>
      <c r="BD976" s="2"/>
    </row>
    <row r="977" spans="51:56" thickBot="1" x14ac:dyDescent="0.35">
      <c r="AY977" s="2"/>
      <c r="AZ977" s="2"/>
      <c r="BA977" s="2"/>
      <c r="BB977" s="2"/>
      <c r="BC977" s="2"/>
      <c r="BD977" s="2"/>
    </row>
    <row r="978" spans="51:56" thickBot="1" x14ac:dyDescent="0.35">
      <c r="AY978" s="2"/>
      <c r="AZ978" s="2"/>
      <c r="BA978" s="2"/>
      <c r="BB978" s="2"/>
      <c r="BC978" s="2"/>
      <c r="BD978" s="2"/>
    </row>
    <row r="979" spans="51:56" thickBot="1" x14ac:dyDescent="0.35">
      <c r="AY979" s="2"/>
      <c r="AZ979" s="2"/>
      <c r="BA979" s="2"/>
      <c r="BB979" s="2"/>
      <c r="BC979" s="2"/>
      <c r="BD979" s="2"/>
    </row>
    <row r="980" spans="51:56" thickBot="1" x14ac:dyDescent="0.35">
      <c r="AY980" s="2"/>
      <c r="AZ980" s="2"/>
      <c r="BA980" s="2"/>
      <c r="BB980" s="2"/>
      <c r="BC980" s="2"/>
      <c r="BD980" s="2"/>
    </row>
    <row r="981" spans="51:56" thickBot="1" x14ac:dyDescent="0.35">
      <c r="AY981" s="2"/>
      <c r="AZ981" s="2"/>
      <c r="BA981" s="2"/>
      <c r="BB981" s="2"/>
      <c r="BC981" s="2"/>
      <c r="BD981" s="2"/>
    </row>
    <row r="982" spans="51:56" thickBot="1" x14ac:dyDescent="0.35">
      <c r="AY982" s="2"/>
      <c r="AZ982" s="2"/>
      <c r="BA982" s="2"/>
      <c r="BB982" s="2"/>
      <c r="BC982" s="2"/>
      <c r="BD982" s="2"/>
    </row>
    <row r="983" spans="51:56" thickBot="1" x14ac:dyDescent="0.35">
      <c r="AY983" s="2"/>
      <c r="AZ983" s="2"/>
      <c r="BA983" s="2"/>
      <c r="BB983" s="2"/>
      <c r="BC983" s="2"/>
      <c r="BD983" s="2"/>
    </row>
    <row r="984" spans="51:56" thickBot="1" x14ac:dyDescent="0.35">
      <c r="AY984" s="2"/>
      <c r="AZ984" s="2"/>
      <c r="BA984" s="2"/>
      <c r="BB984" s="2"/>
      <c r="BC984" s="2"/>
      <c r="BD984" s="2"/>
    </row>
    <row r="985" spans="51:56" thickBot="1" x14ac:dyDescent="0.35">
      <c r="AY985" s="2"/>
      <c r="AZ985" s="2"/>
      <c r="BA985" s="2"/>
      <c r="BB985" s="2"/>
      <c r="BC985" s="2"/>
      <c r="BD985" s="2"/>
    </row>
    <row r="986" spans="51:56" thickBot="1" x14ac:dyDescent="0.35">
      <c r="AY986" s="2"/>
      <c r="AZ986" s="2"/>
      <c r="BA986" s="2"/>
      <c r="BB986" s="2"/>
      <c r="BC986" s="2"/>
      <c r="BD986" s="2"/>
    </row>
    <row r="987" spans="51:56" thickBot="1" x14ac:dyDescent="0.35">
      <c r="AY987" s="2"/>
      <c r="AZ987" s="2"/>
      <c r="BA987" s="2"/>
      <c r="BB987" s="2"/>
      <c r="BC987" s="2"/>
      <c r="BD987" s="2"/>
    </row>
    <row r="988" spans="51:56" thickBot="1" x14ac:dyDescent="0.35">
      <c r="AY988" s="2"/>
      <c r="AZ988" s="2"/>
      <c r="BA988" s="2"/>
      <c r="BB988" s="2"/>
      <c r="BC988" s="2"/>
      <c r="BD988" s="2"/>
    </row>
    <row r="989" spans="51:56" thickBot="1" x14ac:dyDescent="0.35">
      <c r="AY989" s="2"/>
      <c r="AZ989" s="2"/>
      <c r="BA989" s="2"/>
      <c r="BB989" s="2"/>
      <c r="BC989" s="2"/>
      <c r="BD989" s="2"/>
    </row>
    <row r="990" spans="51:56" thickBot="1" x14ac:dyDescent="0.35">
      <c r="AY990" s="2"/>
      <c r="AZ990" s="2"/>
      <c r="BA990" s="2"/>
      <c r="BB990" s="2"/>
      <c r="BC990" s="2"/>
      <c r="BD990" s="2"/>
    </row>
    <row r="991" spans="51:56" thickBot="1" x14ac:dyDescent="0.35">
      <c r="AY991" s="2"/>
      <c r="AZ991" s="2"/>
      <c r="BA991" s="2"/>
      <c r="BB991" s="2"/>
      <c r="BC991" s="2"/>
      <c r="BD991" s="2"/>
    </row>
    <row r="992" spans="51:56" thickBot="1" x14ac:dyDescent="0.35">
      <c r="AY992" s="2"/>
      <c r="AZ992" s="2"/>
      <c r="BA992" s="2"/>
      <c r="BB992" s="2"/>
      <c r="BC992" s="2"/>
      <c r="BD992" s="2"/>
    </row>
    <row r="993" spans="51:56" thickBot="1" x14ac:dyDescent="0.35">
      <c r="AY993" s="2"/>
      <c r="AZ993" s="2"/>
      <c r="BA993" s="2"/>
      <c r="BB993" s="2"/>
      <c r="BC993" s="2"/>
      <c r="BD993" s="2"/>
    </row>
    <row r="994" spans="51:56" thickBot="1" x14ac:dyDescent="0.35">
      <c r="AY994" s="2"/>
      <c r="AZ994" s="2"/>
      <c r="BA994" s="2"/>
      <c r="BB994" s="2"/>
      <c r="BC994" s="2"/>
      <c r="BD994" s="2"/>
    </row>
    <row r="995" spans="51:56" thickBot="1" x14ac:dyDescent="0.35">
      <c r="AY995" s="2"/>
      <c r="AZ995" s="2"/>
      <c r="BA995" s="2"/>
      <c r="BB995" s="2"/>
      <c r="BC995" s="2"/>
      <c r="BD995" s="2"/>
    </row>
    <row r="996" spans="51:56" thickBot="1" x14ac:dyDescent="0.35">
      <c r="AY996" s="2"/>
      <c r="AZ996" s="2"/>
      <c r="BA996" s="2"/>
      <c r="BB996" s="2"/>
      <c r="BC996" s="2"/>
      <c r="BD996" s="2"/>
    </row>
    <row r="997" spans="51:56" thickBot="1" x14ac:dyDescent="0.35">
      <c r="AY997" s="2"/>
      <c r="AZ997" s="2"/>
      <c r="BA997" s="2"/>
      <c r="BB997" s="2"/>
      <c r="BC997" s="2"/>
      <c r="BD997" s="2"/>
    </row>
    <row r="998" spans="51:56" thickBot="1" x14ac:dyDescent="0.35">
      <c r="AY998" s="2"/>
      <c r="AZ998" s="2"/>
      <c r="BA998" s="2"/>
      <c r="BB998" s="2"/>
      <c r="BC998" s="2"/>
      <c r="BD998" s="2"/>
    </row>
    <row r="999" spans="51:56" thickBot="1" x14ac:dyDescent="0.35">
      <c r="AY999" s="2"/>
      <c r="AZ999" s="2"/>
      <c r="BA999" s="2"/>
      <c r="BB999" s="2"/>
      <c r="BC999" s="2"/>
      <c r="BD999" s="2"/>
    </row>
    <row r="1000" spans="51:56" thickBot="1" x14ac:dyDescent="0.35">
      <c r="AY1000" s="2"/>
      <c r="AZ1000" s="2"/>
      <c r="BA1000" s="2"/>
      <c r="BB1000" s="2"/>
      <c r="BC1000" s="2"/>
      <c r="BD1000" s="2"/>
    </row>
    <row r="1001" spans="51:56" thickBot="1" x14ac:dyDescent="0.35">
      <c r="AY1001" s="2"/>
      <c r="AZ1001" s="2"/>
      <c r="BA1001" s="2"/>
      <c r="BB1001" s="2"/>
      <c r="BC1001" s="2"/>
      <c r="BD1001" s="2"/>
    </row>
    <row r="1002" spans="51:56" thickBot="1" x14ac:dyDescent="0.35">
      <c r="AY1002" s="2"/>
      <c r="AZ1002" s="2"/>
      <c r="BA1002" s="2"/>
      <c r="BB1002" s="2"/>
      <c r="BC1002" s="2"/>
      <c r="BD1002" s="2"/>
    </row>
    <row r="1003" spans="51:56" thickBot="1" x14ac:dyDescent="0.35">
      <c r="AY1003" s="2"/>
      <c r="AZ1003" s="2"/>
      <c r="BA1003" s="2"/>
      <c r="BB1003" s="2"/>
      <c r="BC1003" s="2"/>
      <c r="BD1003" s="2"/>
    </row>
    <row r="1004" spans="51:56" thickBot="1" x14ac:dyDescent="0.35">
      <c r="AY1004" s="2"/>
      <c r="AZ1004" s="2"/>
      <c r="BA1004" s="2"/>
      <c r="BB1004" s="2"/>
      <c r="BC1004" s="2"/>
      <c r="BD1004" s="2"/>
    </row>
    <row r="1005" spans="51:56" thickBot="1" x14ac:dyDescent="0.35">
      <c r="AY1005" s="2"/>
      <c r="AZ1005" s="2"/>
      <c r="BA1005" s="2"/>
      <c r="BB1005" s="2"/>
      <c r="BC1005" s="2"/>
      <c r="BD1005" s="2"/>
    </row>
    <row r="1006" spans="51:56" thickBot="1" x14ac:dyDescent="0.35">
      <c r="AY1006" s="2"/>
      <c r="AZ1006" s="2"/>
      <c r="BA1006" s="2"/>
      <c r="BB1006" s="2"/>
      <c r="BC1006" s="2"/>
      <c r="BD1006" s="2"/>
    </row>
    <row r="1007" spans="51:56" thickBot="1" x14ac:dyDescent="0.35">
      <c r="AY1007" s="2"/>
      <c r="AZ1007" s="2"/>
      <c r="BA1007" s="2"/>
      <c r="BB1007" s="2"/>
      <c r="BC1007" s="2"/>
      <c r="BD1007" s="2"/>
    </row>
    <row r="1008" spans="51:56" thickBot="1" x14ac:dyDescent="0.35">
      <c r="AY1008" s="2"/>
      <c r="AZ1008" s="2"/>
      <c r="BA1008" s="2"/>
      <c r="BB1008" s="2"/>
      <c r="BC1008" s="2"/>
      <c r="BD1008" s="2"/>
    </row>
    <row r="1009" spans="51:56" thickBot="1" x14ac:dyDescent="0.35">
      <c r="AY1009" s="2"/>
      <c r="AZ1009" s="2"/>
      <c r="BA1009" s="2"/>
      <c r="BB1009" s="2"/>
      <c r="BC1009" s="2"/>
      <c r="BD1009" s="2"/>
    </row>
    <row r="1010" spans="51:56" thickBot="1" x14ac:dyDescent="0.35">
      <c r="AY1010" s="2"/>
      <c r="AZ1010" s="2"/>
      <c r="BA1010" s="2"/>
      <c r="BB1010" s="2"/>
      <c r="BC1010" s="2"/>
      <c r="BD1010" s="2"/>
    </row>
    <row r="1011" spans="51:56" thickBot="1" x14ac:dyDescent="0.35">
      <c r="AY1011" s="2"/>
      <c r="AZ1011" s="2"/>
      <c r="BA1011" s="2"/>
      <c r="BB1011" s="2"/>
      <c r="BC1011" s="2"/>
      <c r="BD1011" s="2"/>
    </row>
    <row r="1012" spans="51:56" thickBot="1" x14ac:dyDescent="0.35">
      <c r="AY1012" s="2"/>
      <c r="AZ1012" s="2"/>
      <c r="BA1012" s="2"/>
      <c r="BB1012" s="2"/>
      <c r="BC1012" s="2"/>
      <c r="BD1012" s="2"/>
    </row>
    <row r="1013" spans="51:56" thickBot="1" x14ac:dyDescent="0.35">
      <c r="AY1013" s="2"/>
      <c r="AZ1013" s="2"/>
      <c r="BA1013" s="2"/>
      <c r="BB1013" s="2"/>
      <c r="BC1013" s="2"/>
      <c r="BD1013" s="2"/>
    </row>
    <row r="1014" spans="51:56" thickBot="1" x14ac:dyDescent="0.35">
      <c r="AY1014" s="2"/>
      <c r="AZ1014" s="2"/>
      <c r="BA1014" s="2"/>
      <c r="BB1014" s="2"/>
      <c r="BC1014" s="2"/>
      <c r="BD1014" s="2"/>
    </row>
    <row r="1015" spans="51:56" thickBot="1" x14ac:dyDescent="0.35">
      <c r="AY1015" s="2"/>
      <c r="AZ1015" s="2"/>
      <c r="BA1015" s="2"/>
      <c r="BB1015" s="2"/>
      <c r="BC1015" s="2"/>
      <c r="BD1015" s="2"/>
    </row>
    <row r="1016" spans="51:56" thickBot="1" x14ac:dyDescent="0.35">
      <c r="AY1016" s="2"/>
      <c r="AZ1016" s="2"/>
      <c r="BA1016" s="2"/>
      <c r="BB1016" s="2"/>
      <c r="BC1016" s="2"/>
      <c r="BD1016" s="2"/>
    </row>
    <row r="1017" spans="51:56" thickBot="1" x14ac:dyDescent="0.35">
      <c r="AY1017" s="2"/>
      <c r="AZ1017" s="2"/>
      <c r="BA1017" s="2"/>
      <c r="BB1017" s="2"/>
      <c r="BC1017" s="2"/>
      <c r="BD1017" s="2"/>
    </row>
    <row r="1018" spans="51:56" thickBot="1" x14ac:dyDescent="0.35">
      <c r="AY1018" s="2"/>
      <c r="AZ1018" s="2"/>
      <c r="BA1018" s="2"/>
      <c r="BB1018" s="2"/>
      <c r="BC1018" s="2"/>
      <c r="BD1018" s="2"/>
    </row>
    <row r="1019" spans="51:56" thickBot="1" x14ac:dyDescent="0.35">
      <c r="AY1019" s="2"/>
      <c r="AZ1019" s="2"/>
      <c r="BA1019" s="2"/>
      <c r="BB1019" s="2"/>
      <c r="BC1019" s="2"/>
      <c r="BD1019" s="2"/>
    </row>
    <row r="1020" spans="51:56" thickBot="1" x14ac:dyDescent="0.35">
      <c r="AY1020" s="2"/>
      <c r="AZ1020" s="2"/>
      <c r="BA1020" s="2"/>
      <c r="BB1020" s="2"/>
      <c r="BC1020" s="2"/>
      <c r="BD1020" s="2"/>
    </row>
    <row r="1021" spans="51:56" thickBot="1" x14ac:dyDescent="0.35">
      <c r="AY1021" s="2"/>
      <c r="AZ1021" s="2"/>
      <c r="BA1021" s="2"/>
      <c r="BB1021" s="2"/>
      <c r="BC1021" s="2"/>
      <c r="BD1021" s="2"/>
    </row>
    <row r="1022" spans="51:56" thickBot="1" x14ac:dyDescent="0.35">
      <c r="AY1022" s="2"/>
      <c r="AZ1022" s="2"/>
      <c r="BA1022" s="2"/>
      <c r="BB1022" s="2"/>
      <c r="BC1022" s="2"/>
      <c r="BD1022" s="2"/>
    </row>
    <row r="1023" spans="51:56" thickBot="1" x14ac:dyDescent="0.35">
      <c r="AY1023" s="2"/>
      <c r="AZ1023" s="2"/>
      <c r="BA1023" s="2"/>
      <c r="BB1023" s="2"/>
      <c r="BC1023" s="2"/>
      <c r="BD1023" s="2"/>
    </row>
    <row r="1024" spans="51:56" thickBot="1" x14ac:dyDescent="0.35">
      <c r="AY1024" s="2"/>
      <c r="AZ1024" s="2"/>
      <c r="BA1024" s="2"/>
      <c r="BB1024" s="2"/>
      <c r="BC1024" s="2"/>
      <c r="BD1024" s="2"/>
    </row>
    <row r="1025" spans="51:56" thickBot="1" x14ac:dyDescent="0.35">
      <c r="AY1025" s="2"/>
      <c r="AZ1025" s="2"/>
      <c r="BA1025" s="2"/>
      <c r="BB1025" s="2"/>
      <c r="BC1025" s="2"/>
      <c r="BD1025" s="2"/>
    </row>
    <row r="1026" spans="51:56" thickBot="1" x14ac:dyDescent="0.35">
      <c r="AY1026" s="2"/>
      <c r="AZ1026" s="2"/>
      <c r="BA1026" s="2"/>
      <c r="BB1026" s="2"/>
      <c r="BC1026" s="2"/>
      <c r="BD1026" s="2"/>
    </row>
    <row r="1027" spans="51:56" thickBot="1" x14ac:dyDescent="0.35">
      <c r="AY1027" s="2"/>
      <c r="AZ1027" s="2"/>
      <c r="BA1027" s="2"/>
      <c r="BB1027" s="2"/>
      <c r="BC1027" s="2"/>
      <c r="BD1027" s="2"/>
    </row>
    <row r="1028" spans="51:56" thickBot="1" x14ac:dyDescent="0.35">
      <c r="AY1028" s="2"/>
      <c r="AZ1028" s="2"/>
      <c r="BA1028" s="2"/>
      <c r="BB1028" s="2"/>
      <c r="BC1028" s="2"/>
      <c r="BD1028" s="2"/>
    </row>
    <row r="1029" spans="51:56" thickBot="1" x14ac:dyDescent="0.35">
      <c r="AY1029" s="2"/>
      <c r="AZ1029" s="2"/>
      <c r="BA1029" s="2"/>
      <c r="BB1029" s="2"/>
      <c r="BC1029" s="2"/>
      <c r="BD1029" s="2"/>
    </row>
    <row r="1030" spans="51:56" thickBot="1" x14ac:dyDescent="0.35">
      <c r="AY1030" s="2"/>
      <c r="AZ1030" s="2"/>
      <c r="BA1030" s="2"/>
      <c r="BB1030" s="2"/>
      <c r="BC1030" s="2"/>
      <c r="BD1030" s="2"/>
    </row>
    <row r="1031" spans="51:56" thickBot="1" x14ac:dyDescent="0.35">
      <c r="AY1031" s="2"/>
      <c r="AZ1031" s="2"/>
      <c r="BA1031" s="2"/>
      <c r="BB1031" s="2"/>
      <c r="BC1031" s="2"/>
      <c r="BD1031" s="2"/>
    </row>
    <row r="1032" spans="51:56" thickBot="1" x14ac:dyDescent="0.35">
      <c r="AY1032" s="2"/>
      <c r="AZ1032" s="2"/>
      <c r="BA1032" s="2"/>
      <c r="BB1032" s="2"/>
      <c r="BC1032" s="2"/>
      <c r="BD1032" s="2"/>
    </row>
    <row r="1033" spans="51:56" thickBot="1" x14ac:dyDescent="0.35">
      <c r="AY1033" s="2"/>
      <c r="AZ1033" s="2"/>
      <c r="BA1033" s="2"/>
      <c r="BB1033" s="2"/>
      <c r="BC1033" s="2"/>
      <c r="BD1033" s="2"/>
    </row>
    <row r="1034" spans="51:56" thickBot="1" x14ac:dyDescent="0.35">
      <c r="AY1034" s="2"/>
      <c r="AZ1034" s="2"/>
      <c r="BA1034" s="2"/>
      <c r="BB1034" s="2"/>
      <c r="BC1034" s="2"/>
      <c r="BD1034" s="2"/>
    </row>
    <row r="1035" spans="51:56" thickBot="1" x14ac:dyDescent="0.35">
      <c r="AY1035" s="2"/>
      <c r="AZ1035" s="2"/>
      <c r="BA1035" s="2"/>
      <c r="BB1035" s="2"/>
      <c r="BC1035" s="2"/>
      <c r="BD1035" s="2"/>
    </row>
    <row r="1036" spans="51:56" thickBot="1" x14ac:dyDescent="0.35">
      <c r="AY1036" s="2"/>
      <c r="AZ1036" s="2"/>
      <c r="BA1036" s="2"/>
      <c r="BB1036" s="2"/>
      <c r="BC1036" s="2"/>
      <c r="BD1036" s="2"/>
    </row>
    <row r="1037" spans="51:56" thickBot="1" x14ac:dyDescent="0.35">
      <c r="AY1037" s="2"/>
      <c r="AZ1037" s="2"/>
      <c r="BA1037" s="2"/>
      <c r="BB1037" s="2"/>
      <c r="BC1037" s="2"/>
      <c r="BD1037" s="2"/>
    </row>
    <row r="1038" spans="51:56" thickBot="1" x14ac:dyDescent="0.35">
      <c r="AY1038" s="2"/>
      <c r="AZ1038" s="2"/>
      <c r="BA1038" s="2"/>
      <c r="BB1038" s="2"/>
      <c r="BC1038" s="2"/>
      <c r="BD1038" s="2"/>
    </row>
    <row r="1039" spans="51:56" thickBot="1" x14ac:dyDescent="0.35">
      <c r="AY1039" s="2"/>
      <c r="AZ1039" s="2"/>
      <c r="BA1039" s="2"/>
      <c r="BB1039" s="2"/>
      <c r="BC1039" s="2"/>
      <c r="BD1039" s="2"/>
    </row>
    <row r="1040" spans="51:56" thickBot="1" x14ac:dyDescent="0.35">
      <c r="AY1040" s="2"/>
      <c r="AZ1040" s="2"/>
      <c r="BA1040" s="2"/>
      <c r="BB1040" s="2"/>
      <c r="BC1040" s="2"/>
      <c r="BD1040" s="2"/>
    </row>
    <row r="1041" spans="51:56" thickBot="1" x14ac:dyDescent="0.35">
      <c r="AY1041" s="2"/>
      <c r="AZ1041" s="2"/>
      <c r="BA1041" s="2"/>
      <c r="BB1041" s="2"/>
      <c r="BC1041" s="2"/>
      <c r="BD1041" s="2"/>
    </row>
    <row r="1042" spans="51:56" thickBot="1" x14ac:dyDescent="0.35">
      <c r="AY1042" s="2"/>
      <c r="AZ1042" s="2"/>
      <c r="BA1042" s="2"/>
      <c r="BB1042" s="2"/>
      <c r="BC1042" s="2"/>
      <c r="BD1042" s="2"/>
    </row>
    <row r="1043" spans="51:56" thickBot="1" x14ac:dyDescent="0.35">
      <c r="AY1043" s="2"/>
      <c r="AZ1043" s="2"/>
      <c r="BA1043" s="2"/>
      <c r="BB1043" s="2"/>
      <c r="BC1043" s="2"/>
      <c r="BD1043" s="2"/>
    </row>
    <row r="1044" spans="51:56" thickBot="1" x14ac:dyDescent="0.35">
      <c r="AY1044" s="2"/>
      <c r="AZ1044" s="2"/>
      <c r="BA1044" s="2"/>
      <c r="BB1044" s="2"/>
      <c r="BC1044" s="2"/>
      <c r="BD1044" s="2"/>
    </row>
    <row r="1045" spans="51:56" thickBot="1" x14ac:dyDescent="0.35">
      <c r="AY1045" s="2"/>
      <c r="AZ1045" s="2"/>
      <c r="BA1045" s="2"/>
      <c r="BB1045" s="2"/>
      <c r="BC1045" s="2"/>
      <c r="BD1045" s="2"/>
    </row>
    <row r="1046" spans="51:56" thickBot="1" x14ac:dyDescent="0.35">
      <c r="AY1046" s="2"/>
      <c r="AZ1046" s="2"/>
      <c r="BA1046" s="2"/>
      <c r="BB1046" s="2"/>
      <c r="BC1046" s="2"/>
      <c r="BD1046" s="2"/>
    </row>
    <row r="1047" spans="51:56" thickBot="1" x14ac:dyDescent="0.35">
      <c r="AY1047" s="2"/>
      <c r="AZ1047" s="2"/>
      <c r="BA1047" s="2"/>
      <c r="BB1047" s="2"/>
      <c r="BC1047" s="2"/>
      <c r="BD1047" s="2"/>
    </row>
    <row r="1048" spans="51:56" thickBot="1" x14ac:dyDescent="0.35">
      <c r="AY1048" s="2"/>
      <c r="AZ1048" s="2"/>
      <c r="BA1048" s="2"/>
      <c r="BB1048" s="2"/>
      <c r="BC1048" s="2"/>
      <c r="BD1048" s="2"/>
    </row>
    <row r="1049" spans="51:56" thickBot="1" x14ac:dyDescent="0.35">
      <c r="AY1049" s="2"/>
      <c r="AZ1049" s="2"/>
      <c r="BA1049" s="2"/>
      <c r="BB1049" s="2"/>
      <c r="BC1049" s="2"/>
      <c r="BD1049" s="2"/>
    </row>
    <row r="1050" spans="51:56" thickBot="1" x14ac:dyDescent="0.35">
      <c r="AY1050" s="2"/>
      <c r="AZ1050" s="2"/>
      <c r="BA1050" s="2"/>
      <c r="BB1050" s="2"/>
      <c r="BC1050" s="2"/>
      <c r="BD1050" s="2"/>
    </row>
    <row r="1051" spans="51:56" thickBot="1" x14ac:dyDescent="0.35">
      <c r="AY1051" s="2"/>
      <c r="AZ1051" s="2"/>
      <c r="BA1051" s="2"/>
      <c r="BB1051" s="2"/>
      <c r="BC1051" s="2"/>
      <c r="BD1051" s="2"/>
    </row>
    <row r="1052" spans="51:56" thickBot="1" x14ac:dyDescent="0.35">
      <c r="AY1052" s="2"/>
      <c r="AZ1052" s="2"/>
      <c r="BA1052" s="2"/>
      <c r="BB1052" s="2"/>
      <c r="BC1052" s="2"/>
      <c r="BD1052" s="2"/>
    </row>
    <row r="1053" spans="51:56" thickBot="1" x14ac:dyDescent="0.35">
      <c r="AY1053" s="2"/>
      <c r="AZ1053" s="2"/>
      <c r="BA1053" s="2"/>
      <c r="BB1053" s="2"/>
      <c r="BC1053" s="2"/>
      <c r="BD1053" s="2"/>
    </row>
    <row r="1054" spans="51:56" thickBot="1" x14ac:dyDescent="0.35">
      <c r="AY1054" s="2"/>
      <c r="AZ1054" s="2"/>
      <c r="BA1054" s="2"/>
      <c r="BB1054" s="2"/>
      <c r="BC1054" s="2"/>
      <c r="BD1054" s="2"/>
    </row>
    <row r="1055" spans="51:56" thickBot="1" x14ac:dyDescent="0.35">
      <c r="AY1055" s="2"/>
      <c r="AZ1055" s="2"/>
      <c r="BA1055" s="2"/>
      <c r="BB1055" s="2"/>
      <c r="BC1055" s="2"/>
      <c r="BD1055" s="2"/>
    </row>
    <row r="1056" spans="51:56" thickBot="1" x14ac:dyDescent="0.35">
      <c r="AY1056" s="2"/>
      <c r="AZ1056" s="2"/>
      <c r="BA1056" s="2"/>
      <c r="BB1056" s="2"/>
      <c r="BC1056" s="2"/>
      <c r="BD1056" s="2"/>
    </row>
    <row r="1057" spans="51:56" thickBot="1" x14ac:dyDescent="0.35">
      <c r="AY1057" s="2"/>
      <c r="AZ1057" s="2"/>
      <c r="BA1057" s="2"/>
      <c r="BB1057" s="2"/>
      <c r="BC1057" s="2"/>
      <c r="BD1057" s="2"/>
    </row>
    <row r="1058" spans="51:56" thickBot="1" x14ac:dyDescent="0.35">
      <c r="AY1058" s="2"/>
      <c r="AZ1058" s="2"/>
      <c r="BA1058" s="2"/>
      <c r="BB1058" s="2"/>
      <c r="BC1058" s="2"/>
      <c r="BD1058" s="2"/>
    </row>
    <row r="1059" spans="51:56" thickBot="1" x14ac:dyDescent="0.35">
      <c r="AY1059" s="2"/>
      <c r="AZ1059" s="2"/>
      <c r="BA1059" s="2"/>
      <c r="BB1059" s="2"/>
      <c r="BC1059" s="2"/>
      <c r="BD1059" s="2"/>
    </row>
    <row r="1060" spans="51:56" thickBot="1" x14ac:dyDescent="0.35">
      <c r="AY1060" s="2"/>
      <c r="AZ1060" s="2"/>
      <c r="BA1060" s="2"/>
      <c r="BB1060" s="2"/>
      <c r="BC1060" s="2"/>
      <c r="BD1060" s="2"/>
    </row>
    <row r="1061" spans="51:56" thickBot="1" x14ac:dyDescent="0.35">
      <c r="AY1061" s="2"/>
      <c r="AZ1061" s="2"/>
      <c r="BA1061" s="2"/>
      <c r="BB1061" s="2"/>
      <c r="BC1061" s="2"/>
      <c r="BD1061" s="2"/>
    </row>
    <row r="1062" spans="51:56" thickBot="1" x14ac:dyDescent="0.35">
      <c r="AY1062" s="2"/>
      <c r="AZ1062" s="2"/>
      <c r="BA1062" s="2"/>
      <c r="BB1062" s="2"/>
      <c r="BC1062" s="2"/>
      <c r="BD1062" s="2"/>
    </row>
    <row r="1063" spans="51:56" thickBot="1" x14ac:dyDescent="0.35">
      <c r="AY1063" s="2"/>
      <c r="AZ1063" s="2"/>
      <c r="BA1063" s="2"/>
      <c r="BB1063" s="2"/>
      <c r="BC1063" s="2"/>
      <c r="BD1063" s="2"/>
    </row>
    <row r="1064" spans="51:56" thickBot="1" x14ac:dyDescent="0.35">
      <c r="AY1064" s="2"/>
      <c r="AZ1064" s="2"/>
      <c r="BA1064" s="2"/>
      <c r="BB1064" s="2"/>
      <c r="BC1064" s="2"/>
      <c r="BD1064" s="2"/>
    </row>
    <row r="1065" spans="51:56" thickBot="1" x14ac:dyDescent="0.35">
      <c r="AY1065" s="2"/>
      <c r="AZ1065" s="2"/>
      <c r="BA1065" s="2"/>
      <c r="BB1065" s="2"/>
      <c r="BC1065" s="2"/>
      <c r="BD1065" s="2"/>
    </row>
    <row r="1066" spans="51:56" thickBot="1" x14ac:dyDescent="0.35">
      <c r="AY1066" s="2"/>
      <c r="AZ1066" s="2"/>
      <c r="BA1066" s="2"/>
      <c r="BB1066" s="2"/>
      <c r="BC1066" s="2"/>
      <c r="BD1066" s="2"/>
    </row>
    <row r="1067" spans="51:56" thickBot="1" x14ac:dyDescent="0.35">
      <c r="AY1067" s="2"/>
      <c r="AZ1067" s="2"/>
      <c r="BA1067" s="2"/>
      <c r="BB1067" s="2"/>
      <c r="BC1067" s="2"/>
      <c r="BD1067" s="2"/>
    </row>
    <row r="1068" spans="51:56" thickBot="1" x14ac:dyDescent="0.35">
      <c r="AY1068" s="2"/>
      <c r="AZ1068" s="2"/>
      <c r="BA1068" s="2"/>
      <c r="BB1068" s="2"/>
      <c r="BC1068" s="2"/>
      <c r="BD1068" s="2"/>
    </row>
    <row r="1069" spans="51:56" thickBot="1" x14ac:dyDescent="0.35">
      <c r="AY1069" s="2"/>
      <c r="AZ1069" s="2"/>
      <c r="BA1069" s="2"/>
      <c r="BB1069" s="2"/>
      <c r="BC1069" s="2"/>
      <c r="BD1069" s="2"/>
    </row>
    <row r="1070" spans="51:56" thickBot="1" x14ac:dyDescent="0.35">
      <c r="AY1070" s="2"/>
      <c r="AZ1070" s="2"/>
      <c r="BA1070" s="2"/>
      <c r="BB1070" s="2"/>
      <c r="BC1070" s="2"/>
      <c r="BD1070" s="2"/>
    </row>
    <row r="1071" spans="51:56" thickBot="1" x14ac:dyDescent="0.35">
      <c r="AY1071" s="2"/>
      <c r="AZ1071" s="2"/>
      <c r="BA1071" s="2"/>
      <c r="BB1071" s="2"/>
      <c r="BC1071" s="2"/>
      <c r="BD1071" s="2"/>
    </row>
    <row r="1072" spans="51:56" thickBot="1" x14ac:dyDescent="0.35">
      <c r="AY1072" s="2"/>
      <c r="AZ1072" s="2"/>
      <c r="BA1072" s="2"/>
      <c r="BB1072" s="2"/>
      <c r="BC1072" s="2"/>
      <c r="BD1072" s="2"/>
    </row>
    <row r="1073" spans="51:56" thickBot="1" x14ac:dyDescent="0.35">
      <c r="AY1073" s="2"/>
      <c r="AZ1073" s="2"/>
      <c r="BA1073" s="2"/>
      <c r="BB1073" s="2"/>
      <c r="BC1073" s="2"/>
      <c r="BD1073" s="2"/>
    </row>
    <row r="1074" spans="51:56" thickBot="1" x14ac:dyDescent="0.35">
      <c r="AY1074" s="2"/>
      <c r="AZ1074" s="2"/>
      <c r="BA1074" s="2"/>
      <c r="BB1074" s="2"/>
      <c r="BC1074" s="2"/>
      <c r="BD1074" s="2"/>
    </row>
    <row r="1075" spans="51:56" thickBot="1" x14ac:dyDescent="0.35">
      <c r="AY1075" s="2"/>
      <c r="AZ1075" s="2"/>
      <c r="BA1075" s="2"/>
      <c r="BB1075" s="2"/>
      <c r="BC1075" s="2"/>
      <c r="BD1075" s="2"/>
    </row>
    <row r="1076" spans="51:56" thickBot="1" x14ac:dyDescent="0.35">
      <c r="AY1076" s="2"/>
      <c r="AZ1076" s="2"/>
      <c r="BA1076" s="2"/>
      <c r="BB1076" s="2"/>
      <c r="BC1076" s="2"/>
      <c r="BD1076" s="2"/>
    </row>
    <row r="1077" spans="51:56" thickBot="1" x14ac:dyDescent="0.35">
      <c r="AY1077" s="2"/>
      <c r="AZ1077" s="2"/>
      <c r="BA1077" s="2"/>
      <c r="BB1077" s="2"/>
      <c r="BC1077" s="2"/>
      <c r="BD1077" s="2"/>
    </row>
    <row r="1078" spans="51:56" thickBot="1" x14ac:dyDescent="0.35">
      <c r="AY1078" s="2"/>
      <c r="AZ1078" s="2"/>
      <c r="BA1078" s="2"/>
      <c r="BB1078" s="2"/>
      <c r="BC1078" s="2"/>
      <c r="BD1078" s="2"/>
    </row>
    <row r="1079" spans="51:56" thickBot="1" x14ac:dyDescent="0.35">
      <c r="AY1079" s="2"/>
      <c r="AZ1079" s="2"/>
      <c r="BA1079" s="2"/>
      <c r="BB1079" s="2"/>
      <c r="BC1079" s="2"/>
      <c r="BD1079" s="2"/>
    </row>
    <row r="1080" spans="51:56" thickBot="1" x14ac:dyDescent="0.35">
      <c r="AY1080" s="2"/>
      <c r="AZ1080" s="2"/>
      <c r="BA1080" s="2"/>
      <c r="BB1080" s="2"/>
      <c r="BC1080" s="2"/>
      <c r="BD1080" s="2"/>
    </row>
    <row r="1081" spans="51:56" thickBot="1" x14ac:dyDescent="0.35">
      <c r="AY1081" s="2"/>
      <c r="AZ1081" s="2"/>
      <c r="BA1081" s="2"/>
      <c r="BB1081" s="2"/>
      <c r="BC1081" s="2"/>
      <c r="BD1081" s="2"/>
    </row>
    <row r="1082" spans="51:56" thickBot="1" x14ac:dyDescent="0.35">
      <c r="AY1082" s="2"/>
      <c r="AZ1082" s="2"/>
      <c r="BA1082" s="2"/>
      <c r="BB1082" s="2"/>
      <c r="BC1082" s="2"/>
      <c r="BD1082" s="2"/>
    </row>
    <row r="1083" spans="51:56" thickBot="1" x14ac:dyDescent="0.35">
      <c r="AY1083" s="2"/>
      <c r="AZ1083" s="2"/>
      <c r="BA1083" s="2"/>
      <c r="BB1083" s="2"/>
      <c r="BC1083" s="2"/>
      <c r="BD1083" s="2"/>
    </row>
    <row r="1084" spans="51:56" thickBot="1" x14ac:dyDescent="0.35">
      <c r="AY1084" s="2"/>
      <c r="AZ1084" s="2"/>
      <c r="BA1084" s="2"/>
      <c r="BB1084" s="2"/>
      <c r="BC1084" s="2"/>
      <c r="BD1084" s="2"/>
    </row>
    <row r="1085" spans="51:56" thickBot="1" x14ac:dyDescent="0.35">
      <c r="AY1085" s="2"/>
      <c r="AZ1085" s="2"/>
      <c r="BA1085" s="2"/>
      <c r="BB1085" s="2"/>
      <c r="BC1085" s="2"/>
      <c r="BD1085" s="2"/>
    </row>
    <row r="1086" spans="51:56" thickBot="1" x14ac:dyDescent="0.35">
      <c r="AY1086" s="2"/>
      <c r="AZ1086" s="2"/>
      <c r="BA1086" s="2"/>
      <c r="BB1086" s="2"/>
      <c r="BC1086" s="2"/>
      <c r="BD1086" s="2"/>
    </row>
    <row r="1087" spans="51:56" thickBot="1" x14ac:dyDescent="0.35">
      <c r="AY1087" s="2"/>
      <c r="AZ1087" s="2"/>
      <c r="BA1087" s="2"/>
      <c r="BB1087" s="2"/>
      <c r="BC1087" s="2"/>
      <c r="BD1087" s="2"/>
    </row>
    <row r="1088" spans="51:56" thickBot="1" x14ac:dyDescent="0.35">
      <c r="AY1088" s="2"/>
      <c r="AZ1088" s="2"/>
      <c r="BA1088" s="2"/>
      <c r="BB1088" s="2"/>
      <c r="BC1088" s="2"/>
      <c r="BD1088" s="2"/>
    </row>
    <row r="1089" spans="51:56" thickBot="1" x14ac:dyDescent="0.35">
      <c r="AY1089" s="2"/>
      <c r="AZ1089" s="2"/>
      <c r="BA1089" s="2"/>
      <c r="BB1089" s="2"/>
      <c r="BC1089" s="2"/>
      <c r="BD1089" s="2"/>
    </row>
    <row r="1090" spans="51:56" thickBot="1" x14ac:dyDescent="0.35">
      <c r="AY1090" s="2"/>
      <c r="AZ1090" s="2"/>
      <c r="BA1090" s="2"/>
      <c r="BB1090" s="2"/>
      <c r="BC1090" s="2"/>
      <c r="BD1090" s="2"/>
    </row>
    <row r="1091" spans="51:56" thickBot="1" x14ac:dyDescent="0.35">
      <c r="AY1091" s="2"/>
      <c r="AZ1091" s="2"/>
      <c r="BA1091" s="2"/>
      <c r="BB1091" s="2"/>
      <c r="BC1091" s="2"/>
      <c r="BD1091" s="2"/>
    </row>
    <row r="1092" spans="51:56" thickBot="1" x14ac:dyDescent="0.35">
      <c r="AY1092" s="2"/>
      <c r="AZ1092" s="2"/>
      <c r="BA1092" s="2"/>
      <c r="BB1092" s="2"/>
      <c r="BC1092" s="2"/>
      <c r="BD1092" s="2"/>
    </row>
    <row r="1093" spans="51:56" thickBot="1" x14ac:dyDescent="0.35">
      <c r="AY1093" s="2"/>
      <c r="AZ1093" s="2"/>
      <c r="BA1093" s="2"/>
      <c r="BB1093" s="2"/>
      <c r="BC1093" s="2"/>
      <c r="BD1093" s="2"/>
    </row>
    <row r="1094" spans="51:56" thickBot="1" x14ac:dyDescent="0.35">
      <c r="AY1094" s="2"/>
      <c r="AZ1094" s="2"/>
      <c r="BA1094" s="2"/>
      <c r="BB1094" s="2"/>
      <c r="BC1094" s="2"/>
      <c r="BD1094" s="2"/>
    </row>
    <row r="1095" spans="51:56" thickBot="1" x14ac:dyDescent="0.35">
      <c r="AY1095" s="2"/>
      <c r="AZ1095" s="2"/>
      <c r="BA1095" s="2"/>
      <c r="BB1095" s="2"/>
      <c r="BC1095" s="2"/>
      <c r="BD1095" s="2"/>
    </row>
    <row r="1096" spans="51:56" thickBot="1" x14ac:dyDescent="0.35">
      <c r="AY1096" s="2"/>
      <c r="AZ1096" s="2"/>
      <c r="BA1096" s="2"/>
      <c r="BB1096" s="2"/>
      <c r="BC1096" s="2"/>
      <c r="BD1096" s="2"/>
    </row>
    <row r="1097" spans="51:56" thickBot="1" x14ac:dyDescent="0.35">
      <c r="AY1097" s="2"/>
      <c r="AZ1097" s="2"/>
      <c r="BA1097" s="2"/>
      <c r="BB1097" s="2"/>
      <c r="BC1097" s="2"/>
      <c r="BD1097" s="2"/>
    </row>
    <row r="1098" spans="51:56" thickBot="1" x14ac:dyDescent="0.35">
      <c r="AY1098" s="2"/>
      <c r="AZ1098" s="2"/>
      <c r="BA1098" s="2"/>
      <c r="BB1098" s="2"/>
      <c r="BC1098" s="2"/>
      <c r="BD1098" s="2"/>
    </row>
    <row r="1099" spans="51:56" thickBot="1" x14ac:dyDescent="0.35">
      <c r="AY1099" s="2"/>
      <c r="AZ1099" s="2"/>
      <c r="BA1099" s="2"/>
      <c r="BB1099" s="2"/>
      <c r="BC1099" s="2"/>
      <c r="BD1099" s="2"/>
    </row>
    <row r="1100" spans="51:56" thickBot="1" x14ac:dyDescent="0.35">
      <c r="AY1100" s="2"/>
      <c r="AZ1100" s="2"/>
      <c r="BA1100" s="2"/>
      <c r="BB1100" s="2"/>
      <c r="BC1100" s="2"/>
      <c r="BD1100" s="2"/>
    </row>
    <row r="1101" spans="51:56" thickBot="1" x14ac:dyDescent="0.35">
      <c r="AY1101" s="2"/>
      <c r="AZ1101" s="2"/>
      <c r="BA1101" s="2"/>
      <c r="BB1101" s="2"/>
      <c r="BC1101" s="2"/>
      <c r="BD1101" s="2"/>
    </row>
    <row r="1102" spans="51:56" thickBot="1" x14ac:dyDescent="0.35">
      <c r="AY1102" s="2"/>
      <c r="AZ1102" s="2"/>
      <c r="BA1102" s="2"/>
      <c r="BB1102" s="2"/>
      <c r="BC1102" s="2"/>
      <c r="BD1102" s="2"/>
    </row>
    <row r="1103" spans="51:56" thickBot="1" x14ac:dyDescent="0.35">
      <c r="AY1103" s="2"/>
      <c r="AZ1103" s="2"/>
      <c r="BA1103" s="2"/>
      <c r="BB1103" s="2"/>
      <c r="BC1103" s="2"/>
      <c r="BD1103" s="2"/>
    </row>
    <row r="1104" spans="51:56" thickBot="1" x14ac:dyDescent="0.35">
      <c r="AY1104" s="2"/>
      <c r="AZ1104" s="2"/>
      <c r="BA1104" s="2"/>
      <c r="BB1104" s="2"/>
      <c r="BC1104" s="2"/>
      <c r="BD1104" s="2"/>
    </row>
    <row r="1105" spans="51:56" thickBot="1" x14ac:dyDescent="0.35">
      <c r="AY1105" s="2"/>
      <c r="AZ1105" s="2"/>
      <c r="BA1105" s="2"/>
      <c r="BB1105" s="2"/>
      <c r="BC1105" s="2"/>
      <c r="BD1105" s="2"/>
    </row>
    <row r="1106" spans="51:56" thickBot="1" x14ac:dyDescent="0.35">
      <c r="AY1106" s="2"/>
      <c r="AZ1106" s="2"/>
      <c r="BA1106" s="2"/>
      <c r="BB1106" s="2"/>
      <c r="BC1106" s="2"/>
      <c r="BD1106" s="2"/>
    </row>
    <row r="1107" spans="51:56" thickBot="1" x14ac:dyDescent="0.35">
      <c r="AY1107" s="2"/>
      <c r="AZ1107" s="2"/>
      <c r="BA1107" s="2"/>
      <c r="BB1107" s="2"/>
      <c r="BC1107" s="2"/>
      <c r="BD1107" s="2"/>
    </row>
    <row r="1108" spans="51:56" thickBot="1" x14ac:dyDescent="0.35">
      <c r="AY1108" s="2"/>
      <c r="AZ1108" s="2"/>
      <c r="BA1108" s="2"/>
      <c r="BB1108" s="2"/>
      <c r="BC1108" s="2"/>
      <c r="BD1108" s="2"/>
    </row>
    <row r="1109" spans="51:56" thickBot="1" x14ac:dyDescent="0.35">
      <c r="AY1109" s="2"/>
      <c r="AZ1109" s="2"/>
      <c r="BA1109" s="2"/>
      <c r="BB1109" s="2"/>
      <c r="BC1109" s="2"/>
      <c r="BD1109" s="2"/>
    </row>
    <row r="1110" spans="51:56" thickBot="1" x14ac:dyDescent="0.35">
      <c r="AY1110" s="2"/>
      <c r="AZ1110" s="2"/>
      <c r="BA1110" s="2"/>
      <c r="BB1110" s="2"/>
      <c r="BC1110" s="2"/>
      <c r="BD1110" s="2"/>
    </row>
    <row r="1111" spans="51:56" thickBot="1" x14ac:dyDescent="0.35">
      <c r="AY1111" s="2"/>
      <c r="AZ1111" s="2"/>
      <c r="BA1111" s="2"/>
      <c r="BB1111" s="2"/>
      <c r="BC1111" s="2"/>
      <c r="BD1111" s="2"/>
    </row>
    <row r="1112" spans="51:56" thickBot="1" x14ac:dyDescent="0.35">
      <c r="AY1112" s="2"/>
      <c r="AZ1112" s="2"/>
      <c r="BA1112" s="2"/>
      <c r="BB1112" s="2"/>
      <c r="BC1112" s="2"/>
      <c r="BD1112" s="2"/>
    </row>
    <row r="1113" spans="51:56" thickBot="1" x14ac:dyDescent="0.35">
      <c r="AY1113" s="2"/>
      <c r="AZ1113" s="2"/>
      <c r="BA1113" s="2"/>
      <c r="BB1113" s="2"/>
      <c r="BC1113" s="2"/>
      <c r="BD1113" s="2"/>
    </row>
    <row r="1114" spans="51:56" thickBot="1" x14ac:dyDescent="0.35">
      <c r="AY1114" s="2"/>
      <c r="AZ1114" s="2"/>
      <c r="BA1114" s="2"/>
      <c r="BB1114" s="2"/>
      <c r="BC1114" s="2"/>
      <c r="BD1114" s="2"/>
    </row>
    <row r="1115" spans="51:56" thickBot="1" x14ac:dyDescent="0.35">
      <c r="AY1115" s="2"/>
      <c r="AZ1115" s="2"/>
      <c r="BA1115" s="2"/>
      <c r="BB1115" s="2"/>
      <c r="BC1115" s="2"/>
      <c r="BD1115" s="2"/>
    </row>
    <row r="1116" spans="51:56" thickBot="1" x14ac:dyDescent="0.35">
      <c r="AY1116" s="2"/>
      <c r="AZ1116" s="2"/>
      <c r="BA1116" s="2"/>
      <c r="BB1116" s="2"/>
      <c r="BC1116" s="2"/>
      <c r="BD1116" s="2"/>
    </row>
  </sheetData>
  <conditionalFormatting sqref="BJ43:BJ57 AP40:AP41 AP25:AP38 I5:I19 G4:G13 I4:J13 H4 H6:H20 B26:B32 B7 B15:B16">
    <cfRule type="cellIs" dxfId="1061" priority="431" operator="lessThanOrEqual">
      <formula>-2</formula>
    </cfRule>
    <cfRule type="cellIs" dxfId="1060" priority="432" operator="greaterThanOrEqual">
      <formula>2</formula>
    </cfRule>
  </conditionalFormatting>
  <conditionalFormatting sqref="BI42:BI56">
    <cfRule type="cellIs" dxfId="1059" priority="429" operator="lessThanOrEqual">
      <formula>-2</formula>
    </cfRule>
    <cfRule type="cellIs" dxfId="1058" priority="430" operator="greaterThanOrEqual">
      <formula>2</formula>
    </cfRule>
  </conditionalFormatting>
  <conditionalFormatting sqref="BH41:BH55">
    <cfRule type="cellIs" dxfId="1057" priority="427" operator="lessThanOrEqual">
      <formula>-2</formula>
    </cfRule>
    <cfRule type="cellIs" dxfId="1056" priority="428" operator="greaterThanOrEqual">
      <formula>2</formula>
    </cfRule>
  </conditionalFormatting>
  <conditionalFormatting sqref="BG41:BG55">
    <cfRule type="cellIs" dxfId="1055" priority="425" operator="lessThanOrEqual">
      <formula>-2</formula>
    </cfRule>
    <cfRule type="cellIs" dxfId="1054" priority="426" operator="greaterThanOrEqual">
      <formula>2</formula>
    </cfRule>
  </conditionalFormatting>
  <conditionalFormatting sqref="BF38:BF52 BF54:BF55">
    <cfRule type="cellIs" dxfId="1053" priority="423" operator="lessThanOrEqual">
      <formula>-2</formula>
    </cfRule>
    <cfRule type="cellIs" dxfId="1052" priority="424" operator="greaterThanOrEqual">
      <formula>2</formula>
    </cfRule>
  </conditionalFormatting>
  <conditionalFormatting sqref="BE37:BH51 BE54:BH55 BF52:BH52 BG53:BH53 BE57:BH61 BE56:BF56 BE1117:BH1048576 BF62:BH1116">
    <cfRule type="cellIs" dxfId="1051" priority="421" operator="lessThanOrEqual">
      <formula>-2</formula>
    </cfRule>
    <cfRule type="cellIs" dxfId="1050" priority="422" operator="greaterThanOrEqual">
      <formula>2</formula>
    </cfRule>
  </conditionalFormatting>
  <conditionalFormatting sqref="BE54:BE57">
    <cfRule type="cellIs" dxfId="1049" priority="419" operator="lessThanOrEqual">
      <formula>-2</formula>
    </cfRule>
    <cfRule type="cellIs" dxfId="1048" priority="420" operator="greaterThanOrEqual">
      <formula>2</formula>
    </cfRule>
  </conditionalFormatting>
  <conditionalFormatting sqref="BE54:BE57">
    <cfRule type="cellIs" dxfId="1047" priority="417" operator="lessThanOrEqual">
      <formula>-2</formula>
    </cfRule>
    <cfRule type="cellIs" dxfId="1046" priority="418" operator="greaterThanOrEqual">
      <formula>2</formula>
    </cfRule>
  </conditionalFormatting>
  <conditionalFormatting sqref="BD37:BD51">
    <cfRule type="cellIs" dxfId="1045" priority="415" operator="lessThanOrEqual">
      <formula>-2</formula>
    </cfRule>
    <cfRule type="cellIs" dxfId="1044" priority="416" operator="greaterThanOrEqual">
      <formula>2</formula>
    </cfRule>
  </conditionalFormatting>
  <conditionalFormatting sqref="BC36:BC50">
    <cfRule type="cellIs" dxfId="1043" priority="413" operator="lessThanOrEqual">
      <formula>-2</formula>
    </cfRule>
    <cfRule type="cellIs" dxfId="1042" priority="414" operator="greaterThanOrEqual">
      <formula>2</formula>
    </cfRule>
  </conditionalFormatting>
  <conditionalFormatting sqref="BB35:BB49">
    <cfRule type="cellIs" dxfId="1041" priority="411" operator="lessThanOrEqual">
      <formula>-2</formula>
    </cfRule>
    <cfRule type="cellIs" dxfId="1040" priority="412" operator="greaterThanOrEqual">
      <formula>2</formula>
    </cfRule>
  </conditionalFormatting>
  <conditionalFormatting sqref="BA34:BA48">
    <cfRule type="cellIs" dxfId="1039" priority="409" operator="lessThanOrEqual">
      <formula>-2</formula>
    </cfRule>
    <cfRule type="cellIs" dxfId="1038" priority="410" operator="greaterThanOrEqual">
      <formula>2</formula>
    </cfRule>
  </conditionalFormatting>
  <conditionalFormatting sqref="AZ34:AZ47">
    <cfRule type="cellIs" dxfId="1037" priority="407" operator="lessThanOrEqual">
      <formula>-2</formula>
    </cfRule>
    <cfRule type="cellIs" dxfId="1036" priority="408" operator="greaterThanOrEqual">
      <formula>2</formula>
    </cfRule>
  </conditionalFormatting>
  <conditionalFormatting sqref="AZ48">
    <cfRule type="cellIs" dxfId="1035" priority="405" operator="lessThanOrEqual">
      <formula>-2</formula>
    </cfRule>
    <cfRule type="cellIs" dxfId="1034" priority="406" operator="greaterThanOrEqual">
      <formula>2</formula>
    </cfRule>
  </conditionalFormatting>
  <conditionalFormatting sqref="BB61">
    <cfRule type="cellIs" dxfId="1033" priority="381" operator="lessThanOrEqual">
      <formula>-2</formula>
    </cfRule>
    <cfRule type="cellIs" dxfId="1032" priority="382" operator="greaterThanOrEqual">
      <formula>2</formula>
    </cfRule>
  </conditionalFormatting>
  <conditionalFormatting sqref="AX33:BJ47">
    <cfRule type="cellIs" dxfId="1031" priority="403" operator="lessThanOrEqual">
      <formula>-2</formula>
    </cfRule>
    <cfRule type="cellIs" dxfId="1030" priority="404" operator="greaterThanOrEqual">
      <formula>2</formula>
    </cfRule>
  </conditionalFormatting>
  <conditionalFormatting sqref="AY54:BD60 AY62:BD62 AY61:BA61 BC61:BD61 AY53:BC53">
    <cfRule type="cellIs" dxfId="1029" priority="401" operator="lessThanOrEqual">
      <formula>-2</formula>
    </cfRule>
    <cfRule type="cellIs" dxfId="1028" priority="402" operator="greaterThanOrEqual">
      <formula>2</formula>
    </cfRule>
  </conditionalFormatting>
  <conditionalFormatting sqref="BE62">
    <cfRule type="cellIs" dxfId="1027" priority="397" operator="lessThanOrEqual">
      <formula>-2</formula>
    </cfRule>
    <cfRule type="cellIs" dxfId="1026" priority="398" operator="greaterThanOrEqual">
      <formula>2</formula>
    </cfRule>
  </conditionalFormatting>
  <conditionalFormatting sqref="AW58:AX71 A58:A71 V58:AF58 V59:AK71">
    <cfRule type="cellIs" dxfId="1025" priority="395" operator="lessThanOrEqual">
      <formula>-2</formula>
    </cfRule>
    <cfRule type="cellIs" dxfId="1024" priority="396" operator="greaterThanOrEqual">
      <formula>2</formula>
    </cfRule>
  </conditionalFormatting>
  <conditionalFormatting sqref="AZ50:BA52">
    <cfRule type="cellIs" dxfId="1023" priority="389" operator="lessThanOrEqual">
      <formula>-2</formula>
    </cfRule>
    <cfRule type="cellIs" dxfId="1022" priority="390" operator="greaterThanOrEqual">
      <formula>2</formula>
    </cfRule>
  </conditionalFormatting>
  <conditionalFormatting sqref="AY49:AY52">
    <cfRule type="cellIs" dxfId="1021" priority="391" operator="lessThanOrEqual">
      <formula>-2</formula>
    </cfRule>
    <cfRule type="cellIs" dxfId="1020" priority="392" operator="greaterThanOrEqual">
      <formula>2</formula>
    </cfRule>
  </conditionalFormatting>
  <conditionalFormatting sqref="BB51:BB52">
    <cfRule type="cellIs" dxfId="1019" priority="387" operator="lessThanOrEqual">
      <formula>-2</formula>
    </cfRule>
    <cfRule type="cellIs" dxfId="1018" priority="388" operator="greaterThanOrEqual">
      <formula>2</formula>
    </cfRule>
  </conditionalFormatting>
  <conditionalFormatting sqref="BC52">
    <cfRule type="cellIs" dxfId="1017" priority="385" operator="lessThanOrEqual">
      <formula>-2</formula>
    </cfRule>
    <cfRule type="cellIs" dxfId="1016" priority="386" operator="greaterThanOrEqual">
      <formula>2</formula>
    </cfRule>
  </conditionalFormatting>
  <conditionalFormatting sqref="AY63:BE1116">
    <cfRule type="cellIs" dxfId="1015" priority="383" operator="lessThanOrEqual">
      <formula>-2</formula>
    </cfRule>
    <cfRule type="cellIs" dxfId="1014" priority="384" operator="greaterThanOrEqual">
      <formula>2</formula>
    </cfRule>
  </conditionalFormatting>
  <conditionalFormatting sqref="AX33:AX47">
    <cfRule type="cellIs" dxfId="1013" priority="379" operator="lessThanOrEqual">
      <formula>-2</formula>
    </cfRule>
    <cfRule type="cellIs" dxfId="1012" priority="380" operator="greaterThanOrEqual">
      <formula>2</formula>
    </cfRule>
  </conditionalFormatting>
  <conditionalFormatting sqref="AW30:AW44 AW46:AW54">
    <cfRule type="cellIs" dxfId="1011" priority="377" operator="lessThanOrEqual">
      <formula>-2</formula>
    </cfRule>
    <cfRule type="cellIs" dxfId="1010" priority="378" operator="greaterThanOrEqual">
      <formula>2</formula>
    </cfRule>
  </conditionalFormatting>
  <conditionalFormatting sqref="AW30:AW44 AW46:AW54">
    <cfRule type="cellIs" dxfId="1009" priority="375" operator="lessThanOrEqual">
      <formula>-2</formula>
    </cfRule>
    <cfRule type="cellIs" dxfId="1008" priority="376" operator="greaterThanOrEqual">
      <formula>2</formula>
    </cfRule>
  </conditionalFormatting>
  <conditionalFormatting sqref="AV30:AV44 AV46:AV1048576">
    <cfRule type="cellIs" dxfId="1007" priority="373" operator="lessThanOrEqual">
      <formula>-2</formula>
    </cfRule>
    <cfRule type="cellIs" dxfId="1006" priority="374" operator="greaterThanOrEqual">
      <formula>2</formula>
    </cfRule>
  </conditionalFormatting>
  <conditionalFormatting sqref="AV30:AV44 AV46:AV1048576">
    <cfRule type="cellIs" dxfId="1005" priority="371" operator="lessThanOrEqual">
      <formula>-2</formula>
    </cfRule>
    <cfRule type="cellIs" dxfId="1004" priority="372" operator="greaterThanOrEqual">
      <formula>2</formula>
    </cfRule>
  </conditionalFormatting>
  <conditionalFormatting sqref="AU45:AU1048576">
    <cfRule type="cellIs" dxfId="1003" priority="369" operator="lessThanOrEqual">
      <formula>-2</formula>
    </cfRule>
    <cfRule type="cellIs" dxfId="1002" priority="370" operator="greaterThanOrEqual">
      <formula>2</formula>
    </cfRule>
  </conditionalFormatting>
  <conditionalFormatting sqref="AU45:AU1048576">
    <cfRule type="cellIs" dxfId="1001" priority="367" operator="lessThanOrEqual">
      <formula>-2</formula>
    </cfRule>
    <cfRule type="cellIs" dxfId="1000" priority="368" operator="greaterThanOrEqual">
      <formula>2</formula>
    </cfRule>
  </conditionalFormatting>
  <conditionalFormatting sqref="AU29:AU43">
    <cfRule type="cellIs" dxfId="999" priority="365" operator="lessThanOrEqual">
      <formula>-2</formula>
    </cfRule>
    <cfRule type="cellIs" dxfId="998" priority="366" operator="greaterThanOrEqual">
      <formula>2</formula>
    </cfRule>
  </conditionalFormatting>
  <conditionalFormatting sqref="AU29:AU43">
    <cfRule type="cellIs" dxfId="997" priority="363" operator="lessThanOrEqual">
      <formula>-2</formula>
    </cfRule>
    <cfRule type="cellIs" dxfId="996" priority="364" operator="greaterThanOrEqual">
      <formula>2</formula>
    </cfRule>
  </conditionalFormatting>
  <conditionalFormatting sqref="AT28:AT42 AT44:AT46">
    <cfRule type="cellIs" dxfId="995" priority="359" operator="lessThanOrEqual">
      <formula>-2</formula>
    </cfRule>
    <cfRule type="cellIs" dxfId="994" priority="360" operator="greaterThanOrEqual">
      <formula>2</formula>
    </cfRule>
  </conditionalFormatting>
  <conditionalFormatting sqref="AT28:AT42 AT44:AT46">
    <cfRule type="cellIs" dxfId="993" priority="361" operator="lessThanOrEqual">
      <formula>-2</formula>
    </cfRule>
    <cfRule type="cellIs" dxfId="992" priority="362" operator="greaterThanOrEqual">
      <formula>2</formula>
    </cfRule>
  </conditionalFormatting>
  <conditionalFormatting sqref="AS27:AS40">
    <cfRule type="cellIs" dxfId="991" priority="355" operator="lessThanOrEqual">
      <formula>-2</formula>
    </cfRule>
    <cfRule type="cellIs" dxfId="990" priority="356" operator="greaterThanOrEqual">
      <formula>2</formula>
    </cfRule>
  </conditionalFormatting>
  <conditionalFormatting sqref="AS27:AS40">
    <cfRule type="cellIs" dxfId="989" priority="357" operator="lessThanOrEqual">
      <formula>-2</formula>
    </cfRule>
    <cfRule type="cellIs" dxfId="988" priority="358" operator="greaterThanOrEqual">
      <formula>2</formula>
    </cfRule>
  </conditionalFormatting>
  <conditionalFormatting sqref="AQ26:AQ40 AR43:AR46">
    <cfRule type="cellIs" dxfId="987" priority="351" operator="lessThanOrEqual">
      <formula>-2</formula>
    </cfRule>
    <cfRule type="cellIs" dxfId="986" priority="352" operator="greaterThanOrEqual">
      <formula>2</formula>
    </cfRule>
  </conditionalFormatting>
  <conditionalFormatting sqref="AQ26:AQ40 AR43:AR46">
    <cfRule type="cellIs" dxfId="985" priority="353" operator="lessThanOrEqual">
      <formula>-2</formula>
    </cfRule>
    <cfRule type="cellIs" dxfId="984" priority="354" operator="greaterThanOrEqual">
      <formula>2</formula>
    </cfRule>
  </conditionalFormatting>
  <conditionalFormatting sqref="AR27:AR40">
    <cfRule type="cellIs" dxfId="983" priority="347" operator="lessThanOrEqual">
      <formula>-2</formula>
    </cfRule>
    <cfRule type="cellIs" dxfId="982" priority="348" operator="greaterThanOrEqual">
      <formula>2</formula>
    </cfRule>
  </conditionalFormatting>
  <conditionalFormatting sqref="AR27:AR40">
    <cfRule type="cellIs" dxfId="981" priority="349" operator="lessThanOrEqual">
      <formula>-2</formula>
    </cfRule>
    <cfRule type="cellIs" dxfId="980" priority="350" operator="greaterThanOrEqual">
      <formula>2</formula>
    </cfRule>
  </conditionalFormatting>
  <conditionalFormatting sqref="AR41:AS41">
    <cfRule type="cellIs" dxfId="979" priority="343" operator="lessThanOrEqual">
      <formula>-2</formula>
    </cfRule>
    <cfRule type="cellIs" dxfId="978" priority="344" operator="greaterThanOrEqual">
      <formula>2</formula>
    </cfRule>
  </conditionalFormatting>
  <conditionalFormatting sqref="AR41:AS41">
    <cfRule type="cellIs" dxfId="977" priority="345" operator="lessThanOrEqual">
      <formula>-2</formula>
    </cfRule>
    <cfRule type="cellIs" dxfId="976" priority="346" operator="greaterThanOrEqual">
      <formula>2</formula>
    </cfRule>
  </conditionalFormatting>
  <conditionalFormatting sqref="AP24">
    <cfRule type="cellIs" dxfId="975" priority="339" operator="lessThanOrEqual">
      <formula>-2</formula>
    </cfRule>
    <cfRule type="cellIs" dxfId="974" priority="340" operator="greaterThanOrEqual">
      <formula>2</formula>
    </cfRule>
  </conditionalFormatting>
  <conditionalFormatting sqref="AP24">
    <cfRule type="cellIs" dxfId="973" priority="341" operator="lessThanOrEqual">
      <formula>-2</formula>
    </cfRule>
    <cfRule type="cellIs" dxfId="972" priority="342" operator="greaterThanOrEqual">
      <formula>2</formula>
    </cfRule>
  </conditionalFormatting>
  <conditionalFormatting sqref="AO39:AO41">
    <cfRule type="cellIs" dxfId="971" priority="335" operator="lessThanOrEqual">
      <formula>-2</formula>
    </cfRule>
    <cfRule type="cellIs" dxfId="970" priority="336" operator="greaterThanOrEqual">
      <formula>2</formula>
    </cfRule>
  </conditionalFormatting>
  <conditionalFormatting sqref="AO39:AO41">
    <cfRule type="cellIs" dxfId="969" priority="337" operator="lessThanOrEqual">
      <formula>-2</formula>
    </cfRule>
    <cfRule type="cellIs" dxfId="968" priority="338" operator="greaterThanOrEqual">
      <formula>2</formula>
    </cfRule>
  </conditionalFormatting>
  <conditionalFormatting sqref="AO22:AO36 AO38">
    <cfRule type="cellIs" dxfId="967" priority="331" operator="lessThanOrEqual">
      <formula>-2</formula>
    </cfRule>
    <cfRule type="cellIs" dxfId="966" priority="332" operator="greaterThanOrEqual">
      <formula>2</formula>
    </cfRule>
  </conditionalFormatting>
  <conditionalFormatting sqref="AO22:AO36 AO38">
    <cfRule type="cellIs" dxfId="965" priority="333" operator="lessThanOrEqual">
      <formula>-2</formula>
    </cfRule>
    <cfRule type="cellIs" dxfId="964" priority="334" operator="greaterThanOrEqual">
      <formula>2</formula>
    </cfRule>
  </conditionalFormatting>
  <conditionalFormatting sqref="AN22:AN36 AN38:AN41">
    <cfRule type="cellIs" dxfId="963" priority="327" operator="lessThanOrEqual">
      <formula>-2</formula>
    </cfRule>
    <cfRule type="cellIs" dxfId="962" priority="328" operator="greaterThanOrEqual">
      <formula>2</formula>
    </cfRule>
  </conditionalFormatting>
  <conditionalFormatting sqref="AN22:AN36 AN38:AN41">
    <cfRule type="cellIs" dxfId="961" priority="329" operator="lessThanOrEqual">
      <formula>-2</formula>
    </cfRule>
    <cfRule type="cellIs" dxfId="960" priority="330" operator="greaterThanOrEqual">
      <formula>2</formula>
    </cfRule>
  </conditionalFormatting>
  <conditionalFormatting sqref="AL20:AM34 AL37:AM39 AM35">
    <cfRule type="cellIs" dxfId="959" priority="323" operator="lessThanOrEqual">
      <formula>-2</formula>
    </cfRule>
    <cfRule type="cellIs" dxfId="958" priority="324" operator="greaterThanOrEqual">
      <formula>2</formula>
    </cfRule>
  </conditionalFormatting>
  <conditionalFormatting sqref="AL20:AM34 AL37:AM39 AM35">
    <cfRule type="cellIs" dxfId="957" priority="325" operator="lessThanOrEqual">
      <formula>-2</formula>
    </cfRule>
    <cfRule type="cellIs" dxfId="956" priority="326" operator="greaterThanOrEqual">
      <formula>2</formula>
    </cfRule>
  </conditionalFormatting>
  <conditionalFormatting sqref="AN42:AQ46">
    <cfRule type="cellIs" dxfId="955" priority="319" operator="lessThanOrEqual">
      <formula>-2</formula>
    </cfRule>
    <cfRule type="cellIs" dxfId="954" priority="320" operator="greaterThanOrEqual">
      <formula>2</formula>
    </cfRule>
  </conditionalFormatting>
  <conditionalFormatting sqref="AN42:AQ46">
    <cfRule type="cellIs" dxfId="953" priority="321" operator="lessThanOrEqual">
      <formula>-2</formula>
    </cfRule>
    <cfRule type="cellIs" dxfId="952" priority="322" operator="greaterThanOrEqual">
      <formula>2</formula>
    </cfRule>
  </conditionalFormatting>
  <conditionalFormatting sqref="AL59:AT102 AN47:AT58">
    <cfRule type="cellIs" dxfId="951" priority="315" operator="lessThanOrEqual">
      <formula>-2</formula>
    </cfRule>
    <cfRule type="cellIs" dxfId="950" priority="316" operator="greaterThanOrEqual">
      <formula>2</formula>
    </cfRule>
  </conditionalFormatting>
  <conditionalFormatting sqref="AL59:AT102 AN47:AT58">
    <cfRule type="cellIs" dxfId="949" priority="317" operator="lessThanOrEqual">
      <formula>-2</formula>
    </cfRule>
    <cfRule type="cellIs" dxfId="948" priority="318" operator="greaterThanOrEqual">
      <formula>2</formula>
    </cfRule>
  </conditionalFormatting>
  <conditionalFormatting sqref="AK20:AK34 AK37:AK39">
    <cfRule type="cellIs" dxfId="947" priority="311" operator="lessThanOrEqual">
      <formula>-2</formula>
    </cfRule>
    <cfRule type="cellIs" dxfId="946" priority="312" operator="greaterThanOrEqual">
      <formula>2</formula>
    </cfRule>
  </conditionalFormatting>
  <conditionalFormatting sqref="AK20:AK34 AK37:AK39">
    <cfRule type="cellIs" dxfId="945" priority="313" operator="lessThanOrEqual">
      <formula>-2</formula>
    </cfRule>
    <cfRule type="cellIs" dxfId="944" priority="314" operator="greaterThanOrEqual">
      <formula>2</formula>
    </cfRule>
  </conditionalFormatting>
  <conditionalFormatting sqref="AJ20:AJ34 AJ36:AJ39">
    <cfRule type="cellIs" dxfId="943" priority="307" operator="lessThanOrEqual">
      <formula>-2</formula>
    </cfRule>
    <cfRule type="cellIs" dxfId="942" priority="308" operator="greaterThanOrEqual">
      <formula>2</formula>
    </cfRule>
  </conditionalFormatting>
  <conditionalFormatting sqref="AJ20:AJ34 AJ36:AJ39">
    <cfRule type="cellIs" dxfId="941" priority="309" operator="lessThanOrEqual">
      <formula>-2</formula>
    </cfRule>
    <cfRule type="cellIs" dxfId="940" priority="310" operator="greaterThanOrEqual">
      <formula>2</formula>
    </cfRule>
  </conditionalFormatting>
  <conditionalFormatting sqref="AI19:AI33 AI35:AI39">
    <cfRule type="cellIs" dxfId="939" priority="303" operator="lessThanOrEqual">
      <formula>-2</formula>
    </cfRule>
    <cfRule type="cellIs" dxfId="938" priority="304" operator="greaterThanOrEqual">
      <formula>2</formula>
    </cfRule>
  </conditionalFormatting>
  <conditionalFormatting sqref="AI19:AI33 AI35:AI39">
    <cfRule type="cellIs" dxfId="937" priority="305" operator="lessThanOrEqual">
      <formula>-2</formula>
    </cfRule>
    <cfRule type="cellIs" dxfId="936" priority="306" operator="greaterThanOrEqual">
      <formula>2</formula>
    </cfRule>
  </conditionalFormatting>
  <conditionalFormatting sqref="AH19:AH33">
    <cfRule type="cellIs" dxfId="935" priority="299" operator="lessThanOrEqual">
      <formula>-2</formula>
    </cfRule>
    <cfRule type="cellIs" dxfId="934" priority="300" operator="greaterThanOrEqual">
      <formula>2</formula>
    </cfRule>
  </conditionalFormatting>
  <conditionalFormatting sqref="AH19:AH33">
    <cfRule type="cellIs" dxfId="933" priority="301" operator="lessThanOrEqual">
      <formula>-2</formula>
    </cfRule>
    <cfRule type="cellIs" dxfId="932" priority="302" operator="greaterThanOrEqual">
      <formula>2</formula>
    </cfRule>
  </conditionalFormatting>
  <conditionalFormatting sqref="AG18:AG32">
    <cfRule type="cellIs" dxfId="931" priority="295" operator="lessThanOrEqual">
      <formula>-2</formula>
    </cfRule>
    <cfRule type="cellIs" dxfId="930" priority="296" operator="greaterThanOrEqual">
      <formula>2</formula>
    </cfRule>
  </conditionalFormatting>
  <conditionalFormatting sqref="AG18:AG32">
    <cfRule type="cellIs" dxfId="929" priority="297" operator="lessThanOrEqual">
      <formula>-2</formula>
    </cfRule>
    <cfRule type="cellIs" dxfId="928" priority="298" operator="greaterThanOrEqual">
      <formula>2</formula>
    </cfRule>
  </conditionalFormatting>
  <conditionalFormatting sqref="AF17:AF31 AF33:AF34">
    <cfRule type="cellIs" dxfId="927" priority="291" operator="lessThanOrEqual">
      <formula>-2</formula>
    </cfRule>
    <cfRule type="cellIs" dxfId="926" priority="292" operator="greaterThanOrEqual">
      <formula>2</formula>
    </cfRule>
  </conditionalFormatting>
  <conditionalFormatting sqref="AF17:AF31 AF33:AF34">
    <cfRule type="cellIs" dxfId="925" priority="293" operator="lessThanOrEqual">
      <formula>-2</formula>
    </cfRule>
    <cfRule type="cellIs" dxfId="924" priority="294" operator="greaterThanOrEqual">
      <formula>2</formula>
    </cfRule>
  </conditionalFormatting>
  <conditionalFormatting sqref="AE33:AE34">
    <cfRule type="cellIs" dxfId="923" priority="287" operator="lessThanOrEqual">
      <formula>-2</formula>
    </cfRule>
    <cfRule type="cellIs" dxfId="922" priority="288" operator="greaterThanOrEqual">
      <formula>2</formula>
    </cfRule>
  </conditionalFormatting>
  <conditionalFormatting sqref="AE33:AE34">
    <cfRule type="cellIs" dxfId="921" priority="289" operator="lessThanOrEqual">
      <formula>-2</formula>
    </cfRule>
    <cfRule type="cellIs" dxfId="920" priority="290" operator="greaterThanOrEqual">
      <formula>2</formula>
    </cfRule>
  </conditionalFormatting>
  <conditionalFormatting sqref="AE17:AE31">
    <cfRule type="cellIs" dxfId="919" priority="283" operator="lessThanOrEqual">
      <formula>-2</formula>
    </cfRule>
    <cfRule type="cellIs" dxfId="918" priority="284" operator="greaterThanOrEqual">
      <formula>2</formula>
    </cfRule>
  </conditionalFormatting>
  <conditionalFormatting sqref="AE17:AE31">
    <cfRule type="cellIs" dxfId="917" priority="285" operator="lessThanOrEqual">
      <formula>-2</formula>
    </cfRule>
    <cfRule type="cellIs" dxfId="916" priority="286" operator="greaterThanOrEqual">
      <formula>2</formula>
    </cfRule>
  </conditionalFormatting>
  <conditionalFormatting sqref="AD17:AD31 AD33:AD34">
    <cfRule type="cellIs" dxfId="915" priority="279" operator="lessThanOrEqual">
      <formula>-2</formula>
    </cfRule>
    <cfRule type="cellIs" dxfId="914" priority="280" operator="greaterThanOrEqual">
      <formula>2</formula>
    </cfRule>
  </conditionalFormatting>
  <conditionalFormatting sqref="AD17:AD31 AD33:AD34">
    <cfRule type="cellIs" dxfId="913" priority="281" operator="lessThanOrEqual">
      <formula>-2</formula>
    </cfRule>
    <cfRule type="cellIs" dxfId="912" priority="282" operator="greaterThanOrEqual">
      <formula>2</formula>
    </cfRule>
  </conditionalFormatting>
  <conditionalFormatting sqref="AD35:AH39 AD40:AF57">
    <cfRule type="cellIs" dxfId="911" priority="275" operator="lessThanOrEqual">
      <formula>-2</formula>
    </cfRule>
    <cfRule type="cellIs" dxfId="910" priority="276" operator="greaterThanOrEqual">
      <formula>2</formula>
    </cfRule>
  </conditionalFormatting>
  <conditionalFormatting sqref="AD35:AH39 AD40:AF57">
    <cfRule type="cellIs" dxfId="909" priority="277" operator="lessThanOrEqual">
      <formula>-2</formula>
    </cfRule>
    <cfRule type="cellIs" dxfId="908" priority="278" operator="greaterThanOrEqual">
      <formula>2</formula>
    </cfRule>
  </conditionalFormatting>
  <conditionalFormatting sqref="AG40:AM58">
    <cfRule type="cellIs" dxfId="907" priority="271" operator="lessThanOrEqual">
      <formula>-2</formula>
    </cfRule>
    <cfRule type="cellIs" dxfId="906" priority="272" operator="greaterThanOrEqual">
      <formula>2</formula>
    </cfRule>
  </conditionalFormatting>
  <conditionalFormatting sqref="AG40:AM58">
    <cfRule type="cellIs" dxfId="905" priority="273" operator="lessThanOrEqual">
      <formula>-2</formula>
    </cfRule>
    <cfRule type="cellIs" dxfId="904" priority="274" operator="greaterThanOrEqual">
      <formula>2</formula>
    </cfRule>
  </conditionalFormatting>
  <conditionalFormatting sqref="AC16:AC30">
    <cfRule type="cellIs" dxfId="903" priority="267" operator="lessThanOrEqual">
      <formula>-2</formula>
    </cfRule>
    <cfRule type="cellIs" dxfId="902" priority="268" operator="greaterThanOrEqual">
      <formula>2</formula>
    </cfRule>
  </conditionalFormatting>
  <conditionalFormatting sqref="AC16:AC30">
    <cfRule type="cellIs" dxfId="901" priority="269" operator="lessThanOrEqual">
      <formula>-2</formula>
    </cfRule>
    <cfRule type="cellIs" dxfId="900" priority="270" operator="greaterThanOrEqual">
      <formula>2</formula>
    </cfRule>
  </conditionalFormatting>
  <conditionalFormatting sqref="AB16:AB23">
    <cfRule type="cellIs" dxfId="899" priority="263" operator="lessThanOrEqual">
      <formula>-2</formula>
    </cfRule>
    <cfRule type="cellIs" dxfId="898" priority="264" operator="greaterThanOrEqual">
      <formula>2</formula>
    </cfRule>
  </conditionalFormatting>
  <conditionalFormatting sqref="AB16:AB23">
    <cfRule type="cellIs" dxfId="897" priority="265" operator="lessThanOrEqual">
      <formula>-2</formula>
    </cfRule>
    <cfRule type="cellIs" dxfId="896" priority="266" operator="greaterThanOrEqual">
      <formula>2</formula>
    </cfRule>
  </conditionalFormatting>
  <conditionalFormatting sqref="AB24:AB30">
    <cfRule type="cellIs" dxfId="895" priority="259" operator="lessThanOrEqual">
      <formula>-2</formula>
    </cfRule>
    <cfRule type="cellIs" dxfId="894" priority="260" operator="greaterThanOrEqual">
      <formula>2</formula>
    </cfRule>
  </conditionalFormatting>
  <conditionalFormatting sqref="AB24:AB30">
    <cfRule type="cellIs" dxfId="893" priority="261" operator="lessThanOrEqual">
      <formula>-2</formula>
    </cfRule>
    <cfRule type="cellIs" dxfId="892" priority="262" operator="greaterThanOrEqual">
      <formula>2</formula>
    </cfRule>
  </conditionalFormatting>
  <conditionalFormatting sqref="AA16:AA30">
    <cfRule type="cellIs" dxfId="891" priority="255" operator="lessThanOrEqual">
      <formula>-2</formula>
    </cfRule>
    <cfRule type="cellIs" dxfId="890" priority="256" operator="greaterThanOrEqual">
      <formula>2</formula>
    </cfRule>
  </conditionalFormatting>
  <conditionalFormatting sqref="AA16:AA30">
    <cfRule type="cellIs" dxfId="889" priority="257" operator="lessThanOrEqual">
      <formula>-2</formula>
    </cfRule>
    <cfRule type="cellIs" dxfId="888" priority="258" operator="greaterThanOrEqual">
      <formula>2</formula>
    </cfRule>
  </conditionalFormatting>
  <conditionalFormatting sqref="Z15:Z29">
    <cfRule type="cellIs" dxfId="887" priority="251" operator="lessThanOrEqual">
      <formula>-2</formula>
    </cfRule>
    <cfRule type="cellIs" dxfId="886" priority="252" operator="greaterThanOrEqual">
      <formula>2</formula>
    </cfRule>
  </conditionalFormatting>
  <conditionalFormatting sqref="Z15:Z29">
    <cfRule type="cellIs" dxfId="885" priority="253" operator="lessThanOrEqual">
      <formula>-2</formula>
    </cfRule>
    <cfRule type="cellIs" dxfId="884" priority="254" operator="greaterThanOrEqual">
      <formula>2</formula>
    </cfRule>
  </conditionalFormatting>
  <conditionalFormatting sqref="Y15:Y29 Y31">
    <cfRule type="cellIs" dxfId="883" priority="247" operator="lessThanOrEqual">
      <formula>-2</formula>
    </cfRule>
    <cfRule type="cellIs" dxfId="882" priority="248" operator="greaterThanOrEqual">
      <formula>2</formula>
    </cfRule>
  </conditionalFormatting>
  <conditionalFormatting sqref="Y15:Y29 Y31">
    <cfRule type="cellIs" dxfId="881" priority="249" operator="lessThanOrEqual">
      <formula>-2</formula>
    </cfRule>
    <cfRule type="cellIs" dxfId="880" priority="250" operator="greaterThanOrEqual">
      <formula>2</formula>
    </cfRule>
  </conditionalFormatting>
  <conditionalFormatting sqref="X15:X29 X31">
    <cfRule type="cellIs" dxfId="879" priority="243" operator="lessThanOrEqual">
      <formula>-2</formula>
    </cfRule>
    <cfRule type="cellIs" dxfId="878" priority="244" operator="greaterThanOrEqual">
      <formula>2</formula>
    </cfRule>
  </conditionalFormatting>
  <conditionalFormatting sqref="X15:X29 X31">
    <cfRule type="cellIs" dxfId="877" priority="245" operator="lessThanOrEqual">
      <formula>-2</formula>
    </cfRule>
    <cfRule type="cellIs" dxfId="876" priority="246" operator="greaterThanOrEqual">
      <formula>2</formula>
    </cfRule>
  </conditionalFormatting>
  <conditionalFormatting sqref="W15:W29 W31">
    <cfRule type="cellIs" dxfId="875" priority="239" operator="lessThanOrEqual">
      <formula>-2</formula>
    </cfRule>
    <cfRule type="cellIs" dxfId="874" priority="240" operator="greaterThanOrEqual">
      <formula>2</formula>
    </cfRule>
  </conditionalFormatting>
  <conditionalFormatting sqref="W15:W29 W31">
    <cfRule type="cellIs" dxfId="873" priority="241" operator="lessThanOrEqual">
      <formula>-2</formula>
    </cfRule>
    <cfRule type="cellIs" dxfId="872" priority="242" operator="greaterThanOrEqual">
      <formula>2</formula>
    </cfRule>
  </conditionalFormatting>
  <conditionalFormatting sqref="V14:V28 V31">
    <cfRule type="cellIs" dxfId="871" priority="235" operator="lessThanOrEqual">
      <formula>-2</formula>
    </cfRule>
    <cfRule type="cellIs" dxfId="870" priority="236" operator="greaterThanOrEqual">
      <formula>2</formula>
    </cfRule>
  </conditionalFormatting>
  <conditionalFormatting sqref="V14:V28 V31">
    <cfRule type="cellIs" dxfId="869" priority="237" operator="lessThanOrEqual">
      <formula>-2</formula>
    </cfRule>
    <cfRule type="cellIs" dxfId="868" priority="238" operator="greaterThanOrEqual">
      <formula>2</formula>
    </cfRule>
  </conditionalFormatting>
  <conditionalFormatting sqref="V32:AC56">
    <cfRule type="cellIs" dxfId="867" priority="231" operator="lessThanOrEqual">
      <formula>-2</formula>
    </cfRule>
    <cfRule type="cellIs" dxfId="866" priority="232" operator="greaterThanOrEqual">
      <formula>2</formula>
    </cfRule>
  </conditionalFormatting>
  <conditionalFormatting sqref="V32:AC56">
    <cfRule type="cellIs" dxfId="865" priority="233" operator="lessThanOrEqual">
      <formula>-2</formula>
    </cfRule>
    <cfRule type="cellIs" dxfId="864" priority="234" operator="greaterThanOrEqual">
      <formula>2</formula>
    </cfRule>
  </conditionalFormatting>
  <conditionalFormatting sqref="U13:U27">
    <cfRule type="cellIs" dxfId="863" priority="227" operator="lessThanOrEqual">
      <formula>-2</formula>
    </cfRule>
    <cfRule type="cellIs" dxfId="862" priority="228" operator="greaterThanOrEqual">
      <formula>2</formula>
    </cfRule>
  </conditionalFormatting>
  <conditionalFormatting sqref="U13:U27">
    <cfRule type="cellIs" dxfId="861" priority="229" operator="lessThanOrEqual">
      <formula>-2</formula>
    </cfRule>
    <cfRule type="cellIs" dxfId="860" priority="230" operator="greaterThanOrEqual">
      <formula>2</formula>
    </cfRule>
  </conditionalFormatting>
  <conditionalFormatting sqref="T13:T27">
    <cfRule type="cellIs" dxfId="859" priority="223" operator="lessThanOrEqual">
      <formula>-2</formula>
    </cfRule>
    <cfRule type="cellIs" dxfId="858" priority="224" operator="greaterThanOrEqual">
      <formula>2</formula>
    </cfRule>
  </conditionalFormatting>
  <conditionalFormatting sqref="T13:T27">
    <cfRule type="cellIs" dxfId="857" priority="225" operator="lessThanOrEqual">
      <formula>-2</formula>
    </cfRule>
    <cfRule type="cellIs" dxfId="856" priority="226" operator="greaterThanOrEqual">
      <formula>2</formula>
    </cfRule>
  </conditionalFormatting>
  <conditionalFormatting sqref="S13:S26">
    <cfRule type="cellIs" dxfId="855" priority="219" operator="lessThanOrEqual">
      <formula>-2</formula>
    </cfRule>
    <cfRule type="cellIs" dxfId="854" priority="220" operator="greaterThanOrEqual">
      <formula>2</formula>
    </cfRule>
  </conditionalFormatting>
  <conditionalFormatting sqref="S13:S26">
    <cfRule type="cellIs" dxfId="853" priority="221" operator="lessThanOrEqual">
      <formula>-2</formula>
    </cfRule>
    <cfRule type="cellIs" dxfId="852" priority="222" operator="greaterThanOrEqual">
      <formula>2</formula>
    </cfRule>
  </conditionalFormatting>
  <conditionalFormatting sqref="R13:R25">
    <cfRule type="cellIs" dxfId="851" priority="215" operator="lessThanOrEqual">
      <formula>-2</formula>
    </cfRule>
    <cfRule type="cellIs" dxfId="850" priority="216" operator="greaterThanOrEqual">
      <formula>2</formula>
    </cfRule>
  </conditionalFormatting>
  <conditionalFormatting sqref="R13:R25">
    <cfRule type="cellIs" dxfId="849" priority="217" operator="lessThanOrEqual">
      <formula>-2</formula>
    </cfRule>
    <cfRule type="cellIs" dxfId="848" priority="218" operator="greaterThanOrEqual">
      <formula>2</formula>
    </cfRule>
  </conditionalFormatting>
  <conditionalFormatting sqref="Q9:Q23 Q25:Q29 Q31:Q32">
    <cfRule type="cellIs" dxfId="847" priority="207" operator="lessThanOrEqual">
      <formula>-2</formula>
    </cfRule>
    <cfRule type="cellIs" dxfId="846" priority="208" operator="greaterThanOrEqual">
      <formula>2</formula>
    </cfRule>
  </conditionalFormatting>
  <conditionalFormatting sqref="Q9:Q23 Q25:Q29 Q31:Q32">
    <cfRule type="cellIs" dxfId="845" priority="209" operator="lessThanOrEqual">
      <formula>-2</formula>
    </cfRule>
    <cfRule type="cellIs" dxfId="844" priority="210" operator="greaterThanOrEqual">
      <formula>2</formula>
    </cfRule>
  </conditionalFormatting>
  <conditionalFormatting sqref="P9:P23 P25:P32">
    <cfRule type="cellIs" dxfId="843" priority="203" operator="lessThanOrEqual">
      <formula>-2</formula>
    </cfRule>
    <cfRule type="cellIs" dxfId="842" priority="204" operator="greaterThanOrEqual">
      <formula>2</formula>
    </cfRule>
  </conditionalFormatting>
  <conditionalFormatting sqref="P9:P23 P25:P32">
    <cfRule type="cellIs" dxfId="841" priority="205" operator="lessThanOrEqual">
      <formula>-2</formula>
    </cfRule>
    <cfRule type="cellIs" dxfId="840" priority="206" operator="greaterThanOrEqual">
      <formula>2</formula>
    </cfRule>
  </conditionalFormatting>
  <conditionalFormatting sqref="O9:O23 O25:O32">
    <cfRule type="cellIs" dxfId="839" priority="199" operator="lessThanOrEqual">
      <formula>-2</formula>
    </cfRule>
    <cfRule type="cellIs" dxfId="838" priority="200" operator="greaterThanOrEqual">
      <formula>2</formula>
    </cfRule>
  </conditionalFormatting>
  <conditionalFormatting sqref="O9:O23 O25:O32">
    <cfRule type="cellIs" dxfId="837" priority="201" operator="lessThanOrEqual">
      <formula>-2</formula>
    </cfRule>
    <cfRule type="cellIs" dxfId="836" priority="202" operator="greaterThanOrEqual">
      <formula>2</formula>
    </cfRule>
  </conditionalFormatting>
  <conditionalFormatting sqref="N20:N22 N25:N32">
    <cfRule type="cellIs" dxfId="835" priority="195" operator="lessThanOrEqual">
      <formula>-2</formula>
    </cfRule>
    <cfRule type="cellIs" dxfId="834" priority="196" operator="greaterThanOrEqual">
      <formula>2</formula>
    </cfRule>
  </conditionalFormatting>
  <conditionalFormatting sqref="N20:N22 N25:N32">
    <cfRule type="cellIs" dxfId="833" priority="197" operator="lessThanOrEqual">
      <formula>-2</formula>
    </cfRule>
    <cfRule type="cellIs" dxfId="832" priority="198" operator="greaterThanOrEqual">
      <formula>2</formula>
    </cfRule>
  </conditionalFormatting>
  <conditionalFormatting sqref="N8:N19">
    <cfRule type="cellIs" dxfId="831" priority="191" operator="lessThanOrEqual">
      <formula>-2</formula>
    </cfRule>
    <cfRule type="cellIs" dxfId="830" priority="192" operator="greaterThanOrEqual">
      <formula>2</formula>
    </cfRule>
  </conditionalFormatting>
  <conditionalFormatting sqref="N8:N19">
    <cfRule type="cellIs" dxfId="829" priority="193" operator="lessThanOrEqual">
      <formula>-2</formula>
    </cfRule>
    <cfRule type="cellIs" dxfId="828" priority="194" operator="greaterThanOrEqual">
      <formula>2</formula>
    </cfRule>
  </conditionalFormatting>
  <conditionalFormatting sqref="M20:M22 M25:M32">
    <cfRule type="cellIs" dxfId="827" priority="187" operator="lessThanOrEqual">
      <formula>-2</formula>
    </cfRule>
    <cfRule type="cellIs" dxfId="826" priority="188" operator="greaterThanOrEqual">
      <formula>2</formula>
    </cfRule>
  </conditionalFormatting>
  <conditionalFormatting sqref="M20:M22 M25:M32">
    <cfRule type="cellIs" dxfId="825" priority="189" operator="lessThanOrEqual">
      <formula>-2</formula>
    </cfRule>
    <cfRule type="cellIs" dxfId="824" priority="190" operator="greaterThanOrEqual">
      <formula>2</formula>
    </cfRule>
  </conditionalFormatting>
  <conditionalFormatting sqref="M8:M19">
    <cfRule type="cellIs" dxfId="823" priority="183" operator="lessThanOrEqual">
      <formula>-2</formula>
    </cfRule>
    <cfRule type="cellIs" dxfId="822" priority="184" operator="greaterThanOrEqual">
      <formula>2</formula>
    </cfRule>
  </conditionalFormatting>
  <conditionalFormatting sqref="M8:M19">
    <cfRule type="cellIs" dxfId="821" priority="185" operator="lessThanOrEqual">
      <formula>-2</formula>
    </cfRule>
    <cfRule type="cellIs" dxfId="820" priority="186" operator="greaterThanOrEqual">
      <formula>2</formula>
    </cfRule>
  </conditionalFormatting>
  <conditionalFormatting sqref="L20:L21 L25:L32">
    <cfRule type="cellIs" dxfId="819" priority="179" operator="lessThanOrEqual">
      <formula>-2</formula>
    </cfRule>
    <cfRule type="cellIs" dxfId="818" priority="180" operator="greaterThanOrEqual">
      <formula>2</formula>
    </cfRule>
  </conditionalFormatting>
  <conditionalFormatting sqref="L20:L21 L25:L32">
    <cfRule type="cellIs" dxfId="817" priority="181" operator="lessThanOrEqual">
      <formula>-2</formula>
    </cfRule>
    <cfRule type="cellIs" dxfId="816" priority="182" operator="greaterThanOrEqual">
      <formula>2</formula>
    </cfRule>
  </conditionalFormatting>
  <conditionalFormatting sqref="K6:S21">
    <cfRule type="cellIs" dxfId="815" priority="175" operator="lessThanOrEqual">
      <formula>-2</formula>
    </cfRule>
    <cfRule type="cellIs" dxfId="814" priority="176" operator="greaterThanOrEqual">
      <formula>2</formula>
    </cfRule>
  </conditionalFormatting>
  <conditionalFormatting sqref="K6:S21">
    <cfRule type="cellIs" dxfId="813" priority="177" operator="lessThanOrEqual">
      <formula>-2</formula>
    </cfRule>
    <cfRule type="cellIs" dxfId="812" priority="178" operator="greaterThanOrEqual">
      <formula>2</formula>
    </cfRule>
  </conditionalFormatting>
  <conditionalFormatting sqref="K20:K21 K25:K32">
    <cfRule type="cellIs" dxfId="811" priority="171" operator="lessThanOrEqual">
      <formula>-2</formula>
    </cfRule>
    <cfRule type="cellIs" dxfId="810" priority="172" operator="greaterThanOrEqual">
      <formula>2</formula>
    </cfRule>
  </conditionalFormatting>
  <conditionalFormatting sqref="K20:K21 K25:K32">
    <cfRule type="cellIs" dxfId="809" priority="173" operator="lessThanOrEqual">
      <formula>-2</formula>
    </cfRule>
    <cfRule type="cellIs" dxfId="808" priority="174" operator="greaterThanOrEqual">
      <formula>2</formula>
    </cfRule>
  </conditionalFormatting>
  <conditionalFormatting sqref="K9:K19">
    <cfRule type="cellIs" dxfId="807" priority="167" operator="lessThanOrEqual">
      <formula>-2</formula>
    </cfRule>
    <cfRule type="cellIs" dxfId="806" priority="168" operator="greaterThanOrEqual">
      <formula>2</formula>
    </cfRule>
  </conditionalFormatting>
  <conditionalFormatting sqref="K9:K19">
    <cfRule type="cellIs" dxfId="805" priority="169" operator="lessThanOrEqual">
      <formula>-2</formula>
    </cfRule>
    <cfRule type="cellIs" dxfId="804" priority="170" operator="greaterThanOrEqual">
      <formula>2</formula>
    </cfRule>
  </conditionalFormatting>
  <conditionalFormatting sqref="J6:J19">
    <cfRule type="cellIs" dxfId="803" priority="163" operator="lessThanOrEqual">
      <formula>-2</formula>
    </cfRule>
    <cfRule type="cellIs" dxfId="802" priority="164" operator="greaterThanOrEqual">
      <formula>2</formula>
    </cfRule>
  </conditionalFormatting>
  <conditionalFormatting sqref="J6:J19">
    <cfRule type="cellIs" dxfId="801" priority="165" operator="lessThanOrEqual">
      <formula>-2</formula>
    </cfRule>
    <cfRule type="cellIs" dxfId="800" priority="166" operator="greaterThanOrEqual">
      <formula>2</formula>
    </cfRule>
  </conditionalFormatting>
  <conditionalFormatting sqref="J19 J25:J32">
    <cfRule type="cellIs" dxfId="799" priority="159" operator="lessThanOrEqual">
      <formula>-2</formula>
    </cfRule>
    <cfRule type="cellIs" dxfId="798" priority="160" operator="greaterThanOrEqual">
      <formula>2</formula>
    </cfRule>
  </conditionalFormatting>
  <conditionalFormatting sqref="J19 J25:J32">
    <cfRule type="cellIs" dxfId="797" priority="161" operator="lessThanOrEqual">
      <formula>-2</formula>
    </cfRule>
    <cfRule type="cellIs" dxfId="796" priority="162" operator="greaterThanOrEqual">
      <formula>2</formula>
    </cfRule>
  </conditionalFormatting>
  <conditionalFormatting sqref="J9:J18">
    <cfRule type="cellIs" dxfId="795" priority="155" operator="lessThanOrEqual">
      <formula>-2</formula>
    </cfRule>
    <cfRule type="cellIs" dxfId="794" priority="156" operator="greaterThanOrEqual">
      <formula>2</formula>
    </cfRule>
  </conditionalFormatting>
  <conditionalFormatting sqref="J9:J18">
    <cfRule type="cellIs" dxfId="793" priority="157" operator="lessThanOrEqual">
      <formula>-2</formula>
    </cfRule>
    <cfRule type="cellIs" dxfId="792" priority="158" operator="greaterThanOrEqual">
      <formula>2</formula>
    </cfRule>
  </conditionalFormatting>
  <conditionalFormatting sqref="I20">
    <cfRule type="cellIs" dxfId="791" priority="151" operator="lessThanOrEqual">
      <formula>-2</formula>
    </cfRule>
    <cfRule type="cellIs" dxfId="790" priority="152" operator="greaterThanOrEqual">
      <formula>2</formula>
    </cfRule>
  </conditionalFormatting>
  <conditionalFormatting sqref="I20">
    <cfRule type="cellIs" dxfId="789" priority="153" operator="lessThanOrEqual">
      <formula>-2</formula>
    </cfRule>
    <cfRule type="cellIs" dxfId="788" priority="154" operator="greaterThanOrEqual">
      <formula>2</formula>
    </cfRule>
  </conditionalFormatting>
  <conditionalFormatting sqref="I19 I25:I32">
    <cfRule type="cellIs" dxfId="787" priority="147" operator="lessThanOrEqual">
      <formula>-2</formula>
    </cfRule>
    <cfRule type="cellIs" dxfId="786" priority="148" operator="greaterThanOrEqual">
      <formula>2</formula>
    </cfRule>
  </conditionalFormatting>
  <conditionalFormatting sqref="I19 I25:I32">
    <cfRule type="cellIs" dxfId="785" priority="149" operator="lessThanOrEqual">
      <formula>-2</formula>
    </cfRule>
    <cfRule type="cellIs" dxfId="784" priority="150" operator="greaterThanOrEqual">
      <formula>2</formula>
    </cfRule>
  </conditionalFormatting>
  <conditionalFormatting sqref="I9:I18">
    <cfRule type="cellIs" dxfId="783" priority="143" operator="lessThanOrEqual">
      <formula>-2</formula>
    </cfRule>
    <cfRule type="cellIs" dxfId="782" priority="144" operator="greaterThanOrEqual">
      <formula>2</formula>
    </cfRule>
  </conditionalFormatting>
  <conditionalFormatting sqref="I9:I18">
    <cfRule type="cellIs" dxfId="781" priority="145" operator="lessThanOrEqual">
      <formula>-2</formula>
    </cfRule>
    <cfRule type="cellIs" dxfId="780" priority="146" operator="greaterThanOrEqual">
      <formula>2</formula>
    </cfRule>
  </conditionalFormatting>
  <conditionalFormatting sqref="G5:G18">
    <cfRule type="cellIs" dxfId="779" priority="117" operator="lessThanOrEqual">
      <formula>-2</formula>
    </cfRule>
    <cfRule type="cellIs" dxfId="778" priority="118" operator="greaterThanOrEqual">
      <formula>2</formula>
    </cfRule>
  </conditionalFormatting>
  <conditionalFormatting sqref="G20">
    <cfRule type="cellIs" dxfId="777" priority="113" operator="lessThanOrEqual">
      <formula>-2</formula>
    </cfRule>
    <cfRule type="cellIs" dxfId="776" priority="114" operator="greaterThanOrEqual">
      <formula>2</formula>
    </cfRule>
  </conditionalFormatting>
  <conditionalFormatting sqref="G20">
    <cfRule type="cellIs" dxfId="775" priority="115" operator="lessThanOrEqual">
      <formula>-2</formula>
    </cfRule>
    <cfRule type="cellIs" dxfId="774" priority="116" operator="greaterThanOrEqual">
      <formula>2</formula>
    </cfRule>
  </conditionalFormatting>
  <conditionalFormatting sqref="G25:H32">
    <cfRule type="cellIs" dxfId="773" priority="109" operator="lessThanOrEqual">
      <formula>-2</formula>
    </cfRule>
    <cfRule type="cellIs" dxfId="772" priority="110" operator="greaterThanOrEqual">
      <formula>2</formula>
    </cfRule>
  </conditionalFormatting>
  <conditionalFormatting sqref="G25:H32">
    <cfRule type="cellIs" dxfId="771" priority="111" operator="lessThanOrEqual">
      <formula>-2</formula>
    </cfRule>
    <cfRule type="cellIs" dxfId="770" priority="112" operator="greaterThanOrEqual">
      <formula>2</formula>
    </cfRule>
  </conditionalFormatting>
  <conditionalFormatting sqref="G9:G18">
    <cfRule type="cellIs" dxfId="769" priority="105" operator="lessThanOrEqual">
      <formula>-2</formula>
    </cfRule>
    <cfRule type="cellIs" dxfId="768" priority="106" operator="greaterThanOrEqual">
      <formula>2</formula>
    </cfRule>
  </conditionalFormatting>
  <conditionalFormatting sqref="G9:G18">
    <cfRule type="cellIs" dxfId="767" priority="107" operator="lessThanOrEqual">
      <formula>-2</formula>
    </cfRule>
    <cfRule type="cellIs" dxfId="766" priority="108" operator="greaterThanOrEqual">
      <formula>2</formula>
    </cfRule>
  </conditionalFormatting>
  <conditionalFormatting sqref="H19">
    <cfRule type="cellIs" dxfId="765" priority="97" operator="lessThanOrEqual">
      <formula>-2</formula>
    </cfRule>
    <cfRule type="cellIs" dxfId="764" priority="98" operator="greaterThanOrEqual">
      <formula>2</formula>
    </cfRule>
  </conditionalFormatting>
  <conditionalFormatting sqref="H19">
    <cfRule type="cellIs" dxfId="763" priority="99" operator="lessThanOrEqual">
      <formula>-2</formula>
    </cfRule>
    <cfRule type="cellIs" dxfId="762" priority="100" operator="greaterThanOrEqual">
      <formula>2</formula>
    </cfRule>
  </conditionalFormatting>
  <conditionalFormatting sqref="H9:H18">
    <cfRule type="cellIs" dxfId="761" priority="93" operator="lessThanOrEqual">
      <formula>-2</formula>
    </cfRule>
    <cfRule type="cellIs" dxfId="760" priority="94" operator="greaterThanOrEqual">
      <formula>2</formula>
    </cfRule>
  </conditionalFormatting>
  <conditionalFormatting sqref="H9:H18">
    <cfRule type="cellIs" dxfId="759" priority="95" operator="lessThanOrEqual">
      <formula>-2</formula>
    </cfRule>
    <cfRule type="cellIs" dxfId="758" priority="96" operator="greaterThanOrEqual">
      <formula>2</formula>
    </cfRule>
  </conditionalFormatting>
  <conditionalFormatting sqref="F4:F13">
    <cfRule type="cellIs" dxfId="757" priority="91" operator="lessThanOrEqual">
      <formula>-2</formula>
    </cfRule>
    <cfRule type="cellIs" dxfId="756" priority="92" operator="greaterThanOrEqual">
      <formula>2</formula>
    </cfRule>
  </conditionalFormatting>
  <conditionalFormatting sqref="F5:F18">
    <cfRule type="cellIs" dxfId="755" priority="89" operator="lessThanOrEqual">
      <formula>-2</formula>
    </cfRule>
    <cfRule type="cellIs" dxfId="754" priority="90" operator="greaterThanOrEqual">
      <formula>2</formula>
    </cfRule>
  </conditionalFormatting>
  <conditionalFormatting sqref="F20">
    <cfRule type="cellIs" dxfId="753" priority="85" operator="lessThanOrEqual">
      <formula>-2</formula>
    </cfRule>
    <cfRule type="cellIs" dxfId="752" priority="86" operator="greaterThanOrEqual">
      <formula>2</formula>
    </cfRule>
  </conditionalFormatting>
  <conditionalFormatting sqref="F20">
    <cfRule type="cellIs" dxfId="751" priority="87" operator="lessThanOrEqual">
      <formula>-2</formula>
    </cfRule>
    <cfRule type="cellIs" dxfId="750" priority="88" operator="greaterThanOrEqual">
      <formula>2</formula>
    </cfRule>
  </conditionalFormatting>
  <conditionalFormatting sqref="F25:F32">
    <cfRule type="cellIs" dxfId="749" priority="81" operator="lessThanOrEqual">
      <formula>-2</formula>
    </cfRule>
    <cfRule type="cellIs" dxfId="748" priority="82" operator="greaterThanOrEqual">
      <formula>2</formula>
    </cfRule>
  </conditionalFormatting>
  <conditionalFormatting sqref="F25:F32">
    <cfRule type="cellIs" dxfId="747" priority="83" operator="lessThanOrEqual">
      <formula>-2</formula>
    </cfRule>
    <cfRule type="cellIs" dxfId="746" priority="84" operator="greaterThanOrEqual">
      <formula>2</formula>
    </cfRule>
  </conditionalFormatting>
  <conditionalFormatting sqref="F9:F18">
    <cfRule type="cellIs" dxfId="745" priority="77" operator="lessThanOrEqual">
      <formula>-2</formula>
    </cfRule>
    <cfRule type="cellIs" dxfId="744" priority="78" operator="greaterThanOrEqual">
      <formula>2</formula>
    </cfRule>
  </conditionalFormatting>
  <conditionalFormatting sqref="F9:F18">
    <cfRule type="cellIs" dxfId="743" priority="79" operator="lessThanOrEqual">
      <formula>-2</formula>
    </cfRule>
    <cfRule type="cellIs" dxfId="742" priority="80" operator="greaterThanOrEqual">
      <formula>2</formula>
    </cfRule>
  </conditionalFormatting>
  <conditionalFormatting sqref="E8:E13">
    <cfRule type="cellIs" dxfId="741" priority="75" operator="lessThanOrEqual">
      <formula>-2</formula>
    </cfRule>
    <cfRule type="cellIs" dxfId="740" priority="76" operator="greaterThanOrEqual">
      <formula>2</formula>
    </cfRule>
  </conditionalFormatting>
  <conditionalFormatting sqref="E8:E18">
    <cfRule type="cellIs" dxfId="739" priority="73" operator="lessThanOrEqual">
      <formula>-2</formula>
    </cfRule>
    <cfRule type="cellIs" dxfId="738" priority="74" operator="greaterThanOrEqual">
      <formula>2</formula>
    </cfRule>
  </conditionalFormatting>
  <conditionalFormatting sqref="E20">
    <cfRule type="cellIs" dxfId="737" priority="69" operator="lessThanOrEqual">
      <formula>-2</formula>
    </cfRule>
    <cfRule type="cellIs" dxfId="736" priority="70" operator="greaterThanOrEqual">
      <formula>2</formula>
    </cfRule>
  </conditionalFormatting>
  <conditionalFormatting sqref="E20">
    <cfRule type="cellIs" dxfId="735" priority="71" operator="lessThanOrEqual">
      <formula>-2</formula>
    </cfRule>
    <cfRule type="cellIs" dxfId="734" priority="72" operator="greaterThanOrEqual">
      <formula>2</formula>
    </cfRule>
  </conditionalFormatting>
  <conditionalFormatting sqref="E25:E32">
    <cfRule type="cellIs" dxfId="733" priority="65" operator="lessThanOrEqual">
      <formula>-2</formula>
    </cfRule>
    <cfRule type="cellIs" dxfId="732" priority="66" operator="greaterThanOrEqual">
      <formula>2</formula>
    </cfRule>
  </conditionalFormatting>
  <conditionalFormatting sqref="E25:E32">
    <cfRule type="cellIs" dxfId="731" priority="67" operator="lessThanOrEqual">
      <formula>-2</formula>
    </cfRule>
    <cfRule type="cellIs" dxfId="730" priority="68" operator="greaterThanOrEqual">
      <formula>2</formula>
    </cfRule>
  </conditionalFormatting>
  <conditionalFormatting sqref="E9:E18">
    <cfRule type="cellIs" dxfId="729" priority="61" operator="lessThanOrEqual">
      <formula>-2</formula>
    </cfRule>
    <cfRule type="cellIs" dxfId="728" priority="62" operator="greaterThanOrEqual">
      <formula>2</formula>
    </cfRule>
  </conditionalFormatting>
  <conditionalFormatting sqref="E9:E18">
    <cfRule type="cellIs" dxfId="727" priority="63" operator="lessThanOrEqual">
      <formula>-2</formula>
    </cfRule>
    <cfRule type="cellIs" dxfId="726" priority="64" operator="greaterThanOrEqual">
      <formula>2</formula>
    </cfRule>
  </conditionalFormatting>
  <conditionalFormatting sqref="D8:D13">
    <cfRule type="cellIs" dxfId="725" priority="59" operator="lessThanOrEqual">
      <formula>-2</formula>
    </cfRule>
    <cfRule type="cellIs" dxfId="724" priority="60" operator="greaterThanOrEqual">
      <formula>2</formula>
    </cfRule>
  </conditionalFormatting>
  <conditionalFormatting sqref="D8:D17">
    <cfRule type="cellIs" dxfId="723" priority="57" operator="lessThanOrEqual">
      <formula>-2</formula>
    </cfRule>
    <cfRule type="cellIs" dxfId="722" priority="58" operator="greaterThanOrEqual">
      <formula>2</formula>
    </cfRule>
  </conditionalFormatting>
  <conditionalFormatting sqref="D20">
    <cfRule type="cellIs" dxfId="721" priority="53" operator="lessThanOrEqual">
      <formula>-2</formula>
    </cfRule>
    <cfRule type="cellIs" dxfId="720" priority="54" operator="greaterThanOrEqual">
      <formula>2</formula>
    </cfRule>
  </conditionalFormatting>
  <conditionalFormatting sqref="D20">
    <cfRule type="cellIs" dxfId="719" priority="55" operator="lessThanOrEqual">
      <formula>-2</formula>
    </cfRule>
    <cfRule type="cellIs" dxfId="718" priority="56" operator="greaterThanOrEqual">
      <formula>2</formula>
    </cfRule>
  </conditionalFormatting>
  <conditionalFormatting sqref="D25:D32">
    <cfRule type="cellIs" dxfId="717" priority="49" operator="lessThanOrEqual">
      <formula>-2</formula>
    </cfRule>
    <cfRule type="cellIs" dxfId="716" priority="50" operator="greaterThanOrEqual">
      <formula>2</formula>
    </cfRule>
  </conditionalFormatting>
  <conditionalFormatting sqref="D25:D32">
    <cfRule type="cellIs" dxfId="715" priority="51" operator="lessThanOrEqual">
      <formula>-2</formula>
    </cfRule>
    <cfRule type="cellIs" dxfId="714" priority="52" operator="greaterThanOrEqual">
      <formula>2</formula>
    </cfRule>
  </conditionalFormatting>
  <conditionalFormatting sqref="D9:D17">
    <cfRule type="cellIs" dxfId="713" priority="45" operator="lessThanOrEqual">
      <formula>-2</formula>
    </cfRule>
    <cfRule type="cellIs" dxfId="712" priority="46" operator="greaterThanOrEqual">
      <formula>2</formula>
    </cfRule>
  </conditionalFormatting>
  <conditionalFormatting sqref="D9:D17">
    <cfRule type="cellIs" dxfId="711" priority="47" operator="lessThanOrEqual">
      <formula>-2</formula>
    </cfRule>
    <cfRule type="cellIs" dxfId="710" priority="48" operator="greaterThanOrEqual">
      <formula>2</formula>
    </cfRule>
  </conditionalFormatting>
  <conditionalFormatting sqref="D3:E7 B2:D16">
    <cfRule type="cellIs" dxfId="709" priority="43" operator="lessThanOrEqual">
      <formula>-2</formula>
    </cfRule>
    <cfRule type="cellIs" dxfId="708" priority="44" operator="greaterThanOrEqual">
      <formula>2</formula>
    </cfRule>
  </conditionalFormatting>
  <conditionalFormatting sqref="D3:E7 B2:D16">
    <cfRule type="cellIs" dxfId="707" priority="41" operator="lessThanOrEqual">
      <formula>-2</formula>
    </cfRule>
    <cfRule type="cellIs" dxfId="706" priority="42" operator="greaterThanOrEqual">
      <formula>2</formula>
    </cfRule>
  </conditionalFormatting>
  <conditionalFormatting sqref="C8:C13">
    <cfRule type="cellIs" dxfId="705" priority="39" operator="lessThanOrEqual">
      <formula>-2</formula>
    </cfRule>
    <cfRule type="cellIs" dxfId="704" priority="40" operator="greaterThanOrEqual">
      <formula>2</formula>
    </cfRule>
  </conditionalFormatting>
  <conditionalFormatting sqref="C8:C17">
    <cfRule type="cellIs" dxfId="703" priority="37" operator="lessThanOrEqual">
      <formula>-2</formula>
    </cfRule>
    <cfRule type="cellIs" dxfId="702" priority="38" operator="greaterThanOrEqual">
      <formula>2</formula>
    </cfRule>
  </conditionalFormatting>
  <conditionalFormatting sqref="C20">
    <cfRule type="cellIs" dxfId="701" priority="33" operator="lessThanOrEqual">
      <formula>-2</formula>
    </cfRule>
    <cfRule type="cellIs" dxfId="700" priority="34" operator="greaterThanOrEqual">
      <formula>2</formula>
    </cfRule>
  </conditionalFormatting>
  <conditionalFormatting sqref="C20">
    <cfRule type="cellIs" dxfId="699" priority="35" operator="lessThanOrEqual">
      <formula>-2</formula>
    </cfRule>
    <cfRule type="cellIs" dxfId="698" priority="36" operator="greaterThanOrEqual">
      <formula>2</formula>
    </cfRule>
  </conditionalFormatting>
  <conditionalFormatting sqref="C25:C32">
    <cfRule type="cellIs" dxfId="697" priority="29" operator="lessThanOrEqual">
      <formula>-2</formula>
    </cfRule>
    <cfRule type="cellIs" dxfId="696" priority="30" operator="greaterThanOrEqual">
      <formula>2</formula>
    </cfRule>
  </conditionalFormatting>
  <conditionalFormatting sqref="C25:C32">
    <cfRule type="cellIs" dxfId="695" priority="31" operator="lessThanOrEqual">
      <formula>-2</formula>
    </cfRule>
    <cfRule type="cellIs" dxfId="694" priority="32" operator="greaterThanOrEqual">
      <formula>2</formula>
    </cfRule>
  </conditionalFormatting>
  <conditionalFormatting sqref="C9:C17">
    <cfRule type="cellIs" dxfId="693" priority="25" operator="lessThanOrEqual">
      <formula>-2</formula>
    </cfRule>
    <cfRule type="cellIs" dxfId="692" priority="26" operator="greaterThanOrEqual">
      <formula>2</formula>
    </cfRule>
  </conditionalFormatting>
  <conditionalFormatting sqref="C9:C17">
    <cfRule type="cellIs" dxfId="691" priority="27" operator="lessThanOrEqual">
      <formula>-2</formula>
    </cfRule>
    <cfRule type="cellIs" dxfId="690" priority="28" operator="greaterThanOrEqual">
      <formula>2</formula>
    </cfRule>
  </conditionalFormatting>
  <conditionalFormatting sqref="C3:C7">
    <cfRule type="cellIs" dxfId="689" priority="23" operator="lessThanOrEqual">
      <formula>-2</formula>
    </cfRule>
    <cfRule type="cellIs" dxfId="688" priority="24" operator="greaterThanOrEqual">
      <formula>2</formula>
    </cfRule>
  </conditionalFormatting>
  <conditionalFormatting sqref="C3:C7">
    <cfRule type="cellIs" dxfId="687" priority="21" operator="lessThanOrEqual">
      <formula>-2</formula>
    </cfRule>
    <cfRule type="cellIs" dxfId="686" priority="22" operator="greaterThanOrEqual">
      <formula>2</formula>
    </cfRule>
  </conditionalFormatting>
  <conditionalFormatting sqref="B12">
    <cfRule type="cellIs" dxfId="685" priority="13" operator="lessThanOrEqual">
      <formula>-2</formula>
    </cfRule>
    <cfRule type="cellIs" dxfId="684" priority="14" operator="greaterThanOrEqual">
      <formula>2</formula>
    </cfRule>
  </conditionalFormatting>
  <conditionalFormatting sqref="B12">
    <cfRule type="cellIs" dxfId="683" priority="15" operator="lessThanOrEqual">
      <formula>-2</formula>
    </cfRule>
    <cfRule type="cellIs" dxfId="682" priority="16" operator="greaterThanOrEqual">
      <formula>2</formula>
    </cfRule>
  </conditionalFormatting>
  <conditionalFormatting sqref="B3:B6">
    <cfRule type="cellIs" dxfId="681" priority="3" operator="lessThanOrEqual">
      <formula>-2</formula>
    </cfRule>
    <cfRule type="cellIs" dxfId="680" priority="4" operator="greaterThanOrEqual">
      <formula>2</formula>
    </cfRule>
  </conditionalFormatting>
  <conditionalFormatting sqref="B3:B6">
    <cfRule type="cellIs" dxfId="679" priority="1" operator="lessThanOrEqual">
      <formula>-2</formula>
    </cfRule>
    <cfRule type="cellIs" dxfId="6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9"/>
  <sheetViews>
    <sheetView zoomScaleNormal="100" workbookViewId="0">
      <selection activeCell="E12" sqref="E12"/>
    </sheetView>
  </sheetViews>
  <sheetFormatPr defaultRowHeight="15" thickBottom="1" x14ac:dyDescent="0.35"/>
  <cols>
    <col min="1" max="1" width="11.5546875" style="3" bestFit="1" customWidth="1"/>
    <col min="2" max="4" width="14.33203125" style="5" bestFit="1" customWidth="1"/>
    <col min="5" max="7" width="13.88671875" style="5" bestFit="1" customWidth="1"/>
    <col min="8" max="8" width="14.33203125" style="5" bestFit="1" customWidth="1"/>
    <col min="9" max="9" width="13.88671875" style="5" bestFit="1" customWidth="1"/>
    <col min="10" max="10" width="14.33203125" style="5" bestFit="1" customWidth="1"/>
    <col min="11" max="11" width="13.88671875" style="5" bestFit="1" customWidth="1"/>
    <col min="12" max="12" width="14.33203125" style="5" bestFit="1" customWidth="1"/>
    <col min="13" max="15" width="13.88671875" style="5" bestFit="1" customWidth="1"/>
    <col min="16" max="16" width="14.33203125" style="5" bestFit="1" customWidth="1"/>
    <col min="17" max="17" width="13.88671875" style="5" bestFit="1" customWidth="1"/>
    <col min="18" max="18" width="14.33203125" style="5" bestFit="1" customWidth="1"/>
    <col min="19" max="19" width="13.88671875" style="5" bestFit="1" customWidth="1"/>
    <col min="20" max="21" width="14.33203125" style="5" bestFit="1" customWidth="1"/>
    <col min="22" max="22" width="14.33203125" bestFit="1" customWidth="1"/>
    <col min="23" max="25" width="13.88671875" bestFit="1" customWidth="1"/>
    <col min="26" max="26" width="14.33203125" bestFit="1" customWidth="1"/>
    <col min="27" max="28" width="13.88671875" bestFit="1" customWidth="1"/>
    <col min="29" max="30" width="14.33203125" bestFit="1" customWidth="1"/>
    <col min="31" max="36" width="13.88671875" bestFit="1" customWidth="1"/>
    <col min="37" max="37" width="13.88671875" style="2" bestFit="1" customWidth="1"/>
    <col min="38" max="38" width="13.88671875" bestFit="1" customWidth="1"/>
    <col min="39" max="39" width="14.33203125" bestFit="1" customWidth="1"/>
    <col min="40" max="44" width="13.88671875" bestFit="1" customWidth="1"/>
    <col min="45" max="46" width="14.33203125" bestFit="1" customWidth="1"/>
    <col min="47" max="49" width="13.88671875" bestFit="1" customWidth="1"/>
  </cols>
  <sheetData>
    <row r="1" spans="1:49" s="1" customFormat="1" ht="15.75" customHeight="1" thickBot="1" x14ac:dyDescent="0.35">
      <c r="B1" s="1" t="s">
        <v>109</v>
      </c>
      <c r="C1" s="1" t="s">
        <v>107</v>
      </c>
      <c r="D1" s="1" t="s">
        <v>104</v>
      </c>
      <c r="E1" s="1" t="s">
        <v>101</v>
      </c>
      <c r="F1" s="1" t="s">
        <v>100</v>
      </c>
      <c r="G1" s="1" t="s">
        <v>98</v>
      </c>
      <c r="H1" s="1" t="s">
        <v>95</v>
      </c>
      <c r="I1" s="1" t="s">
        <v>94</v>
      </c>
      <c r="J1" s="1" t="s">
        <v>91</v>
      </c>
      <c r="K1" s="1" t="s">
        <v>90</v>
      </c>
      <c r="L1" s="1" t="s">
        <v>88</v>
      </c>
      <c r="M1" s="1" t="s">
        <v>84</v>
      </c>
      <c r="N1" s="1" t="s">
        <v>82</v>
      </c>
      <c r="O1" s="1" t="s">
        <v>80</v>
      </c>
      <c r="P1" s="1" t="s">
        <v>78</v>
      </c>
      <c r="Q1" s="1" t="s">
        <v>74</v>
      </c>
      <c r="R1" s="1" t="s">
        <v>73</v>
      </c>
      <c r="S1" s="1" t="s">
        <v>68</v>
      </c>
      <c r="T1" s="1" t="s">
        <v>66</v>
      </c>
      <c r="U1" s="1" t="s">
        <v>64</v>
      </c>
      <c r="V1" s="1" t="s">
        <v>59</v>
      </c>
      <c r="W1" s="1" t="s">
        <v>58</v>
      </c>
      <c r="X1" s="1" t="s">
        <v>57</v>
      </c>
      <c r="Y1" s="1" t="s">
        <v>53</v>
      </c>
      <c r="Z1" s="1" t="s">
        <v>51</v>
      </c>
      <c r="AA1" s="1" t="s">
        <v>47</v>
      </c>
      <c r="AB1" s="1" t="s">
        <v>46</v>
      </c>
      <c r="AC1" s="1" t="s">
        <v>44</v>
      </c>
      <c r="AD1" s="1" t="s">
        <v>42</v>
      </c>
      <c r="AE1" s="1" t="s">
        <v>39</v>
      </c>
      <c r="AF1" s="1" t="s">
        <v>37</v>
      </c>
      <c r="AG1" s="1" t="s">
        <v>33</v>
      </c>
      <c r="AH1" s="1" t="s">
        <v>30</v>
      </c>
      <c r="AI1" s="1" t="s">
        <v>27</v>
      </c>
      <c r="AJ1" s="1" t="s">
        <v>28</v>
      </c>
      <c r="AK1" s="1" t="s">
        <v>24</v>
      </c>
      <c r="AL1" s="1" t="s">
        <v>25</v>
      </c>
      <c r="AM1" s="1" t="s">
        <v>22</v>
      </c>
      <c r="AN1" s="1" t="s">
        <v>20</v>
      </c>
      <c r="AO1" s="1" t="s">
        <v>18</v>
      </c>
      <c r="AP1" s="1" t="s">
        <v>16</v>
      </c>
      <c r="AQ1" s="1" t="s">
        <v>17</v>
      </c>
      <c r="AR1" s="1" t="s">
        <v>15</v>
      </c>
      <c r="AS1" s="1" t="s">
        <v>13</v>
      </c>
      <c r="AT1" s="1" t="s">
        <v>10</v>
      </c>
      <c r="AU1" s="1" t="s">
        <v>4</v>
      </c>
      <c r="AV1" s="1" t="s">
        <v>3</v>
      </c>
      <c r="AW1" s="1" t="s">
        <v>0</v>
      </c>
    </row>
    <row r="2" spans="1:49" s="1" customFormat="1" ht="15.75" customHeight="1" thickBot="1" x14ac:dyDescent="0.35">
      <c r="A2" s="3">
        <v>43151</v>
      </c>
      <c r="B2" s="2">
        <v>-7.73</v>
      </c>
      <c r="C2" s="2">
        <v>-6.48</v>
      </c>
      <c r="D2" s="2"/>
    </row>
    <row r="3" spans="1:49" s="1" customFormat="1" ht="15.75" customHeight="1" thickBot="1" x14ac:dyDescent="0.35">
      <c r="A3" s="3">
        <v>43150</v>
      </c>
      <c r="B3" s="2">
        <v>-7.54</v>
      </c>
      <c r="C3" s="2">
        <v>-5.69</v>
      </c>
      <c r="D3" s="2">
        <v>-0.37</v>
      </c>
    </row>
    <row r="4" spans="1:49" s="1" customFormat="1" ht="15.75" customHeight="1" thickBot="1" x14ac:dyDescent="0.35">
      <c r="A4" s="3">
        <v>43149</v>
      </c>
      <c r="B4" s="2">
        <v>-3.97</v>
      </c>
      <c r="C4" s="2">
        <v>0.19</v>
      </c>
      <c r="D4" s="2">
        <v>0.84</v>
      </c>
      <c r="E4" s="2">
        <v>-1.32</v>
      </c>
      <c r="F4" s="2"/>
    </row>
    <row r="5" spans="1:49" s="1" customFormat="1" ht="15.75" customHeight="1" thickBot="1" x14ac:dyDescent="0.35">
      <c r="A5" s="3">
        <v>43148</v>
      </c>
      <c r="B5" s="2">
        <v>3.2</v>
      </c>
      <c r="C5" s="2">
        <v>5.23</v>
      </c>
      <c r="D5" s="2">
        <v>5.48</v>
      </c>
      <c r="E5" s="2">
        <v>2.71</v>
      </c>
      <c r="F5" s="2">
        <v>-2.4500000000000002</v>
      </c>
      <c r="G5" s="2">
        <v>-3.13</v>
      </c>
      <c r="H5" s="2"/>
      <c r="I5" s="2"/>
    </row>
    <row r="6" spans="1:49" s="1" customFormat="1" ht="15.75" customHeight="1" thickBot="1" x14ac:dyDescent="0.35">
      <c r="A6" s="3">
        <v>43147</v>
      </c>
      <c r="B6" s="2">
        <v>-1.93</v>
      </c>
      <c r="C6" s="2">
        <v>-2.7</v>
      </c>
      <c r="D6" s="2">
        <v>-2.74</v>
      </c>
      <c r="E6" s="2">
        <v>-2.37</v>
      </c>
      <c r="F6" s="2">
        <v>-1.46</v>
      </c>
      <c r="G6" s="2">
        <v>0.53</v>
      </c>
      <c r="H6" s="2">
        <v>2.85</v>
      </c>
      <c r="I6" s="2">
        <v>-2.37</v>
      </c>
    </row>
    <row r="7" spans="1:49" s="1" customFormat="1" ht="15.75" customHeight="1" thickBot="1" x14ac:dyDescent="0.35">
      <c r="A7" s="3">
        <v>43146</v>
      </c>
      <c r="B7" s="2">
        <v>-10.38</v>
      </c>
      <c r="C7" s="2">
        <v>-10.66</v>
      </c>
      <c r="D7" s="2">
        <v>-10.99</v>
      </c>
      <c r="E7" s="2">
        <v>-9.44</v>
      </c>
      <c r="F7" s="2">
        <v>-8.34</v>
      </c>
      <c r="G7" s="2">
        <v>-7.4</v>
      </c>
      <c r="H7" s="2">
        <v>-0.56000000000000005</v>
      </c>
      <c r="I7" s="2">
        <v>-1.94</v>
      </c>
      <c r="J7" s="2">
        <v>-3.66</v>
      </c>
      <c r="K7" s="2">
        <v>-6.64</v>
      </c>
      <c r="L7" s="2"/>
      <c r="M7" s="2"/>
      <c r="N7" s="2"/>
      <c r="O7" s="2"/>
    </row>
    <row r="8" spans="1:49" s="1" customFormat="1" ht="15.75" customHeight="1" thickBot="1" x14ac:dyDescent="0.35">
      <c r="A8" s="3">
        <v>43145</v>
      </c>
      <c r="B8" s="2">
        <v>-6.13</v>
      </c>
      <c r="C8" s="2">
        <v>-6.52</v>
      </c>
      <c r="D8" s="2">
        <v>-8.18</v>
      </c>
      <c r="E8" s="2">
        <v>-8.15</v>
      </c>
      <c r="F8" s="2">
        <v>-7.13</v>
      </c>
      <c r="G8" s="2">
        <v>-7.54</v>
      </c>
      <c r="H8" s="2">
        <v>-5.88</v>
      </c>
      <c r="I8" s="2">
        <v>-3.19</v>
      </c>
      <c r="J8" s="2">
        <v>-5.38</v>
      </c>
      <c r="K8" s="2">
        <v>-2.76</v>
      </c>
      <c r="L8" s="2">
        <v>-4.3600000000000003</v>
      </c>
      <c r="M8" s="2">
        <v>-4.3600000000000003</v>
      </c>
      <c r="N8" s="2"/>
      <c r="O8" s="2"/>
    </row>
    <row r="9" spans="1:49" s="1" customFormat="1" ht="15.75" customHeight="1" thickBot="1" x14ac:dyDescent="0.35">
      <c r="A9" s="3">
        <v>43144</v>
      </c>
      <c r="B9" s="2">
        <v>2.58</v>
      </c>
      <c r="C9" s="2">
        <v>1.89</v>
      </c>
      <c r="D9" s="2">
        <v>0.41</v>
      </c>
      <c r="E9" s="2">
        <v>0.27</v>
      </c>
      <c r="F9" s="2">
        <v>-0.18</v>
      </c>
      <c r="G9" s="2">
        <v>-1.1399999999999999</v>
      </c>
      <c r="H9" s="2">
        <v>-1.61</v>
      </c>
      <c r="I9" s="2">
        <v>-1.93</v>
      </c>
      <c r="J9" s="2">
        <v>-4.0199999999999996</v>
      </c>
      <c r="K9" s="2">
        <v>1.75</v>
      </c>
      <c r="L9" s="2">
        <v>-0.04</v>
      </c>
      <c r="M9" s="2">
        <v>-0.04</v>
      </c>
      <c r="N9" s="2"/>
      <c r="O9" s="2"/>
    </row>
    <row r="10" spans="1:49" s="1" customFormat="1" ht="15.75" customHeight="1" thickBot="1" x14ac:dyDescent="0.35">
      <c r="A10" s="3">
        <v>43143</v>
      </c>
      <c r="B10" s="2">
        <v>3.46</v>
      </c>
      <c r="C10" s="2">
        <v>2.69</v>
      </c>
      <c r="D10" s="2">
        <v>2.2599999999999998</v>
      </c>
      <c r="E10" s="2">
        <v>2.11</v>
      </c>
      <c r="F10" s="2">
        <v>1.57</v>
      </c>
      <c r="G10" s="2">
        <v>1.58</v>
      </c>
      <c r="H10" s="2">
        <v>2.0299999999999998</v>
      </c>
      <c r="I10" s="2">
        <v>3.3</v>
      </c>
      <c r="J10" s="2">
        <v>2.37</v>
      </c>
      <c r="K10" s="2">
        <v>4.22</v>
      </c>
      <c r="L10" s="2">
        <v>3.3</v>
      </c>
      <c r="M10" s="2">
        <v>3.3</v>
      </c>
      <c r="N10" s="2">
        <v>2.66</v>
      </c>
      <c r="O10" s="2"/>
    </row>
    <row r="11" spans="1:49" s="1" customFormat="1" ht="15.75" customHeight="1" thickBot="1" x14ac:dyDescent="0.35">
      <c r="A11" s="3">
        <v>43142</v>
      </c>
      <c r="B11" s="8">
        <f>SUM(B2:B10)</f>
        <v>-28.440000000000005</v>
      </c>
      <c r="C11" s="8">
        <f>SUM(C2:C10)</f>
        <v>-22.05</v>
      </c>
      <c r="D11" s="2">
        <v>-1.19</v>
      </c>
      <c r="E11" s="2">
        <v>-1.38</v>
      </c>
      <c r="F11" s="2">
        <v>-1.94</v>
      </c>
      <c r="G11" s="2">
        <v>-1.79</v>
      </c>
      <c r="H11" s="2">
        <v>-1.87</v>
      </c>
      <c r="I11" s="2">
        <v>0.79</v>
      </c>
      <c r="J11" s="2">
        <v>1.75</v>
      </c>
      <c r="K11" s="2">
        <v>-0.84</v>
      </c>
      <c r="L11" s="2">
        <v>-0.85</v>
      </c>
      <c r="M11" s="2">
        <v>-0.85</v>
      </c>
      <c r="N11" s="2">
        <v>5.44</v>
      </c>
      <c r="O11" s="2"/>
    </row>
    <row r="12" spans="1:49" s="1" customFormat="1" ht="15.75" customHeight="1" thickBot="1" x14ac:dyDescent="0.35">
      <c r="A12" s="3">
        <v>43141</v>
      </c>
      <c r="B12" s="8"/>
      <c r="C12" s="8"/>
      <c r="D12" s="8">
        <f>SUM(D3:D11)</f>
        <v>-14.48</v>
      </c>
      <c r="E12" s="2">
        <v>-2.58</v>
      </c>
      <c r="F12" s="2">
        <v>-3.57</v>
      </c>
      <c r="G12" s="2">
        <v>-3.16</v>
      </c>
      <c r="H12" s="2">
        <v>-3.34</v>
      </c>
      <c r="I12" s="2">
        <v>-2.0499999999999998</v>
      </c>
      <c r="J12" s="2">
        <v>-1.75</v>
      </c>
      <c r="K12" s="2">
        <v>-3.3</v>
      </c>
      <c r="L12" s="2">
        <v>-1.51</v>
      </c>
      <c r="M12" s="2">
        <v>-1.51</v>
      </c>
      <c r="N12" s="2">
        <v>4.46</v>
      </c>
      <c r="O12" s="2">
        <v>5.16</v>
      </c>
      <c r="P12" s="2">
        <v>0.09</v>
      </c>
      <c r="Q12" s="2"/>
      <c r="R12" s="2"/>
      <c r="S12" s="2"/>
    </row>
    <row r="13" spans="1:49" s="1" customFormat="1" ht="15.75" customHeight="1" thickBot="1" x14ac:dyDescent="0.35">
      <c r="A13" s="3">
        <v>43140</v>
      </c>
      <c r="B13" s="2"/>
      <c r="C13" s="2"/>
      <c r="D13" s="2"/>
      <c r="E13" s="8">
        <f>SUM(E1:E12)</f>
        <v>-20.149999999999999</v>
      </c>
      <c r="F13" s="2">
        <v>-1.1299999999999999</v>
      </c>
      <c r="G13" s="2">
        <v>-0.67</v>
      </c>
      <c r="H13" s="2">
        <v>-0.39</v>
      </c>
      <c r="I13" s="2">
        <v>-0.47</v>
      </c>
      <c r="J13" s="2">
        <v>0.03</v>
      </c>
      <c r="K13" s="2">
        <v>0.19</v>
      </c>
      <c r="L13" s="2">
        <v>1.1599999999999999</v>
      </c>
      <c r="M13" s="2">
        <v>1.1599999999999999</v>
      </c>
      <c r="N13" s="2">
        <v>0.83</v>
      </c>
      <c r="O13" s="2">
        <v>5.01</v>
      </c>
      <c r="P13" s="2">
        <v>1.85</v>
      </c>
      <c r="Q13" s="2">
        <v>0.56000000000000005</v>
      </c>
      <c r="R13" s="2"/>
      <c r="S13" s="2"/>
    </row>
    <row r="14" spans="1:49" s="1" customFormat="1" ht="15.75" customHeight="1" thickBot="1" x14ac:dyDescent="0.35">
      <c r="A14" s="3">
        <v>43139</v>
      </c>
      <c r="B14" s="2"/>
      <c r="C14" s="2"/>
      <c r="D14" s="2"/>
      <c r="E14" s="2"/>
      <c r="F14" s="8">
        <f>SUM(F5:F13)</f>
        <v>-24.63</v>
      </c>
      <c r="G14" s="8">
        <f>SUM(G5:G13)</f>
        <v>-22.720000000000002</v>
      </c>
      <c r="H14" s="2">
        <v>4.16</v>
      </c>
      <c r="I14" s="2">
        <v>4.07</v>
      </c>
      <c r="J14" s="2">
        <v>4.24</v>
      </c>
      <c r="K14" s="2">
        <v>3.95</v>
      </c>
      <c r="L14" s="2">
        <v>3.35</v>
      </c>
      <c r="M14" s="2">
        <v>3.35</v>
      </c>
      <c r="N14" s="2">
        <v>2.83</v>
      </c>
      <c r="O14" s="2">
        <v>4.26</v>
      </c>
      <c r="P14" s="2">
        <v>3.08</v>
      </c>
      <c r="Q14" s="2">
        <v>1.31</v>
      </c>
      <c r="R14" s="2">
        <v>4.0999999999999996</v>
      </c>
      <c r="S14" s="2">
        <v>3.03</v>
      </c>
    </row>
    <row r="15" spans="1:49" s="1" customFormat="1" ht="15.75" customHeight="1" thickBot="1" x14ac:dyDescent="0.35">
      <c r="A15" s="3">
        <v>43138</v>
      </c>
      <c r="B15" s="2"/>
      <c r="C15" s="2"/>
      <c r="D15" s="2"/>
      <c r="E15" s="2"/>
      <c r="F15" s="2"/>
      <c r="G15" s="2"/>
      <c r="H15" s="8">
        <f>SUM(H6:H14)</f>
        <v>-4.6100000000000012</v>
      </c>
      <c r="I15" s="8">
        <f>SUM(I6:I14)</f>
        <v>-3.7899999999999991</v>
      </c>
      <c r="J15" s="2">
        <v>2.11</v>
      </c>
      <c r="K15" s="2">
        <v>1.53</v>
      </c>
      <c r="L15" s="2">
        <v>0.13</v>
      </c>
      <c r="M15" s="2">
        <v>0.13</v>
      </c>
      <c r="N15" s="2">
        <v>-0.46</v>
      </c>
      <c r="O15" s="2">
        <v>0.2</v>
      </c>
      <c r="P15" s="2">
        <v>-1.41</v>
      </c>
      <c r="Q15" s="2">
        <v>-2.4700000000000002</v>
      </c>
      <c r="R15" s="2">
        <v>-2.94</v>
      </c>
      <c r="S15" s="2">
        <v>0.59</v>
      </c>
      <c r="T15" s="2">
        <v>-1.48</v>
      </c>
    </row>
    <row r="16" spans="1:49" ht="15.75" customHeight="1" thickBot="1" x14ac:dyDescent="0.35">
      <c r="A16" s="3">
        <v>43137</v>
      </c>
      <c r="B16" s="2"/>
      <c r="C16" s="2"/>
      <c r="D16" s="2"/>
      <c r="E16" s="2"/>
      <c r="F16" s="2"/>
      <c r="G16" s="2"/>
      <c r="H16" s="2"/>
      <c r="I16" s="2"/>
      <c r="J16" s="8">
        <f>SUM(J7:J15)</f>
        <v>-4.3099999999999987</v>
      </c>
      <c r="K16" s="8">
        <f>SUM(K7:K15)</f>
        <v>-1.8999999999999979</v>
      </c>
      <c r="L16" s="2">
        <v>0.97</v>
      </c>
      <c r="M16" s="2">
        <v>0.97</v>
      </c>
      <c r="N16" s="2">
        <v>7.0000000000000007E-2</v>
      </c>
      <c r="O16" s="2">
        <v>-0.62</v>
      </c>
      <c r="P16" s="2">
        <v>-2.57</v>
      </c>
      <c r="Q16" s="2">
        <v>-2.48</v>
      </c>
      <c r="R16" s="2">
        <v>-1.47</v>
      </c>
      <c r="S16" s="2">
        <v>-1.44</v>
      </c>
      <c r="T16" s="2">
        <v>1.4</v>
      </c>
      <c r="U16" s="2">
        <v>4.17</v>
      </c>
      <c r="V16" s="2">
        <v>-3.97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customHeight="1" thickBot="1" x14ac:dyDescent="0.35">
      <c r="A17" s="3">
        <v>43136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8">
        <f>SUM(L8:L16)</f>
        <v>2.1499999999999995</v>
      </c>
      <c r="M17" s="8">
        <f>SUM(M8:M16)</f>
        <v>2.1499999999999995</v>
      </c>
      <c r="N17" s="2">
        <v>2.2599999999999998</v>
      </c>
      <c r="O17" s="2">
        <v>2.33</v>
      </c>
      <c r="P17" s="2">
        <v>1.41</v>
      </c>
      <c r="Q17" s="2">
        <v>2.58</v>
      </c>
      <c r="R17" s="2">
        <v>-0.79</v>
      </c>
      <c r="S17" s="2">
        <v>3.32</v>
      </c>
      <c r="T17" s="2">
        <v>4.88</v>
      </c>
      <c r="U17" s="2">
        <v>6.49</v>
      </c>
      <c r="V17" s="2">
        <v>-2.52</v>
      </c>
      <c r="W17" s="2">
        <v>-0.81</v>
      </c>
      <c r="X17" s="2">
        <v>-4.53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customHeight="1" thickBot="1" x14ac:dyDescent="0.35">
      <c r="A18" s="3">
        <v>43135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-1.22</v>
      </c>
      <c r="O18" s="2">
        <v>-2.11</v>
      </c>
      <c r="P18" s="2">
        <v>-2.67</v>
      </c>
      <c r="Q18" s="2">
        <v>-1.72</v>
      </c>
      <c r="R18" s="2">
        <v>-2.96</v>
      </c>
      <c r="S18" s="2">
        <v>2.02</v>
      </c>
      <c r="T18" s="2">
        <v>1.98</v>
      </c>
      <c r="U18" s="2">
        <v>0.87</v>
      </c>
      <c r="V18" s="2">
        <v>-3.66</v>
      </c>
      <c r="W18" s="2">
        <v>-1.81</v>
      </c>
      <c r="X18" s="2">
        <v>-4.32</v>
      </c>
      <c r="Y18" s="2">
        <v>-2.5099999999999998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customHeight="1" thickBot="1" x14ac:dyDescent="0.35">
      <c r="A19" s="3">
        <v>43134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8">
        <f>SUM(N10:N18)</f>
        <v>16.870000000000005</v>
      </c>
      <c r="O19" s="2">
        <v>0.68</v>
      </c>
      <c r="P19" s="2">
        <v>0.19</v>
      </c>
      <c r="Q19" s="2">
        <v>0.36</v>
      </c>
      <c r="R19" s="2">
        <v>1.44</v>
      </c>
      <c r="S19" s="2">
        <v>2.1</v>
      </c>
      <c r="T19" s="2">
        <v>2.39</v>
      </c>
      <c r="U19" s="2">
        <v>2.96</v>
      </c>
      <c r="V19" s="2">
        <v>1.27</v>
      </c>
      <c r="W19" s="2">
        <v>4.4000000000000004</v>
      </c>
      <c r="X19" s="2">
        <v>3.42</v>
      </c>
      <c r="Y19" s="2">
        <v>1.73</v>
      </c>
      <c r="Z19" s="2">
        <v>0.78</v>
      </c>
      <c r="AA19" s="2">
        <v>0.49</v>
      </c>
      <c r="AB19" s="2"/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customHeight="1" thickBot="1" x14ac:dyDescent="0.35">
      <c r="A20" s="3">
        <v>43133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3.96</v>
      </c>
      <c r="P20" s="2">
        <v>3.7</v>
      </c>
      <c r="Q20" s="2">
        <v>3.03</v>
      </c>
      <c r="R20" s="2">
        <v>3.23</v>
      </c>
      <c r="S20" s="2">
        <v>3.55</v>
      </c>
      <c r="T20" s="2">
        <v>4.46</v>
      </c>
      <c r="U20" s="2">
        <v>3.99</v>
      </c>
      <c r="V20" s="2">
        <v>3.28</v>
      </c>
      <c r="W20" s="2">
        <v>3.77</v>
      </c>
      <c r="X20" s="2">
        <v>3.28</v>
      </c>
      <c r="Y20" s="2">
        <v>1.41</v>
      </c>
      <c r="Z20" s="2">
        <v>1.28</v>
      </c>
      <c r="AA20" s="2">
        <v>1.06</v>
      </c>
      <c r="AB20" s="2">
        <v>1.75</v>
      </c>
      <c r="AC20" s="2">
        <v>2.5099999999999998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customHeight="1" thickBot="1" x14ac:dyDescent="0.35">
      <c r="A21" s="3">
        <v>43132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">
        <f>SUM(O12:O20)</f>
        <v>18.87</v>
      </c>
      <c r="P21" s="8">
        <f>SUM(P12:P20)</f>
        <v>3.6700000000000004</v>
      </c>
      <c r="Q21" s="2">
        <v>-3.28</v>
      </c>
      <c r="R21" s="2">
        <v>-3.4</v>
      </c>
      <c r="S21" s="2">
        <v>-3.36</v>
      </c>
      <c r="T21" s="2">
        <v>-2.88</v>
      </c>
      <c r="U21" s="2">
        <v>-2.91</v>
      </c>
      <c r="V21" s="2">
        <v>-2.75</v>
      </c>
      <c r="W21" s="2">
        <v>-2.96</v>
      </c>
      <c r="X21" s="2">
        <v>-3.39</v>
      </c>
      <c r="Y21" s="2">
        <v>-3.02</v>
      </c>
      <c r="Z21" s="2">
        <v>-2.97</v>
      </c>
      <c r="AA21" s="2">
        <v>-3.5</v>
      </c>
      <c r="AB21" s="2">
        <v>-3.59</v>
      </c>
      <c r="AC21" s="2">
        <v>-4.16</v>
      </c>
      <c r="AD21" s="2">
        <v>-6.11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customHeight="1" thickBot="1" x14ac:dyDescent="0.35">
      <c r="A22" s="3">
        <v>43131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>
        <f>SUM(Q13:Q21)</f>
        <v>-2.11</v>
      </c>
      <c r="R22" s="2">
        <v>-2.13</v>
      </c>
      <c r="S22" s="2">
        <v>-2.0699999999999998</v>
      </c>
      <c r="T22" s="2">
        <v>-1.74</v>
      </c>
      <c r="U22" s="2">
        <v>-1.75</v>
      </c>
      <c r="V22" s="2">
        <v>-1.39</v>
      </c>
      <c r="W22" s="2">
        <v>-1.1399999999999999</v>
      </c>
      <c r="X22" s="2">
        <v>-1.17</v>
      </c>
      <c r="Y22" s="2">
        <v>-1.76</v>
      </c>
      <c r="Z22" s="2">
        <v>-1.05</v>
      </c>
      <c r="AA22" s="2">
        <v>-0.76</v>
      </c>
      <c r="AB22" s="2">
        <v>-1.58</v>
      </c>
      <c r="AC22" s="2">
        <v>-1.92</v>
      </c>
      <c r="AD22" s="2">
        <v>-5.0199999999999996</v>
      </c>
      <c r="AE22" s="2">
        <v>-6.32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customHeight="1" thickBot="1" x14ac:dyDescent="0.35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-4.92</v>
      </c>
      <c r="S23" s="8">
        <f>SUM(S14:S22)</f>
        <v>7.7399999999999984</v>
      </c>
      <c r="T23" s="2">
        <v>2.4</v>
      </c>
      <c r="U23" s="2">
        <v>2.2999999999999998</v>
      </c>
      <c r="V23" s="2">
        <v>2.57</v>
      </c>
      <c r="W23" s="2">
        <v>2.63</v>
      </c>
      <c r="X23" s="2">
        <v>2.64</v>
      </c>
      <c r="Y23" s="2">
        <v>2.31</v>
      </c>
      <c r="Z23" s="2">
        <v>2.68</v>
      </c>
      <c r="AA23" s="2">
        <v>2.5</v>
      </c>
      <c r="AB23" s="2">
        <v>2.2999999999999998</v>
      </c>
      <c r="AC23" s="2">
        <v>2.14</v>
      </c>
      <c r="AD23" s="2">
        <v>-0.53</v>
      </c>
      <c r="AE23" s="2">
        <v>-1.71</v>
      </c>
      <c r="AF23" s="2">
        <v>4.62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customHeight="1" thickBot="1" x14ac:dyDescent="0.35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11.41</v>
      </c>
      <c r="U24" s="2">
        <v>-1.33</v>
      </c>
      <c r="V24" s="2">
        <v>-1.35</v>
      </c>
      <c r="W24" s="2">
        <v>-1.48</v>
      </c>
      <c r="X24" s="2">
        <v>-1.41</v>
      </c>
      <c r="Y24" s="2">
        <v>-0.75</v>
      </c>
      <c r="Z24" s="2">
        <v>-0.96</v>
      </c>
      <c r="AA24" s="2">
        <v>-0.96</v>
      </c>
      <c r="AB24" s="2">
        <v>-1.84</v>
      </c>
      <c r="AC24" s="2">
        <v>-2.08</v>
      </c>
      <c r="AD24" s="2">
        <v>-2.5</v>
      </c>
      <c r="AE24" s="2">
        <v>-1.78</v>
      </c>
      <c r="AF24" s="2">
        <v>2.81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customHeight="1" thickBot="1" x14ac:dyDescent="0.35">
      <c r="A25" s="3">
        <v>43128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14.789999999999997</v>
      </c>
      <c r="V25" s="8">
        <f>SUM(V16:V24)</f>
        <v>-8.5200000000000014</v>
      </c>
      <c r="W25" s="2">
        <v>-7.14</v>
      </c>
      <c r="X25" s="2">
        <v>-6.73</v>
      </c>
      <c r="Y25" s="2">
        <v>-6.51</v>
      </c>
      <c r="Z25" s="2">
        <v>-6.44</v>
      </c>
      <c r="AA25" s="2">
        <v>-6.28</v>
      </c>
      <c r="AB25" s="2">
        <v>-5.97</v>
      </c>
      <c r="AC25" s="2">
        <v>-5.95</v>
      </c>
      <c r="AD25" s="2">
        <v>-6.05</v>
      </c>
      <c r="AE25" s="2">
        <v>-6.13</v>
      </c>
      <c r="AF25" s="2">
        <v>-2.94</v>
      </c>
      <c r="AG25" s="2">
        <v>-3.36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customHeight="1" thickBot="1" x14ac:dyDescent="0.35">
      <c r="A26" s="3">
        <v>43127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-4.5399999999999991</v>
      </c>
      <c r="X26" s="8">
        <f>SUM(X17:X25)</f>
        <v>-12.210000000000003</v>
      </c>
      <c r="Y26" s="2">
        <v>-7.07</v>
      </c>
      <c r="Z26" s="2">
        <v>-7.35</v>
      </c>
      <c r="AA26" s="2">
        <v>-7.3</v>
      </c>
      <c r="AB26" s="2">
        <v>-7.4</v>
      </c>
      <c r="AC26" s="2">
        <v>-7.52</v>
      </c>
      <c r="AD26" s="2">
        <v>-6.71</v>
      </c>
      <c r="AE26" s="2">
        <v>-3.24</v>
      </c>
      <c r="AF26" s="2">
        <v>-5.51</v>
      </c>
      <c r="AG26" s="2">
        <v>-7.04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customHeight="1" thickBot="1" x14ac:dyDescent="0.35">
      <c r="A27" s="3">
        <v>43126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">
        <f>SUM(Y18:Y26)</f>
        <v>-16.170000000000002</v>
      </c>
      <c r="Z27" s="2">
        <v>-4.51</v>
      </c>
      <c r="AA27" s="2">
        <v>-4.12</v>
      </c>
      <c r="AB27" s="2">
        <v>-4.05</v>
      </c>
      <c r="AC27" s="2">
        <v>-3.66</v>
      </c>
      <c r="AD27" s="2">
        <v>-3.51</v>
      </c>
      <c r="AE27" s="2">
        <v>0.18</v>
      </c>
      <c r="AF27" s="2">
        <v>-2.78</v>
      </c>
      <c r="AG27" s="2">
        <v>-4.95</v>
      </c>
      <c r="AH27" s="2">
        <v>-4.6900000000000004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customHeight="1" thickBot="1" x14ac:dyDescent="0.35">
      <c r="A28" s="3">
        <v>43125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8">
        <f>SUM(Z19:Z27)</f>
        <v>-18.54</v>
      </c>
      <c r="AA28" s="8">
        <f>SUM(AA19:AA27)</f>
        <v>-18.87</v>
      </c>
      <c r="AB28" s="2">
        <v>-0.17</v>
      </c>
      <c r="AC28" s="2">
        <v>0.09</v>
      </c>
      <c r="AD28" s="2">
        <v>0.47</v>
      </c>
      <c r="AE28" s="2">
        <v>0.4</v>
      </c>
      <c r="AF28" s="2">
        <v>0.54</v>
      </c>
      <c r="AG28" s="2">
        <v>-0.67</v>
      </c>
      <c r="AH28" s="2">
        <v>-0.67</v>
      </c>
      <c r="AI28" s="2">
        <v>0.27</v>
      </c>
      <c r="AJ28" s="1">
        <v>-1.08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customHeight="1" thickBot="1" x14ac:dyDescent="0.35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B29" s="8">
        <f>SUM(AB20:AB28)</f>
        <v>-20.55</v>
      </c>
      <c r="AC29" s="8">
        <f>SUM(AC20:AC28)</f>
        <v>-20.55</v>
      </c>
      <c r="AD29" s="2">
        <v>0.36</v>
      </c>
      <c r="AE29" s="2">
        <v>-4.32</v>
      </c>
      <c r="AF29" s="2">
        <v>0.27</v>
      </c>
      <c r="AG29" s="2">
        <v>-0.24</v>
      </c>
      <c r="AH29" s="2">
        <v>-0.76</v>
      </c>
      <c r="AI29" s="2">
        <v>-1.2</v>
      </c>
      <c r="AJ29" s="2">
        <v>-3.13</v>
      </c>
      <c r="AK29" s="2">
        <v>-4.37</v>
      </c>
      <c r="AL29" s="1">
        <v>-2.91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customHeight="1" thickBot="1" x14ac:dyDescent="0.35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8">
        <f>SUM(AD1:AD29)</f>
        <v>-29.6</v>
      </c>
      <c r="AE30" s="8">
        <f>SUM(AE20:AE29)</f>
        <v>-22.92</v>
      </c>
      <c r="AF30" s="2">
        <v>-4.24</v>
      </c>
      <c r="AG30" s="2">
        <v>-3.19</v>
      </c>
      <c r="AH30" s="2">
        <v>-3.53</v>
      </c>
      <c r="AI30" s="2">
        <v>-2.88</v>
      </c>
      <c r="AJ30" s="2">
        <v>-4.33</v>
      </c>
      <c r="AK30" s="2">
        <v>-4.4800000000000004</v>
      </c>
      <c r="AL30" s="1">
        <v>-1.97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customHeight="1" thickBot="1" x14ac:dyDescent="0.35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1"/>
      <c r="AF31" s="2">
        <v>-8.1199999999999992</v>
      </c>
      <c r="AG31" s="2">
        <v>-6.6</v>
      </c>
      <c r="AH31" s="2">
        <v>-6.12</v>
      </c>
      <c r="AI31" s="2">
        <v>-5.43</v>
      </c>
      <c r="AJ31" s="2">
        <v>-5.7</v>
      </c>
      <c r="AK31" s="2">
        <v>-5.96</v>
      </c>
      <c r="AL31" s="1">
        <v>-5.31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thickBot="1" x14ac:dyDescent="0.35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1"/>
      <c r="AF32" s="8">
        <f>SUM(AF23:AF31)</f>
        <v>-15.349999999999998</v>
      </c>
      <c r="AG32" s="2">
        <v>-7.32</v>
      </c>
      <c r="AH32" s="2">
        <v>-7.11</v>
      </c>
      <c r="AI32" s="2">
        <v>-6.85</v>
      </c>
      <c r="AJ32" s="2">
        <v>-6.62</v>
      </c>
      <c r="AK32" s="2">
        <v>-6.86</v>
      </c>
      <c r="AL32" s="2">
        <v>-8.23</v>
      </c>
      <c r="AM32" s="2">
        <v>-1.45</v>
      </c>
      <c r="AN32" s="2">
        <v>-4.01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thickBot="1" x14ac:dyDescent="0.35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1"/>
      <c r="AF33" s="2"/>
      <c r="AG33" s="2">
        <v>-5.41</v>
      </c>
      <c r="AH33" s="2">
        <v>-4.75</v>
      </c>
      <c r="AI33" s="2">
        <v>-4.58</v>
      </c>
      <c r="AJ33" s="2">
        <v>-5.39</v>
      </c>
      <c r="AK33" s="2">
        <v>-5.84</v>
      </c>
      <c r="AL33" s="2">
        <v>-6.18</v>
      </c>
      <c r="AM33" s="2">
        <v>-7.57</v>
      </c>
      <c r="AN33" s="2">
        <v>-1.04</v>
      </c>
      <c r="AO33" s="1">
        <v>-1.72</v>
      </c>
      <c r="AP33" s="2">
        <v>-3.33</v>
      </c>
      <c r="AQ33" s="1"/>
      <c r="AR33" s="1"/>
      <c r="AS33" s="1"/>
      <c r="AT33" s="1"/>
      <c r="AU33" s="1"/>
      <c r="AV33" s="1"/>
      <c r="AW33" s="1"/>
    </row>
    <row r="34" spans="1:49" thickBot="1" x14ac:dyDescent="0.35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1"/>
      <c r="AF34" s="2"/>
      <c r="AG34" s="8">
        <f>SUM(AG25:AG33)</f>
        <v>-38.78</v>
      </c>
      <c r="AH34" s="2">
        <v>0.64</v>
      </c>
      <c r="AI34" s="2">
        <v>1.03</v>
      </c>
      <c r="AJ34" s="2">
        <v>0.08</v>
      </c>
      <c r="AK34" s="2">
        <v>-0.24</v>
      </c>
      <c r="AL34" s="2">
        <v>-0.45</v>
      </c>
      <c r="AM34" s="2">
        <v>-5.7</v>
      </c>
      <c r="AN34" s="2">
        <v>4.21</v>
      </c>
      <c r="AO34" s="2">
        <v>3.74</v>
      </c>
      <c r="AP34" s="2">
        <v>1.32</v>
      </c>
      <c r="AQ34" s="2">
        <v>2.86</v>
      </c>
      <c r="AR34" s="1"/>
      <c r="AS34" s="1"/>
      <c r="AT34" s="1"/>
      <c r="AU34" s="1"/>
      <c r="AV34" s="1"/>
      <c r="AW34" s="1"/>
    </row>
    <row r="35" spans="1:49" thickBot="1" x14ac:dyDescent="0.35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6.81</v>
      </c>
      <c r="AI35" s="2">
        <v>6.5</v>
      </c>
      <c r="AJ35" s="2">
        <v>6.09</v>
      </c>
      <c r="AK35" s="2">
        <v>6</v>
      </c>
      <c r="AL35" s="2">
        <v>5.62</v>
      </c>
      <c r="AM35" s="2">
        <v>0.94</v>
      </c>
      <c r="AN35" s="2">
        <v>7.88</v>
      </c>
      <c r="AO35" s="2">
        <v>8.74</v>
      </c>
      <c r="AP35" s="2">
        <v>7.66</v>
      </c>
      <c r="AQ35" s="2">
        <v>7.07</v>
      </c>
      <c r="AR35" s="2">
        <v>7.46</v>
      </c>
      <c r="AS35" s="7"/>
      <c r="AT35" s="7"/>
      <c r="AU35" s="7"/>
      <c r="AV35" s="7"/>
      <c r="AW35" s="7"/>
    </row>
    <row r="36" spans="1:49" thickBot="1" x14ac:dyDescent="0.35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8">
        <f>SUM(AH27:AH35)</f>
        <v>-20.18</v>
      </c>
      <c r="AI36" s="2">
        <v>11.06</v>
      </c>
      <c r="AJ36" s="2">
        <v>10.72</v>
      </c>
      <c r="AK36" s="2">
        <v>10.39</v>
      </c>
      <c r="AL36" s="2">
        <v>10.31</v>
      </c>
      <c r="AM36" s="2">
        <v>7.48</v>
      </c>
      <c r="AN36" s="2">
        <v>10.81</v>
      </c>
      <c r="AO36" s="2">
        <v>11.23</v>
      </c>
      <c r="AP36" s="2">
        <v>12.1</v>
      </c>
      <c r="AQ36" s="2">
        <v>10.08</v>
      </c>
      <c r="AR36" s="2">
        <v>10.86</v>
      </c>
      <c r="AS36" s="2">
        <v>1.76</v>
      </c>
      <c r="AT36" s="7">
        <v>0.89</v>
      </c>
      <c r="AU36" s="7"/>
      <c r="AV36" s="7"/>
      <c r="AW36" s="7"/>
    </row>
    <row r="37" spans="1:49" thickBot="1" x14ac:dyDescent="0.35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SUM(AI28:AI36)</f>
        <v>-2.079999999999993</v>
      </c>
      <c r="AJ37" s="8">
        <f>SUM(AJ28:AJ36)</f>
        <v>-9.3600000000000012</v>
      </c>
      <c r="AK37" s="2">
        <v>8.56</v>
      </c>
      <c r="AL37" s="2">
        <v>8.26</v>
      </c>
      <c r="AM37" s="2">
        <v>11.28</v>
      </c>
      <c r="AN37" s="2">
        <v>9.42</v>
      </c>
      <c r="AO37" s="2">
        <v>8.6</v>
      </c>
      <c r="AP37" s="2">
        <v>9.1999999999999993</v>
      </c>
      <c r="AQ37" s="2">
        <v>8.44</v>
      </c>
      <c r="AR37" s="2">
        <v>7.13</v>
      </c>
      <c r="AS37" s="2">
        <v>5.74</v>
      </c>
      <c r="AT37" s="2">
        <v>7.57</v>
      </c>
      <c r="AU37" s="7"/>
      <c r="AV37" s="7"/>
      <c r="AW37" s="7"/>
    </row>
    <row r="38" spans="1:49" thickBot="1" x14ac:dyDescent="0.35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8">
        <f>SUM(AK29:AK37)</f>
        <v>-2.7999999999999989</v>
      </c>
      <c r="AL38" s="8">
        <f>SUM(AL29:AL37)</f>
        <v>-0.85999999999999943</v>
      </c>
      <c r="AM38" s="2">
        <v>8.76</v>
      </c>
      <c r="AN38" s="2">
        <v>6.33</v>
      </c>
      <c r="AO38" s="2">
        <v>6.25</v>
      </c>
      <c r="AP38" s="2">
        <v>6.67</v>
      </c>
      <c r="AQ38" s="2">
        <v>6.11</v>
      </c>
      <c r="AR38" s="2">
        <v>6.05</v>
      </c>
      <c r="AS38" s="2">
        <v>7.93</v>
      </c>
      <c r="AT38" s="2">
        <v>9.86</v>
      </c>
      <c r="AU38" s="7"/>
      <c r="AV38" s="7"/>
      <c r="AW38" s="7"/>
    </row>
    <row r="39" spans="1:49" thickBot="1" x14ac:dyDescent="0.35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2">
        <v>5.92</v>
      </c>
      <c r="AN39" s="2">
        <v>8.94</v>
      </c>
      <c r="AO39" s="2">
        <v>9.01</v>
      </c>
      <c r="AP39" s="2">
        <v>9.18</v>
      </c>
      <c r="AQ39" s="2">
        <v>9.24</v>
      </c>
      <c r="AR39" s="2">
        <v>9.1999999999999993</v>
      </c>
      <c r="AS39" s="2">
        <v>10.050000000000001</v>
      </c>
      <c r="AT39" s="2">
        <v>9.44</v>
      </c>
      <c r="AU39" s="7"/>
      <c r="AV39" s="7"/>
      <c r="AW39" s="7"/>
    </row>
    <row r="40" spans="1:49" thickBot="1" x14ac:dyDescent="0.35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2">
        <v>8.23</v>
      </c>
      <c r="AN40" s="2">
        <v>6.3</v>
      </c>
      <c r="AO40" s="2">
        <v>6.3</v>
      </c>
      <c r="AP40" s="2">
        <v>6.33</v>
      </c>
      <c r="AQ40" s="2">
        <v>6.25</v>
      </c>
      <c r="AR40" s="2">
        <v>6.02</v>
      </c>
      <c r="AS40" s="2">
        <v>2.97</v>
      </c>
      <c r="AT40" s="2">
        <v>2.96</v>
      </c>
      <c r="AU40" s="2">
        <v>1.19</v>
      </c>
      <c r="AV40" s="7"/>
      <c r="AW40" s="7"/>
    </row>
    <row r="41" spans="1:49" thickBot="1" x14ac:dyDescent="0.35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8">
        <f>SUM(AM32:AM40)</f>
        <v>27.89</v>
      </c>
      <c r="AN41" s="8">
        <f>SUM(AN32:AN40)</f>
        <v>48.839999999999996</v>
      </c>
      <c r="AO41" s="2">
        <v>-2.16</v>
      </c>
      <c r="AP41" s="2">
        <v>-2.2599999999999998</v>
      </c>
      <c r="AQ41" s="2">
        <v>-2.56</v>
      </c>
      <c r="AR41" s="2">
        <v>-2.54</v>
      </c>
      <c r="AS41" s="2">
        <v>-4.29</v>
      </c>
      <c r="AT41" s="2">
        <v>-4.58</v>
      </c>
      <c r="AU41" s="2">
        <v>-1.76</v>
      </c>
      <c r="AV41" s="2">
        <v>-3.11</v>
      </c>
      <c r="AW41" s="2"/>
    </row>
    <row r="42" spans="1:49" thickBot="1" x14ac:dyDescent="0.35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2"/>
      <c r="AN42" s="2"/>
      <c r="AO42" s="8">
        <f>SUM(AO33:AO41)</f>
        <v>49.989999999999995</v>
      </c>
      <c r="AP42" s="8">
        <f>SUM(AP33:AP41)</f>
        <v>46.87</v>
      </c>
      <c r="AQ42" s="2">
        <v>-9.0299999999999994</v>
      </c>
      <c r="AR42" s="2">
        <v>-9.01</v>
      </c>
      <c r="AS42" s="2">
        <v>-8.25</v>
      </c>
      <c r="AT42" s="2">
        <v>-8.76</v>
      </c>
      <c r="AU42" s="2">
        <v>-5.31</v>
      </c>
      <c r="AV42" s="2">
        <v>2.5499999999999998</v>
      </c>
      <c r="AW42" s="2">
        <v>-2.5099999999999998</v>
      </c>
    </row>
    <row r="43" spans="1:49" thickBot="1" x14ac:dyDescent="0.35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2"/>
      <c r="AN43" s="2"/>
      <c r="AO43" s="2"/>
      <c r="AP43" s="4"/>
      <c r="AQ43" s="8">
        <f>SUM(AQ34:AQ42)</f>
        <v>38.459999999999994</v>
      </c>
      <c r="AR43" s="2">
        <v>-5.97</v>
      </c>
      <c r="AS43" s="2">
        <v>-5.99</v>
      </c>
      <c r="AT43" s="2">
        <v>-5.99</v>
      </c>
      <c r="AU43" s="2">
        <v>-1.89</v>
      </c>
      <c r="AV43" s="2">
        <v>4.54</v>
      </c>
      <c r="AW43" s="2">
        <v>-1.19</v>
      </c>
    </row>
    <row r="44" spans="1:49" thickBot="1" x14ac:dyDescent="0.35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2"/>
      <c r="AN44" s="2"/>
      <c r="AO44" s="2"/>
      <c r="AP44" s="2"/>
      <c r="AQ44" s="2"/>
      <c r="AR44" s="8">
        <f>SUM(AR35:AR43)</f>
        <v>29.200000000000003</v>
      </c>
      <c r="AS44" s="2">
        <v>-3.68</v>
      </c>
      <c r="AT44" s="2">
        <v>-3.28</v>
      </c>
      <c r="AU44" s="2">
        <v>-1.65</v>
      </c>
      <c r="AV44" s="2">
        <v>0.2</v>
      </c>
      <c r="AW44" s="2">
        <v>-3.22</v>
      </c>
    </row>
    <row r="45" spans="1:49" thickBot="1" x14ac:dyDescent="0.35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2"/>
      <c r="AN45" s="2"/>
      <c r="AO45" s="2"/>
      <c r="AP45" s="2"/>
      <c r="AQ45" s="2"/>
      <c r="AR45" s="2"/>
      <c r="AS45" s="8">
        <f>SUM(AS36:AS44)</f>
        <v>6.24</v>
      </c>
      <c r="AT45" s="8">
        <f>SUM(AT36:AT44)</f>
        <v>8.110000000000003</v>
      </c>
      <c r="AU45" s="2">
        <v>-1.07</v>
      </c>
      <c r="AV45" s="2">
        <v>0.27</v>
      </c>
      <c r="AW45" s="2">
        <v>-4.05</v>
      </c>
    </row>
    <row r="46" spans="1:49" thickBot="1" x14ac:dyDescent="0.35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6.26</v>
      </c>
      <c r="AV46" s="2">
        <v>5.21</v>
      </c>
      <c r="AW46" s="2">
        <v>3.07</v>
      </c>
    </row>
    <row r="47" spans="1:49" thickBot="1" x14ac:dyDescent="0.35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12.27</v>
      </c>
      <c r="AV47" s="2">
        <v>12.63</v>
      </c>
      <c r="AW47" s="2">
        <v>11.89</v>
      </c>
    </row>
    <row r="48" spans="1:49" thickBot="1" x14ac:dyDescent="0.35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v>12.23</v>
      </c>
      <c r="AV48" s="2">
        <v>13.07</v>
      </c>
      <c r="AW48" s="2">
        <v>13.07</v>
      </c>
    </row>
    <row r="49" spans="1:49" thickBot="1" x14ac:dyDescent="0.35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L49" s="2"/>
      <c r="AM49" s="2"/>
      <c r="AN49" s="2"/>
      <c r="AO49" s="2"/>
      <c r="AP49" s="2"/>
      <c r="AQ49" s="2"/>
      <c r="AR49" s="2"/>
      <c r="AS49" s="2"/>
      <c r="AT49" s="2"/>
      <c r="AU49" s="8">
        <f>SUM(AU40:AU48)</f>
        <v>20.27</v>
      </c>
      <c r="AV49" s="2">
        <v>11.69</v>
      </c>
      <c r="AW49" s="2">
        <v>11.52</v>
      </c>
    </row>
    <row r="50" spans="1:49" thickBot="1" x14ac:dyDescent="0.35">
      <c r="A50" s="3">
        <v>43103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8">
        <f>SUM(AV41:AV49)</f>
        <v>47.05</v>
      </c>
      <c r="AW50" s="2">
        <v>10.27</v>
      </c>
    </row>
    <row r="51" spans="1:49" thickBot="1" x14ac:dyDescent="0.35"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L51" s="2"/>
      <c r="AM51" s="2"/>
      <c r="AN51" s="2"/>
      <c r="AO51" s="2"/>
      <c r="AP51" s="1"/>
      <c r="AQ51" s="1"/>
      <c r="AR51" s="7"/>
      <c r="AS51" s="7"/>
      <c r="AT51" s="7"/>
      <c r="AU51" s="7"/>
      <c r="AV51" s="7"/>
      <c r="AW51" s="8">
        <f>SUM(AW42:AW50)</f>
        <v>38.85</v>
      </c>
    </row>
    <row r="52" spans="1:49" thickBot="1" x14ac:dyDescent="0.35"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L52" s="2"/>
      <c r="AM52" s="2"/>
      <c r="AN52" s="2"/>
      <c r="AO52" s="2"/>
    </row>
    <row r="53" spans="1:49" thickBot="1" x14ac:dyDescent="0.35"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I53" s="1"/>
      <c r="AJ53" s="2"/>
      <c r="AO53" s="2"/>
    </row>
    <row r="54" spans="1:49" thickBot="1" x14ac:dyDescent="0.35"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J54" s="2"/>
      <c r="AO54" s="2"/>
    </row>
    <row r="55" spans="1:49" thickBot="1" x14ac:dyDescent="0.35"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J55" s="2"/>
    </row>
    <row r="56" spans="1:49" thickBot="1" x14ac:dyDescent="0.35"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J56" s="2"/>
    </row>
    <row r="57" spans="1:49" thickBot="1" x14ac:dyDescent="0.35"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49" thickBot="1" x14ac:dyDescent="0.35"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49" thickBot="1" x14ac:dyDescent="0.35"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49" thickBot="1" x14ac:dyDescent="0.35"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49" thickBot="1" x14ac:dyDescent="0.35"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49" thickBot="1" x14ac:dyDescent="0.35"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49" thickBot="1" x14ac:dyDescent="0.35"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49" thickBot="1" x14ac:dyDescent="0.35">
      <c r="S64" s="2"/>
      <c r="T64" s="2"/>
      <c r="U64" s="2"/>
    </row>
    <row r="65" spans="19:21" thickBot="1" x14ac:dyDescent="0.35">
      <c r="S65" s="2"/>
      <c r="T65" s="2"/>
      <c r="U65" s="2"/>
    </row>
    <row r="66" spans="19:21" thickBot="1" x14ac:dyDescent="0.35">
      <c r="S66" s="2"/>
      <c r="T66" s="2"/>
      <c r="U66" s="2"/>
    </row>
    <row r="67" spans="19:21" thickBot="1" x14ac:dyDescent="0.35">
      <c r="S67" s="2"/>
      <c r="T67" s="2"/>
      <c r="U67" s="2"/>
    </row>
    <row r="68" spans="19:21" thickBot="1" x14ac:dyDescent="0.35">
      <c r="S68" s="2"/>
      <c r="T68" s="2"/>
      <c r="U68" s="2"/>
    </row>
    <row r="69" spans="19:21" thickBot="1" x14ac:dyDescent="0.35">
      <c r="S69" s="2"/>
      <c r="T69" s="2"/>
      <c r="U69" s="2"/>
    </row>
    <row r="70" spans="19:21" thickBot="1" x14ac:dyDescent="0.35">
      <c r="S70" s="2"/>
      <c r="T70" s="2"/>
      <c r="U70" s="2"/>
    </row>
    <row r="71" spans="19:21" thickBot="1" x14ac:dyDescent="0.35">
      <c r="S71" s="2"/>
      <c r="T71" s="2"/>
      <c r="U71" s="2"/>
    </row>
    <row r="72" spans="19:21" thickBot="1" x14ac:dyDescent="0.35">
      <c r="S72" s="2"/>
      <c r="T72" s="2"/>
      <c r="U72" s="2"/>
    </row>
    <row r="73" spans="19:21" thickBot="1" x14ac:dyDescent="0.35">
      <c r="S73" s="2"/>
      <c r="T73" s="2"/>
      <c r="U73" s="2"/>
    </row>
    <row r="74" spans="19:21" thickBot="1" x14ac:dyDescent="0.35">
      <c r="S74" s="2"/>
      <c r="T74" s="2"/>
      <c r="U74" s="2"/>
    </row>
    <row r="75" spans="19:21" thickBot="1" x14ac:dyDescent="0.35">
      <c r="S75" s="2"/>
      <c r="T75" s="2"/>
      <c r="U75" s="2"/>
    </row>
    <row r="76" spans="19:21" thickBot="1" x14ac:dyDescent="0.35">
      <c r="S76" s="2"/>
      <c r="T76" s="2"/>
      <c r="U76" s="2"/>
    </row>
    <row r="77" spans="19:21" thickBot="1" x14ac:dyDescent="0.35">
      <c r="S77" s="2"/>
      <c r="T77" s="2"/>
      <c r="U77" s="2"/>
    </row>
    <row r="78" spans="19:21" thickBot="1" x14ac:dyDescent="0.35">
      <c r="S78" s="2"/>
      <c r="T78" s="2"/>
      <c r="U78" s="2"/>
    </row>
    <row r="79" spans="19:21" thickBot="1" x14ac:dyDescent="0.35">
      <c r="S79" s="2"/>
      <c r="T79" s="2"/>
      <c r="U79" s="2"/>
    </row>
    <row r="80" spans="19:21" thickBot="1" x14ac:dyDescent="0.35">
      <c r="S80" s="2"/>
      <c r="T80" s="2"/>
      <c r="U80" s="2"/>
    </row>
    <row r="81" spans="19:21" thickBot="1" x14ac:dyDescent="0.35">
      <c r="S81" s="2"/>
      <c r="T81" s="2"/>
      <c r="U81" s="2"/>
    </row>
    <row r="82" spans="19:21" thickBot="1" x14ac:dyDescent="0.35">
      <c r="S82" s="2"/>
      <c r="T82" s="2"/>
      <c r="U82" s="2"/>
    </row>
    <row r="83" spans="19:21" thickBot="1" x14ac:dyDescent="0.35">
      <c r="S83" s="2"/>
      <c r="T83" s="2"/>
      <c r="U83" s="2"/>
    </row>
    <row r="84" spans="19:21" thickBot="1" x14ac:dyDescent="0.35">
      <c r="S84" s="2"/>
      <c r="T84" s="2"/>
      <c r="U84" s="2"/>
    </row>
    <row r="85" spans="19:21" thickBot="1" x14ac:dyDescent="0.35">
      <c r="S85" s="2"/>
      <c r="T85" s="2"/>
      <c r="U85" s="2"/>
    </row>
    <row r="86" spans="19:21" thickBot="1" x14ac:dyDescent="0.35">
      <c r="S86" s="2"/>
      <c r="T86" s="2"/>
      <c r="U86" s="2"/>
    </row>
    <row r="87" spans="19:21" thickBot="1" x14ac:dyDescent="0.35">
      <c r="S87" s="2"/>
      <c r="T87" s="2"/>
      <c r="U87" s="2"/>
    </row>
    <row r="88" spans="19:21" thickBot="1" x14ac:dyDescent="0.35">
      <c r="S88" s="2"/>
      <c r="T88" s="2"/>
      <c r="U88" s="2"/>
    </row>
    <row r="89" spans="19:21" thickBot="1" x14ac:dyDescent="0.35">
      <c r="S89" s="2"/>
      <c r="T89" s="2"/>
      <c r="U89" s="2"/>
    </row>
    <row r="90" spans="19:21" thickBot="1" x14ac:dyDescent="0.35">
      <c r="S90" s="2"/>
      <c r="T90" s="2"/>
      <c r="U90" s="2"/>
    </row>
    <row r="91" spans="19:21" thickBot="1" x14ac:dyDescent="0.35">
      <c r="S91" s="2"/>
      <c r="T91" s="2"/>
      <c r="U91" s="2"/>
    </row>
    <row r="92" spans="19:21" thickBot="1" x14ac:dyDescent="0.35">
      <c r="S92" s="2"/>
      <c r="T92" s="2"/>
      <c r="U92" s="2"/>
    </row>
    <row r="93" spans="19:21" thickBot="1" x14ac:dyDescent="0.35">
      <c r="S93" s="2"/>
      <c r="T93" s="2"/>
      <c r="U93" s="2"/>
    </row>
    <row r="94" spans="19:21" thickBot="1" x14ac:dyDescent="0.35">
      <c r="S94" s="2"/>
      <c r="T94" s="2"/>
      <c r="U94" s="2"/>
    </row>
    <row r="95" spans="19:21" thickBot="1" x14ac:dyDescent="0.35">
      <c r="S95" s="2"/>
      <c r="T95" s="2"/>
      <c r="U95" s="2"/>
    </row>
    <row r="96" spans="19:21" thickBot="1" x14ac:dyDescent="0.35">
      <c r="S96" s="2"/>
      <c r="T96" s="2"/>
      <c r="U96" s="2"/>
    </row>
    <row r="97" spans="19:21" thickBot="1" x14ac:dyDescent="0.35">
      <c r="S97" s="2"/>
      <c r="T97" s="2"/>
      <c r="U97" s="2"/>
    </row>
    <row r="98" spans="19:21" thickBot="1" x14ac:dyDescent="0.35">
      <c r="S98" s="2"/>
      <c r="T98" s="2"/>
      <c r="U98" s="2"/>
    </row>
    <row r="99" spans="19:21" thickBot="1" x14ac:dyDescent="0.35">
      <c r="S99" s="2"/>
      <c r="T99" s="2"/>
      <c r="U99" s="2"/>
    </row>
    <row r="100" spans="19:21" thickBot="1" x14ac:dyDescent="0.35">
      <c r="S100" s="2"/>
      <c r="T100" s="2"/>
      <c r="U100" s="2"/>
    </row>
    <row r="101" spans="19:21" thickBot="1" x14ac:dyDescent="0.35">
      <c r="S101" s="2"/>
      <c r="T101" s="2"/>
      <c r="U101" s="2"/>
    </row>
    <row r="102" spans="19:21" thickBot="1" x14ac:dyDescent="0.35">
      <c r="S102" s="2"/>
      <c r="T102" s="2"/>
      <c r="U102" s="2"/>
    </row>
    <row r="103" spans="19:21" thickBot="1" x14ac:dyDescent="0.35">
      <c r="S103" s="2"/>
      <c r="T103" s="2"/>
      <c r="U103" s="2"/>
    </row>
    <row r="104" spans="19:21" thickBot="1" x14ac:dyDescent="0.35">
      <c r="S104" s="2"/>
      <c r="T104" s="2"/>
      <c r="U104" s="2"/>
    </row>
    <row r="105" spans="19:21" thickBot="1" x14ac:dyDescent="0.35">
      <c r="S105" s="2"/>
      <c r="T105" s="2"/>
      <c r="U105" s="2"/>
    </row>
    <row r="106" spans="19:21" thickBot="1" x14ac:dyDescent="0.35">
      <c r="S106" s="2"/>
      <c r="T106" s="2"/>
      <c r="U106" s="2"/>
    </row>
    <row r="107" spans="19:21" thickBot="1" x14ac:dyDescent="0.35">
      <c r="S107" s="2"/>
      <c r="T107" s="2"/>
      <c r="U107" s="2"/>
    </row>
    <row r="108" spans="19:21" thickBot="1" x14ac:dyDescent="0.35">
      <c r="S108" s="2"/>
      <c r="T108" s="2"/>
      <c r="U108" s="2"/>
    </row>
    <row r="109" spans="19:21" thickBot="1" x14ac:dyDescent="0.35">
      <c r="S109" s="2"/>
      <c r="T109" s="2"/>
      <c r="U109" s="2"/>
    </row>
    <row r="110" spans="19:21" thickBot="1" x14ac:dyDescent="0.35">
      <c r="S110" s="2"/>
      <c r="T110" s="2"/>
      <c r="U110" s="2"/>
    </row>
    <row r="111" spans="19:21" thickBot="1" x14ac:dyDescent="0.35">
      <c r="S111" s="2"/>
      <c r="T111" s="2"/>
      <c r="U111" s="2"/>
    </row>
    <row r="112" spans="19:21" thickBot="1" x14ac:dyDescent="0.35">
      <c r="S112" s="2"/>
      <c r="T112" s="2"/>
      <c r="U112" s="2"/>
    </row>
    <row r="113" spans="19:21" thickBot="1" x14ac:dyDescent="0.35">
      <c r="S113" s="2"/>
      <c r="T113" s="2"/>
      <c r="U113" s="2"/>
    </row>
    <row r="114" spans="19:21" thickBot="1" x14ac:dyDescent="0.35">
      <c r="S114" s="2"/>
      <c r="T114" s="2"/>
      <c r="U114" s="2"/>
    </row>
    <row r="115" spans="19:21" thickBot="1" x14ac:dyDescent="0.35">
      <c r="S115" s="2"/>
      <c r="T115" s="2"/>
      <c r="U115" s="2"/>
    </row>
    <row r="116" spans="19:21" thickBot="1" x14ac:dyDescent="0.35">
      <c r="S116" s="2"/>
      <c r="T116" s="2"/>
      <c r="U116" s="2"/>
    </row>
    <row r="117" spans="19:21" thickBot="1" x14ac:dyDescent="0.35">
      <c r="S117" s="2"/>
      <c r="T117" s="2"/>
      <c r="U117" s="2"/>
    </row>
    <row r="118" spans="19:21" thickBot="1" x14ac:dyDescent="0.35">
      <c r="S118" s="2"/>
      <c r="T118" s="2"/>
      <c r="U118" s="2"/>
    </row>
    <row r="119" spans="19:21" thickBot="1" x14ac:dyDescent="0.35">
      <c r="S119" s="2"/>
      <c r="T119" s="2"/>
      <c r="U119" s="2"/>
    </row>
    <row r="120" spans="19:21" thickBot="1" x14ac:dyDescent="0.35">
      <c r="S120" s="2"/>
      <c r="T120" s="2"/>
      <c r="U120" s="2"/>
    </row>
    <row r="121" spans="19:21" thickBot="1" x14ac:dyDescent="0.35">
      <c r="S121" s="2"/>
      <c r="T121" s="2"/>
      <c r="U121" s="2"/>
    </row>
    <row r="122" spans="19:21" thickBot="1" x14ac:dyDescent="0.35">
      <c r="S122" s="2"/>
      <c r="T122" s="2"/>
      <c r="U122" s="2"/>
    </row>
    <row r="123" spans="19:21" thickBot="1" x14ac:dyDescent="0.35">
      <c r="S123" s="2"/>
      <c r="T123" s="2"/>
      <c r="U123" s="2"/>
    </row>
    <row r="124" spans="19:21" thickBot="1" x14ac:dyDescent="0.35">
      <c r="S124" s="2"/>
      <c r="T124" s="2"/>
      <c r="U124" s="2"/>
    </row>
    <row r="125" spans="19:21" thickBot="1" x14ac:dyDescent="0.35">
      <c r="S125" s="2"/>
      <c r="T125" s="2"/>
      <c r="U125" s="2"/>
    </row>
    <row r="126" spans="19:21" thickBot="1" x14ac:dyDescent="0.35">
      <c r="S126" s="2"/>
      <c r="T126" s="2"/>
      <c r="U126" s="2"/>
    </row>
    <row r="127" spans="19:21" thickBot="1" x14ac:dyDescent="0.35">
      <c r="S127" s="2"/>
      <c r="T127" s="2"/>
      <c r="U127" s="2"/>
    </row>
    <row r="128" spans="19:21" thickBot="1" x14ac:dyDescent="0.35">
      <c r="S128" s="2"/>
      <c r="T128" s="2"/>
      <c r="U128" s="2"/>
    </row>
    <row r="129" spans="19:21" thickBot="1" x14ac:dyDescent="0.35">
      <c r="S129" s="2"/>
      <c r="T129" s="2"/>
      <c r="U129" s="2"/>
    </row>
    <row r="130" spans="19:21" thickBot="1" x14ac:dyDescent="0.35">
      <c r="S130" s="2"/>
      <c r="T130" s="2"/>
      <c r="U130" s="2"/>
    </row>
    <row r="131" spans="19:21" thickBot="1" x14ac:dyDescent="0.35">
      <c r="S131" s="2"/>
      <c r="T131" s="2"/>
      <c r="U131" s="2"/>
    </row>
    <row r="132" spans="19:21" thickBot="1" x14ac:dyDescent="0.35">
      <c r="S132" s="2"/>
      <c r="T132" s="2"/>
      <c r="U132" s="2"/>
    </row>
    <row r="133" spans="19:21" thickBot="1" x14ac:dyDescent="0.35">
      <c r="S133" s="2"/>
      <c r="T133" s="2"/>
      <c r="U133" s="2"/>
    </row>
    <row r="134" spans="19:21" thickBot="1" x14ac:dyDescent="0.35">
      <c r="S134" s="2"/>
      <c r="T134" s="2"/>
      <c r="U134" s="2"/>
    </row>
    <row r="135" spans="19:21" thickBot="1" x14ac:dyDescent="0.35">
      <c r="S135" s="2"/>
      <c r="T135" s="2"/>
      <c r="U135" s="2"/>
    </row>
    <row r="136" spans="19:21" thickBot="1" x14ac:dyDescent="0.35">
      <c r="S136" s="2"/>
      <c r="T136" s="2"/>
      <c r="U136" s="2"/>
    </row>
    <row r="137" spans="19:21" thickBot="1" x14ac:dyDescent="0.35">
      <c r="S137" s="2"/>
      <c r="T137" s="2"/>
      <c r="U137" s="2"/>
    </row>
    <row r="138" spans="19:21" thickBot="1" x14ac:dyDescent="0.35">
      <c r="S138" s="2"/>
      <c r="T138" s="2"/>
      <c r="U138" s="2"/>
    </row>
    <row r="139" spans="19:21" thickBot="1" x14ac:dyDescent="0.35">
      <c r="S139" s="2"/>
      <c r="T139" s="2"/>
      <c r="U139" s="2"/>
    </row>
    <row r="140" spans="19:21" thickBot="1" x14ac:dyDescent="0.35">
      <c r="S140" s="2"/>
      <c r="T140" s="2"/>
      <c r="U140" s="2"/>
    </row>
    <row r="141" spans="19:21" thickBot="1" x14ac:dyDescent="0.35">
      <c r="S141" s="2"/>
      <c r="T141" s="2"/>
      <c r="U141" s="2"/>
    </row>
    <row r="142" spans="19:21" thickBot="1" x14ac:dyDescent="0.35">
      <c r="S142" s="2"/>
      <c r="T142" s="2"/>
      <c r="U142" s="2"/>
    </row>
    <row r="143" spans="19:21" thickBot="1" x14ac:dyDescent="0.35">
      <c r="S143" s="2"/>
      <c r="T143" s="2"/>
      <c r="U143" s="2"/>
    </row>
    <row r="144" spans="19:21" thickBot="1" x14ac:dyDescent="0.35">
      <c r="S144" s="2"/>
      <c r="T144" s="2"/>
      <c r="U144" s="2"/>
    </row>
    <row r="145" spans="19:21" thickBot="1" x14ac:dyDescent="0.35">
      <c r="S145" s="2"/>
      <c r="T145" s="2"/>
      <c r="U145" s="2"/>
    </row>
    <row r="146" spans="19:21" thickBot="1" x14ac:dyDescent="0.35">
      <c r="S146" s="2"/>
      <c r="T146" s="2"/>
      <c r="U146" s="2"/>
    </row>
    <row r="147" spans="19:21" thickBot="1" x14ac:dyDescent="0.35">
      <c r="S147" s="2"/>
      <c r="T147" s="2"/>
      <c r="U147" s="2"/>
    </row>
    <row r="148" spans="19:21" thickBot="1" x14ac:dyDescent="0.35">
      <c r="S148" s="2"/>
      <c r="T148" s="2"/>
      <c r="U148" s="2"/>
    </row>
    <row r="149" spans="19:21" thickBot="1" x14ac:dyDescent="0.35">
      <c r="S149" s="2"/>
      <c r="T149" s="2"/>
      <c r="U149" s="2"/>
    </row>
    <row r="150" spans="19:21" thickBot="1" x14ac:dyDescent="0.35">
      <c r="S150" s="2"/>
      <c r="T150" s="2"/>
      <c r="U150" s="2"/>
    </row>
    <row r="151" spans="19:21" thickBot="1" x14ac:dyDescent="0.35">
      <c r="S151" s="2"/>
      <c r="T151" s="2"/>
      <c r="U151" s="2"/>
    </row>
    <row r="152" spans="19:21" thickBot="1" x14ac:dyDescent="0.35">
      <c r="S152" s="2"/>
      <c r="T152" s="2"/>
      <c r="U152" s="2"/>
    </row>
    <row r="153" spans="19:21" thickBot="1" x14ac:dyDescent="0.35">
      <c r="S153" s="2"/>
      <c r="T153" s="2"/>
      <c r="U153" s="2"/>
    </row>
    <row r="154" spans="19:21" thickBot="1" x14ac:dyDescent="0.35">
      <c r="S154" s="2"/>
      <c r="T154" s="2"/>
      <c r="U154" s="2"/>
    </row>
    <row r="155" spans="19:21" thickBot="1" x14ac:dyDescent="0.35">
      <c r="S155" s="2"/>
      <c r="T155" s="2"/>
      <c r="U155" s="2"/>
    </row>
    <row r="156" spans="19:21" thickBot="1" x14ac:dyDescent="0.35">
      <c r="S156" s="2"/>
      <c r="T156" s="2"/>
      <c r="U156" s="2"/>
    </row>
    <row r="157" spans="19:21" thickBot="1" x14ac:dyDescent="0.35">
      <c r="S157" s="2"/>
      <c r="T157" s="2"/>
      <c r="U157" s="2"/>
    </row>
    <row r="158" spans="19:21" thickBot="1" x14ac:dyDescent="0.35">
      <c r="S158" s="2"/>
      <c r="T158" s="2"/>
      <c r="U158" s="2"/>
    </row>
    <row r="159" spans="19:21" thickBot="1" x14ac:dyDescent="0.35">
      <c r="S159" s="2"/>
      <c r="T159" s="2"/>
      <c r="U159" s="2"/>
    </row>
    <row r="160" spans="19:21" thickBot="1" x14ac:dyDescent="0.35">
      <c r="S160" s="2"/>
      <c r="T160" s="2"/>
      <c r="U160" s="2"/>
    </row>
    <row r="161" spans="19:21" thickBot="1" x14ac:dyDescent="0.35">
      <c r="S161" s="2"/>
      <c r="T161" s="2"/>
      <c r="U161" s="2"/>
    </row>
    <row r="162" spans="19:21" thickBot="1" x14ac:dyDescent="0.35">
      <c r="S162" s="2"/>
      <c r="T162" s="2"/>
      <c r="U162" s="2"/>
    </row>
    <row r="163" spans="19:21" thickBot="1" x14ac:dyDescent="0.35">
      <c r="S163" s="2"/>
      <c r="T163" s="2"/>
      <c r="U163" s="2"/>
    </row>
    <row r="164" spans="19:21" thickBot="1" x14ac:dyDescent="0.35">
      <c r="S164" s="2"/>
      <c r="T164" s="2"/>
      <c r="U164" s="2"/>
    </row>
    <row r="165" spans="19:21" thickBot="1" x14ac:dyDescent="0.35">
      <c r="S165" s="2"/>
      <c r="T165" s="2"/>
      <c r="U165" s="2"/>
    </row>
    <row r="166" spans="19:21" thickBot="1" x14ac:dyDescent="0.35">
      <c r="S166" s="2"/>
      <c r="T166" s="2"/>
      <c r="U166" s="2"/>
    </row>
    <row r="167" spans="19:21" thickBot="1" x14ac:dyDescent="0.35">
      <c r="S167" s="2"/>
      <c r="T167" s="2"/>
      <c r="U167" s="2"/>
    </row>
    <row r="168" spans="19:21" thickBot="1" x14ac:dyDescent="0.35">
      <c r="S168" s="2"/>
      <c r="T168" s="2"/>
      <c r="U168" s="2"/>
    </row>
    <row r="169" spans="19:21" thickBot="1" x14ac:dyDescent="0.35">
      <c r="S169" s="2"/>
      <c r="T169" s="2"/>
      <c r="U169" s="2"/>
    </row>
    <row r="170" spans="19:21" thickBot="1" x14ac:dyDescent="0.35">
      <c r="S170" s="2"/>
      <c r="T170" s="2"/>
      <c r="U170" s="2"/>
    </row>
    <row r="171" spans="19:21" thickBot="1" x14ac:dyDescent="0.35">
      <c r="S171" s="2"/>
      <c r="T171" s="2"/>
      <c r="U171" s="2"/>
    </row>
    <row r="172" spans="19:21" thickBot="1" x14ac:dyDescent="0.35">
      <c r="S172" s="2"/>
      <c r="T172" s="2"/>
      <c r="U172" s="2"/>
    </row>
    <row r="173" spans="19:21" thickBot="1" x14ac:dyDescent="0.35">
      <c r="S173" s="2"/>
      <c r="T173" s="2"/>
      <c r="U173" s="2"/>
    </row>
    <row r="174" spans="19:21" thickBot="1" x14ac:dyDescent="0.35">
      <c r="S174" s="2"/>
      <c r="T174" s="2"/>
      <c r="U174" s="2"/>
    </row>
    <row r="175" spans="19:21" thickBot="1" x14ac:dyDescent="0.35">
      <c r="S175" s="2"/>
      <c r="T175" s="2"/>
      <c r="U175" s="2"/>
    </row>
    <row r="176" spans="19:21" thickBot="1" x14ac:dyDescent="0.35">
      <c r="S176" s="2"/>
      <c r="T176" s="2"/>
      <c r="U176" s="2"/>
    </row>
    <row r="177" spans="19:21" thickBot="1" x14ac:dyDescent="0.35">
      <c r="S177" s="2"/>
      <c r="T177" s="2"/>
      <c r="U177" s="2"/>
    </row>
    <row r="178" spans="19:21" thickBot="1" x14ac:dyDescent="0.35">
      <c r="S178" s="2"/>
      <c r="T178" s="2"/>
      <c r="U178" s="2"/>
    </row>
    <row r="179" spans="19:21" thickBot="1" x14ac:dyDescent="0.35">
      <c r="S179" s="2"/>
      <c r="T179" s="2"/>
      <c r="U179" s="2"/>
    </row>
    <row r="180" spans="19:21" thickBot="1" x14ac:dyDescent="0.35">
      <c r="S180" s="2"/>
      <c r="T180" s="2"/>
      <c r="U180" s="2"/>
    </row>
    <row r="181" spans="19:21" thickBot="1" x14ac:dyDescent="0.35">
      <c r="S181" s="2"/>
      <c r="T181" s="2"/>
      <c r="U181" s="2"/>
    </row>
    <row r="182" spans="19:21" thickBot="1" x14ac:dyDescent="0.35">
      <c r="S182" s="2"/>
      <c r="T182" s="2"/>
      <c r="U182" s="2"/>
    </row>
    <row r="183" spans="19:21" thickBot="1" x14ac:dyDescent="0.35">
      <c r="S183" s="2"/>
      <c r="T183" s="2"/>
      <c r="U183" s="2"/>
    </row>
    <row r="184" spans="19:21" thickBot="1" x14ac:dyDescent="0.35">
      <c r="S184" s="2"/>
      <c r="T184" s="2"/>
      <c r="U184" s="2"/>
    </row>
    <row r="185" spans="19:21" thickBot="1" x14ac:dyDescent="0.35">
      <c r="S185" s="2"/>
      <c r="T185" s="2"/>
      <c r="U185" s="2"/>
    </row>
    <row r="186" spans="19:21" thickBot="1" x14ac:dyDescent="0.35">
      <c r="S186" s="2"/>
      <c r="T186" s="2"/>
      <c r="U186" s="2"/>
    </row>
    <row r="187" spans="19:21" thickBot="1" x14ac:dyDescent="0.35">
      <c r="S187" s="2"/>
      <c r="T187" s="2"/>
      <c r="U187" s="2"/>
    </row>
    <row r="188" spans="19:21" thickBot="1" x14ac:dyDescent="0.35">
      <c r="S188" s="2"/>
      <c r="T188" s="2"/>
      <c r="U188" s="2"/>
    </row>
    <row r="189" spans="19:21" thickBot="1" x14ac:dyDescent="0.35">
      <c r="S189" s="2"/>
      <c r="T189" s="2"/>
      <c r="U189" s="2"/>
    </row>
    <row r="190" spans="19:21" thickBot="1" x14ac:dyDescent="0.35">
      <c r="S190" s="2"/>
      <c r="T190" s="2"/>
      <c r="U190" s="2"/>
    </row>
    <row r="191" spans="19:21" thickBot="1" x14ac:dyDescent="0.35">
      <c r="S191" s="2"/>
      <c r="T191" s="2"/>
      <c r="U191" s="2"/>
    </row>
    <row r="192" spans="19:21" thickBot="1" x14ac:dyDescent="0.35">
      <c r="S192" s="2"/>
      <c r="T192" s="2"/>
      <c r="U192" s="2"/>
    </row>
    <row r="193" spans="19:21" thickBot="1" x14ac:dyDescent="0.35">
      <c r="S193" s="2"/>
      <c r="T193" s="2"/>
      <c r="U193" s="2"/>
    </row>
    <row r="194" spans="19:21" thickBot="1" x14ac:dyDescent="0.35">
      <c r="S194" s="2"/>
      <c r="T194" s="2"/>
      <c r="U194" s="2"/>
    </row>
    <row r="195" spans="19:21" thickBot="1" x14ac:dyDescent="0.35">
      <c r="S195" s="2"/>
      <c r="T195" s="2"/>
      <c r="U195" s="2"/>
    </row>
    <row r="196" spans="19:21" thickBot="1" x14ac:dyDescent="0.35">
      <c r="S196" s="2"/>
      <c r="T196" s="2"/>
      <c r="U196" s="2"/>
    </row>
    <row r="197" spans="19:21" thickBot="1" x14ac:dyDescent="0.35">
      <c r="S197" s="2"/>
      <c r="T197" s="2"/>
      <c r="U197" s="2"/>
    </row>
    <row r="198" spans="19:21" thickBot="1" x14ac:dyDescent="0.35">
      <c r="S198" s="2"/>
      <c r="T198" s="2"/>
      <c r="U198" s="2"/>
    </row>
    <row r="199" spans="19:21" thickBot="1" x14ac:dyDescent="0.35">
      <c r="S199" s="2"/>
      <c r="T199" s="2"/>
      <c r="U199" s="2"/>
    </row>
    <row r="200" spans="19:21" thickBot="1" x14ac:dyDescent="0.35">
      <c r="S200" s="2"/>
      <c r="T200" s="2"/>
      <c r="U200" s="2"/>
    </row>
    <row r="201" spans="19:21" thickBot="1" x14ac:dyDescent="0.35">
      <c r="S201" s="2"/>
      <c r="T201" s="2"/>
      <c r="U201" s="2"/>
    </row>
    <row r="202" spans="19:21" thickBot="1" x14ac:dyDescent="0.35">
      <c r="S202" s="2"/>
      <c r="T202" s="2"/>
      <c r="U202" s="2"/>
    </row>
    <row r="203" spans="19:21" thickBot="1" x14ac:dyDescent="0.35">
      <c r="S203" s="2"/>
      <c r="T203" s="2"/>
      <c r="U203" s="2"/>
    </row>
    <row r="204" spans="19:21" thickBot="1" x14ac:dyDescent="0.35">
      <c r="S204" s="2"/>
      <c r="T204" s="2"/>
      <c r="U204" s="2"/>
    </row>
    <row r="205" spans="19:21" thickBot="1" x14ac:dyDescent="0.35">
      <c r="S205" s="2"/>
      <c r="T205" s="2"/>
      <c r="U205" s="2"/>
    </row>
    <row r="206" spans="19:21" thickBot="1" x14ac:dyDescent="0.35">
      <c r="S206" s="2"/>
      <c r="T206" s="2"/>
      <c r="U206" s="2"/>
    </row>
    <row r="207" spans="19:21" thickBot="1" x14ac:dyDescent="0.35">
      <c r="S207" s="2"/>
      <c r="T207" s="2"/>
      <c r="U207" s="2"/>
    </row>
    <row r="208" spans="19:21" thickBot="1" x14ac:dyDescent="0.35">
      <c r="S208" s="2"/>
      <c r="T208" s="2"/>
      <c r="U208" s="2"/>
    </row>
    <row r="209" spans="19:21" thickBot="1" x14ac:dyDescent="0.35">
      <c r="S209" s="2"/>
      <c r="T209" s="2"/>
      <c r="U209" s="2"/>
    </row>
    <row r="210" spans="19:21" thickBot="1" x14ac:dyDescent="0.35">
      <c r="S210" s="2"/>
      <c r="T210" s="2"/>
      <c r="U210" s="2"/>
    </row>
    <row r="211" spans="19:21" thickBot="1" x14ac:dyDescent="0.35">
      <c r="S211" s="2"/>
      <c r="T211" s="2"/>
      <c r="U211" s="2"/>
    </row>
    <row r="212" spans="19:21" thickBot="1" x14ac:dyDescent="0.35">
      <c r="S212" s="2"/>
      <c r="T212" s="2"/>
      <c r="U212" s="2"/>
    </row>
    <row r="213" spans="19:21" thickBot="1" x14ac:dyDescent="0.35">
      <c r="S213" s="2"/>
      <c r="T213" s="2"/>
      <c r="U213" s="2"/>
    </row>
    <row r="214" spans="19:21" thickBot="1" x14ac:dyDescent="0.35">
      <c r="S214" s="2"/>
      <c r="T214" s="2"/>
      <c r="U214" s="2"/>
    </row>
    <row r="215" spans="19:21" thickBot="1" x14ac:dyDescent="0.35">
      <c r="S215" s="2"/>
      <c r="T215" s="2"/>
      <c r="U215" s="2"/>
    </row>
    <row r="216" spans="19:21" thickBot="1" x14ac:dyDescent="0.35">
      <c r="S216" s="2"/>
      <c r="T216" s="2"/>
      <c r="U216" s="2"/>
    </row>
    <row r="217" spans="19:21" thickBot="1" x14ac:dyDescent="0.35">
      <c r="S217" s="2"/>
      <c r="T217" s="2"/>
      <c r="U217" s="2"/>
    </row>
    <row r="218" spans="19:21" thickBot="1" x14ac:dyDescent="0.35">
      <c r="S218" s="2"/>
      <c r="T218" s="2"/>
      <c r="U218" s="2"/>
    </row>
    <row r="219" spans="19:21" thickBot="1" x14ac:dyDescent="0.35">
      <c r="S219" s="2"/>
      <c r="T219" s="2"/>
      <c r="U219" s="2"/>
    </row>
  </sheetData>
  <conditionalFormatting sqref="AW42:AW50 AH27:AH35">
    <cfRule type="cellIs" dxfId="677" priority="287" operator="lessThanOrEqual">
      <formula>-2</formula>
    </cfRule>
    <cfRule type="cellIs" dxfId="676" priority="288" operator="greaterThanOrEqual">
      <formula>2</formula>
    </cfRule>
  </conditionalFormatting>
  <conditionalFormatting sqref="AV41:AV49">
    <cfRule type="cellIs" dxfId="675" priority="285" operator="lessThanOrEqual">
      <formula>-2</formula>
    </cfRule>
    <cfRule type="cellIs" dxfId="674" priority="286" operator="greaterThanOrEqual">
      <formula>2</formula>
    </cfRule>
  </conditionalFormatting>
  <conditionalFormatting sqref="AU40:AU48">
    <cfRule type="cellIs" dxfId="673" priority="283" operator="lessThanOrEqual">
      <formula>-2</formula>
    </cfRule>
    <cfRule type="cellIs" dxfId="672" priority="284" operator="greaterThanOrEqual">
      <formula>2</formula>
    </cfRule>
  </conditionalFormatting>
  <conditionalFormatting sqref="AR35:AR43">
    <cfRule type="cellIs" dxfId="671" priority="275" operator="lessThanOrEqual">
      <formula>-2</formula>
    </cfRule>
    <cfRule type="cellIs" dxfId="670" priority="276" operator="greaterThanOrEqual">
      <formula>2</formula>
    </cfRule>
  </conditionalFormatting>
  <conditionalFormatting sqref="AT37:AT44">
    <cfRule type="cellIs" dxfId="669" priority="279" operator="lessThanOrEqual">
      <formula>-2</formula>
    </cfRule>
    <cfRule type="cellIs" dxfId="668" priority="280" operator="greaterThanOrEqual">
      <formula>2</formula>
    </cfRule>
  </conditionalFormatting>
  <conditionalFormatting sqref="AS36:AS44">
    <cfRule type="cellIs" dxfId="667" priority="277" operator="lessThanOrEqual">
      <formula>-2</formula>
    </cfRule>
    <cfRule type="cellIs" dxfId="666" priority="278" operator="greaterThanOrEqual">
      <formula>2</formula>
    </cfRule>
  </conditionalFormatting>
  <conditionalFormatting sqref="AQ34:AQ42">
    <cfRule type="cellIs" dxfId="665" priority="273" operator="lessThanOrEqual">
      <formula>-2</formula>
    </cfRule>
    <cfRule type="cellIs" dxfId="664" priority="274" operator="greaterThanOrEqual">
      <formula>2</formula>
    </cfRule>
  </conditionalFormatting>
  <conditionalFormatting sqref="AP41">
    <cfRule type="cellIs" dxfId="663" priority="271" operator="lessThanOrEqual">
      <formula>-2</formula>
    </cfRule>
    <cfRule type="cellIs" dxfId="662" priority="272" operator="greaterThanOrEqual">
      <formula>2</formula>
    </cfRule>
  </conditionalFormatting>
  <conditionalFormatting sqref="AP50:AU50">
    <cfRule type="cellIs" dxfId="661" priority="269" operator="lessThanOrEqual">
      <formula>-2</formula>
    </cfRule>
    <cfRule type="cellIs" dxfId="660" priority="270" operator="greaterThanOrEqual">
      <formula>2</formula>
    </cfRule>
  </conditionalFormatting>
  <conditionalFormatting sqref="AP49:AT49 AP46:AQ48 AS46:AT48">
    <cfRule type="cellIs" dxfId="659" priority="267" operator="lessThanOrEqual">
      <formula>-2</formula>
    </cfRule>
    <cfRule type="cellIs" dxfId="658" priority="268" operator="greaterThanOrEqual">
      <formula>2</formula>
    </cfRule>
  </conditionalFormatting>
  <conditionalFormatting sqref="AP44:AQ45">
    <cfRule type="cellIs" dxfId="657" priority="265" operator="lessThanOrEqual">
      <formula>-2</formula>
    </cfRule>
    <cfRule type="cellIs" dxfId="656" priority="266" operator="greaterThanOrEqual">
      <formula>2</formula>
    </cfRule>
  </conditionalFormatting>
  <conditionalFormatting sqref="AR45:AR48">
    <cfRule type="cellIs" dxfId="655" priority="263" operator="lessThanOrEqual">
      <formula>-2</formula>
    </cfRule>
    <cfRule type="cellIs" dxfId="654" priority="264" operator="greaterThanOrEqual">
      <formula>2</formula>
    </cfRule>
  </conditionalFormatting>
  <conditionalFormatting sqref="AP33:AP40">
    <cfRule type="cellIs" dxfId="653" priority="261" operator="lessThanOrEqual">
      <formula>-2</formula>
    </cfRule>
    <cfRule type="cellIs" dxfId="652" priority="262" operator="greaterThanOrEqual">
      <formula>2</formula>
    </cfRule>
  </conditionalFormatting>
  <conditionalFormatting sqref="AO34:AO41 AO43:AO54">
    <cfRule type="cellIs" dxfId="651" priority="259" operator="lessThanOrEqual">
      <formula>-2</formula>
    </cfRule>
    <cfRule type="cellIs" dxfId="650" priority="260" operator="greaterThanOrEqual">
      <formula>2</formula>
    </cfRule>
  </conditionalFormatting>
  <conditionalFormatting sqref="AN32:AN40">
    <cfRule type="cellIs" dxfId="649" priority="257" operator="lessThanOrEqual">
      <formula>-2</formula>
    </cfRule>
    <cfRule type="cellIs" dxfId="648" priority="258" operator="greaterThanOrEqual">
      <formula>2</formula>
    </cfRule>
  </conditionalFormatting>
  <conditionalFormatting sqref="AM32:AM40">
    <cfRule type="cellIs" dxfId="647" priority="255" operator="lessThanOrEqual">
      <formula>-2</formula>
    </cfRule>
    <cfRule type="cellIs" dxfId="646" priority="256" operator="greaterThanOrEqual">
      <formula>2</formula>
    </cfRule>
  </conditionalFormatting>
  <conditionalFormatting sqref="AL32:AL37 AL39:AL42">
    <cfRule type="cellIs" dxfId="645" priority="253" operator="lessThanOrEqual">
      <formula>-2</formula>
    </cfRule>
    <cfRule type="cellIs" dxfId="644" priority="254" operator="greaterThanOrEqual">
      <formula>2</formula>
    </cfRule>
  </conditionalFormatting>
  <conditionalFormatting sqref="AK29:AK37 AK39:AK1048576">
    <cfRule type="cellIs" dxfId="643" priority="251" operator="lessThanOrEqual">
      <formula>-2</formula>
    </cfRule>
    <cfRule type="cellIs" dxfId="642" priority="252" operator="greaterThanOrEqual">
      <formula>2</formula>
    </cfRule>
  </conditionalFormatting>
  <conditionalFormatting sqref="AJ29:AJ36 AJ38:AJ56">
    <cfRule type="cellIs" dxfId="641" priority="249" operator="lessThanOrEqual">
      <formula>-2</formula>
    </cfRule>
    <cfRule type="cellIs" dxfId="640" priority="250" operator="greaterThanOrEqual">
      <formula>2</formula>
    </cfRule>
  </conditionalFormatting>
  <conditionalFormatting sqref="AI28:AI36 AI38:AI41 AG40:AL52">
    <cfRule type="cellIs" dxfId="639" priority="247" operator="lessThanOrEqual">
      <formula>-2</formula>
    </cfRule>
    <cfRule type="cellIs" dxfId="638" priority="248" operator="greaterThanOrEqual">
      <formula>2</formula>
    </cfRule>
  </conditionalFormatting>
  <conditionalFormatting sqref="AH37:AH46">
    <cfRule type="cellIs" dxfId="637" priority="245" operator="lessThanOrEqual">
      <formula>-2</formula>
    </cfRule>
    <cfRule type="cellIs" dxfId="636" priority="246" operator="greaterThanOrEqual">
      <formula>2</formula>
    </cfRule>
  </conditionalFormatting>
  <conditionalFormatting sqref="AG25:AG33 AG35:AG40">
    <cfRule type="cellIs" dxfId="635" priority="243" operator="lessThanOrEqual">
      <formula>-2</formula>
    </cfRule>
    <cfRule type="cellIs" dxfId="634" priority="244" operator="greaterThanOrEqual">
      <formula>2</formula>
    </cfRule>
  </conditionalFormatting>
  <conditionalFormatting sqref="AM42:AN52">
    <cfRule type="cellIs" dxfId="633" priority="241" operator="lessThanOrEqual">
      <formula>-2</formula>
    </cfRule>
    <cfRule type="cellIs" dxfId="632" priority="242" operator="greaterThanOrEqual">
      <formula>2</formula>
    </cfRule>
  </conditionalFormatting>
  <conditionalFormatting sqref="AM42:AN52">
    <cfRule type="cellIs" dxfId="631" priority="239" operator="lessThanOrEqual">
      <formula>-2</formula>
    </cfRule>
    <cfRule type="cellIs" dxfId="630" priority="240" operator="greaterThanOrEqual">
      <formula>2</formula>
    </cfRule>
  </conditionalFormatting>
  <conditionalFormatting sqref="AF23:AF31 AF33:AF34">
    <cfRule type="cellIs" dxfId="629" priority="237" operator="lessThanOrEqual">
      <formula>-2</formula>
    </cfRule>
    <cfRule type="cellIs" dxfId="628" priority="238" operator="greaterThanOrEqual">
      <formula>2</formula>
    </cfRule>
  </conditionalFormatting>
  <conditionalFormatting sqref="AE22:AE29">
    <cfRule type="cellIs" dxfId="627" priority="235" operator="lessThanOrEqual">
      <formula>-2</formula>
    </cfRule>
    <cfRule type="cellIs" dxfId="626" priority="236" operator="greaterThanOrEqual">
      <formula>2</formula>
    </cfRule>
  </conditionalFormatting>
  <conditionalFormatting sqref="AD31:AD34">
    <cfRule type="cellIs" dxfId="625" priority="233" operator="lessThanOrEqual">
      <formula>-2</formula>
    </cfRule>
    <cfRule type="cellIs" dxfId="624" priority="234" operator="greaterThanOrEqual">
      <formula>2</formula>
    </cfRule>
  </conditionalFormatting>
  <conditionalFormatting sqref="AD21:AD29">
    <cfRule type="cellIs" dxfId="623" priority="231" operator="lessThanOrEqual">
      <formula>-2</formula>
    </cfRule>
    <cfRule type="cellIs" dxfId="622" priority="232" operator="greaterThanOrEqual">
      <formula>2</formula>
    </cfRule>
  </conditionalFormatting>
  <conditionalFormatting sqref="AD35:AF44 AF45:AF58">
    <cfRule type="cellIs" dxfId="621" priority="229" operator="lessThanOrEqual">
      <formula>-2</formula>
    </cfRule>
    <cfRule type="cellIs" dxfId="620" priority="230" operator="greaterThanOrEqual">
      <formula>2</formula>
    </cfRule>
  </conditionalFormatting>
  <conditionalFormatting sqref="AC20:AC28 AC30">
    <cfRule type="cellIs" dxfId="619" priority="225" operator="lessThanOrEqual">
      <formula>-2</formula>
    </cfRule>
    <cfRule type="cellIs" dxfId="618" priority="226" operator="greaterThanOrEqual">
      <formula>2</formula>
    </cfRule>
  </conditionalFormatting>
  <conditionalFormatting sqref="AB30 AA19:AC27 AB28:AC28">
    <cfRule type="cellIs" dxfId="617" priority="223" operator="lessThanOrEqual">
      <formula>-2</formula>
    </cfRule>
    <cfRule type="cellIs" dxfId="616" priority="224" operator="greaterThanOrEqual">
      <formula>2</formula>
    </cfRule>
  </conditionalFormatting>
  <conditionalFormatting sqref="AC31:AC44">
    <cfRule type="cellIs" dxfId="615" priority="221" operator="lessThanOrEqual">
      <formula>-2</formula>
    </cfRule>
    <cfRule type="cellIs" dxfId="614" priority="222" operator="greaterThanOrEqual">
      <formula>2</formula>
    </cfRule>
  </conditionalFormatting>
  <conditionalFormatting sqref="AA20:AA27 AA30">
    <cfRule type="cellIs" dxfId="613" priority="219" operator="lessThanOrEqual">
      <formula>-2</formula>
    </cfRule>
    <cfRule type="cellIs" dxfId="612" priority="220" operator="greaterThanOrEqual">
      <formula>2</formula>
    </cfRule>
  </conditionalFormatting>
  <conditionalFormatting sqref="Z19:Z27 Z29:Z30">
    <cfRule type="cellIs" dxfId="611" priority="217" operator="lessThanOrEqual">
      <formula>-2</formula>
    </cfRule>
    <cfRule type="cellIs" dxfId="610" priority="218" operator="greaterThanOrEqual">
      <formula>2</formula>
    </cfRule>
  </conditionalFormatting>
  <conditionalFormatting sqref="Y22:Y26 Y28:Y30">
    <cfRule type="cellIs" dxfId="609" priority="215" operator="lessThanOrEqual">
      <formula>-2</formula>
    </cfRule>
    <cfRule type="cellIs" dxfId="608" priority="216" operator="greaterThanOrEqual">
      <formula>2</formula>
    </cfRule>
  </conditionalFormatting>
  <conditionalFormatting sqref="Y18:Y21">
    <cfRule type="cellIs" dxfId="607" priority="213" operator="lessThanOrEqual">
      <formula>-2</formula>
    </cfRule>
    <cfRule type="cellIs" dxfId="606" priority="214" operator="greaterThanOrEqual">
      <formula>2</formula>
    </cfRule>
  </conditionalFormatting>
  <conditionalFormatting sqref="X17:X25 X27:X30">
    <cfRule type="cellIs" dxfId="605" priority="211" operator="lessThanOrEqual">
      <formula>-2</formula>
    </cfRule>
    <cfRule type="cellIs" dxfId="604" priority="212" operator="greaterThanOrEqual">
      <formula>2</formula>
    </cfRule>
  </conditionalFormatting>
  <conditionalFormatting sqref="W17:W25 W27:W30">
    <cfRule type="cellIs" dxfId="603" priority="209" operator="lessThanOrEqual">
      <formula>-2</formula>
    </cfRule>
    <cfRule type="cellIs" dxfId="602" priority="210" operator="greaterThanOrEqual">
      <formula>2</formula>
    </cfRule>
  </conditionalFormatting>
  <conditionalFormatting sqref="V26:V30">
    <cfRule type="cellIs" dxfId="601" priority="207" operator="lessThanOrEqual">
      <formula>-2</formula>
    </cfRule>
    <cfRule type="cellIs" dxfId="600" priority="208" operator="greaterThanOrEqual">
      <formula>2</formula>
    </cfRule>
  </conditionalFormatting>
  <conditionalFormatting sqref="V16:V24">
    <cfRule type="cellIs" dxfId="599" priority="205" operator="lessThanOrEqual">
      <formula>-2</formula>
    </cfRule>
    <cfRule type="cellIs" dxfId="598" priority="206" operator="greaterThanOrEqual">
      <formula>2</formula>
    </cfRule>
  </conditionalFormatting>
  <conditionalFormatting sqref="V31:AB44">
    <cfRule type="cellIs" dxfId="597" priority="203" operator="lessThanOrEqual">
      <formula>-2</formula>
    </cfRule>
    <cfRule type="cellIs" dxfId="596" priority="204" operator="greaterThanOrEqual">
      <formula>2</formula>
    </cfRule>
  </conditionalFormatting>
  <conditionalFormatting sqref="V45:AE63">
    <cfRule type="cellIs" dxfId="595" priority="201" operator="lessThanOrEqual">
      <formula>-2</formula>
    </cfRule>
    <cfRule type="cellIs" dxfId="594" priority="202" operator="greaterThanOrEqual">
      <formula>2</formula>
    </cfRule>
  </conditionalFormatting>
  <conditionalFormatting sqref="U16:U24 U26:U27">
    <cfRule type="cellIs" dxfId="593" priority="199" operator="lessThanOrEqual">
      <formula>-2</formula>
    </cfRule>
    <cfRule type="cellIs" dxfId="592" priority="200" operator="greaterThanOrEqual">
      <formula>2</formula>
    </cfRule>
  </conditionalFormatting>
  <conditionalFormatting sqref="T15:T23 T25:T27">
    <cfRule type="cellIs" dxfId="591" priority="197" operator="lessThanOrEqual">
      <formula>-2</formula>
    </cfRule>
    <cfRule type="cellIs" dxfId="590" priority="198" operator="greaterThanOrEqual">
      <formula>2</formula>
    </cfRule>
  </conditionalFormatting>
  <conditionalFormatting sqref="S14:S22 S25:S27">
    <cfRule type="cellIs" dxfId="589" priority="195" operator="lessThanOrEqual">
      <formula>-2</formula>
    </cfRule>
    <cfRule type="cellIs" dxfId="588" priority="196" operator="greaterThanOrEqual">
      <formula>2</formula>
    </cfRule>
  </conditionalFormatting>
  <conditionalFormatting sqref="S28:U219">
    <cfRule type="cellIs" dxfId="587" priority="193" operator="lessThanOrEqual">
      <formula>-2</formula>
    </cfRule>
    <cfRule type="cellIs" dxfId="586" priority="194" operator="greaterThanOrEqual">
      <formula>2</formula>
    </cfRule>
  </conditionalFormatting>
  <conditionalFormatting sqref="R14:R22 R24:R26">
    <cfRule type="cellIs" dxfId="585" priority="191" operator="lessThanOrEqual">
      <formula>-2</formula>
    </cfRule>
    <cfRule type="cellIs" dxfId="584" priority="192" operator="greaterThanOrEqual">
      <formula>2</formula>
    </cfRule>
  </conditionalFormatting>
  <conditionalFormatting sqref="Q23:Q26">
    <cfRule type="cellIs" dxfId="583" priority="189" operator="lessThanOrEqual">
      <formula>-2</formula>
    </cfRule>
    <cfRule type="cellIs" dxfId="582" priority="190" operator="greaterThanOrEqual">
      <formula>2</formula>
    </cfRule>
  </conditionalFormatting>
  <conditionalFormatting sqref="Q27:R49">
    <cfRule type="cellIs" dxfId="581" priority="187" operator="lessThanOrEqual">
      <formula>-2</formula>
    </cfRule>
    <cfRule type="cellIs" dxfId="580" priority="188" operator="greaterThanOrEqual">
      <formula>2</formula>
    </cfRule>
  </conditionalFormatting>
  <conditionalFormatting sqref="Q13:Q21">
    <cfRule type="cellIs" dxfId="579" priority="185" operator="lessThanOrEqual">
      <formula>-2</formula>
    </cfRule>
    <cfRule type="cellIs" dxfId="578" priority="186" operator="greaterThanOrEqual">
      <formula>2</formula>
    </cfRule>
  </conditionalFormatting>
  <conditionalFormatting sqref="P23:P26">
    <cfRule type="cellIs" dxfId="577" priority="183" operator="lessThanOrEqual">
      <formula>-2</formula>
    </cfRule>
    <cfRule type="cellIs" dxfId="576" priority="184" operator="greaterThanOrEqual">
      <formula>2</formula>
    </cfRule>
  </conditionalFormatting>
  <conditionalFormatting sqref="P27:P49">
    <cfRule type="cellIs" dxfId="575" priority="181" operator="lessThanOrEqual">
      <formula>-2</formula>
    </cfRule>
    <cfRule type="cellIs" dxfId="574" priority="182" operator="greaterThanOrEqual">
      <formula>2</formula>
    </cfRule>
  </conditionalFormatting>
  <conditionalFormatting sqref="P13:P20 P12:S17">
    <cfRule type="cellIs" dxfId="573" priority="179" operator="lessThanOrEqual">
      <formula>-2</formula>
    </cfRule>
    <cfRule type="cellIs" dxfId="572" priority="180" operator="greaterThanOrEqual">
      <formula>2</formula>
    </cfRule>
  </conditionalFormatting>
  <conditionalFormatting sqref="O23:O26">
    <cfRule type="cellIs" dxfId="571" priority="171" operator="lessThanOrEqual">
      <formula>-2</formula>
    </cfRule>
    <cfRule type="cellIs" dxfId="570" priority="172" operator="greaterThanOrEqual">
      <formula>2</formula>
    </cfRule>
  </conditionalFormatting>
  <conditionalFormatting sqref="O27:O49">
    <cfRule type="cellIs" dxfId="569" priority="169" operator="lessThanOrEqual">
      <formula>-2</formula>
    </cfRule>
    <cfRule type="cellIs" dxfId="568" priority="170" operator="greaterThanOrEqual">
      <formula>2</formula>
    </cfRule>
  </conditionalFormatting>
  <conditionalFormatting sqref="O12:O20">
    <cfRule type="cellIs" dxfId="567" priority="167" operator="lessThanOrEqual">
      <formula>-2</formula>
    </cfRule>
    <cfRule type="cellIs" dxfId="566" priority="168" operator="greaterThanOrEqual">
      <formula>2</formula>
    </cfRule>
  </conditionalFormatting>
  <conditionalFormatting sqref="N23:N26">
    <cfRule type="cellIs" dxfId="565" priority="165" operator="lessThanOrEqual">
      <formula>-2</formula>
    </cfRule>
    <cfRule type="cellIs" dxfId="564" priority="166" operator="greaterThanOrEqual">
      <formula>2</formula>
    </cfRule>
  </conditionalFormatting>
  <conditionalFormatting sqref="N27:N49">
    <cfRule type="cellIs" dxfId="563" priority="163" operator="lessThanOrEqual">
      <formula>-2</formula>
    </cfRule>
    <cfRule type="cellIs" dxfId="562" priority="164" operator="greaterThanOrEqual">
      <formula>2</formula>
    </cfRule>
  </conditionalFormatting>
  <conditionalFormatting sqref="N10:N18">
    <cfRule type="cellIs" dxfId="561" priority="157" operator="lessThanOrEqual">
      <formula>-2</formula>
    </cfRule>
    <cfRule type="cellIs" dxfId="560" priority="158" operator="greaterThanOrEqual">
      <formula>2</formula>
    </cfRule>
  </conditionalFormatting>
  <conditionalFormatting sqref="N20:N21">
    <cfRule type="cellIs" dxfId="559" priority="159" operator="lessThanOrEqual">
      <formula>-2</formula>
    </cfRule>
    <cfRule type="cellIs" dxfId="558" priority="160" operator="greaterThanOrEqual">
      <formula>2</formula>
    </cfRule>
  </conditionalFormatting>
  <conditionalFormatting sqref="M23:M26">
    <cfRule type="cellIs" dxfId="557" priority="155" operator="lessThanOrEqual">
      <formula>-2</formula>
    </cfRule>
    <cfRule type="cellIs" dxfId="556" priority="156" operator="greaterThanOrEqual">
      <formula>2</formula>
    </cfRule>
  </conditionalFormatting>
  <conditionalFormatting sqref="M27:M49">
    <cfRule type="cellIs" dxfId="555" priority="153" operator="lessThanOrEqual">
      <formula>-2</formula>
    </cfRule>
    <cfRule type="cellIs" dxfId="554" priority="154" operator="greaterThanOrEqual">
      <formula>2</formula>
    </cfRule>
  </conditionalFormatting>
  <conditionalFormatting sqref="M18">
    <cfRule type="cellIs" dxfId="553" priority="149" operator="lessThanOrEqual">
      <formula>-2</formula>
    </cfRule>
    <cfRule type="cellIs" dxfId="552" priority="150" operator="greaterThanOrEqual">
      <formula>2</formula>
    </cfRule>
  </conditionalFormatting>
  <conditionalFormatting sqref="M20:M21">
    <cfRule type="cellIs" dxfId="551" priority="151" operator="lessThanOrEqual">
      <formula>-2</formula>
    </cfRule>
    <cfRule type="cellIs" dxfId="550" priority="152" operator="greaterThanOrEqual">
      <formula>2</formula>
    </cfRule>
  </conditionalFormatting>
  <conditionalFormatting sqref="L23:L26">
    <cfRule type="cellIs" dxfId="549" priority="147" operator="lessThanOrEqual">
      <formula>-2</formula>
    </cfRule>
    <cfRule type="cellIs" dxfId="548" priority="148" operator="greaterThanOrEqual">
      <formula>2</formula>
    </cfRule>
  </conditionalFormatting>
  <conditionalFormatting sqref="L27:L49">
    <cfRule type="cellIs" dxfId="547" priority="145" operator="lessThanOrEqual">
      <formula>-2</formula>
    </cfRule>
    <cfRule type="cellIs" dxfId="546" priority="146" operator="greaterThanOrEqual">
      <formula>2</formula>
    </cfRule>
  </conditionalFormatting>
  <conditionalFormatting sqref="L18">
    <cfRule type="cellIs" dxfId="545" priority="141" operator="lessThanOrEqual">
      <formula>-2</formula>
    </cfRule>
    <cfRule type="cellIs" dxfId="544" priority="142" operator="greaterThanOrEqual">
      <formula>2</formula>
    </cfRule>
  </conditionalFormatting>
  <conditionalFormatting sqref="L20:L21">
    <cfRule type="cellIs" dxfId="543" priority="143" operator="lessThanOrEqual">
      <formula>-2</formula>
    </cfRule>
    <cfRule type="cellIs" dxfId="542" priority="144" operator="greaterThanOrEqual">
      <formula>2</formula>
    </cfRule>
  </conditionalFormatting>
  <conditionalFormatting sqref="L8:M16">
    <cfRule type="cellIs" dxfId="541" priority="139" operator="lessThanOrEqual">
      <formula>-2</formula>
    </cfRule>
    <cfRule type="cellIs" dxfId="540" priority="140" operator="greaterThanOrEqual">
      <formula>2</formula>
    </cfRule>
  </conditionalFormatting>
  <conditionalFormatting sqref="K23:K26">
    <cfRule type="cellIs" dxfId="539" priority="137" operator="lessThanOrEqual">
      <formula>-2</formula>
    </cfRule>
    <cfRule type="cellIs" dxfId="538" priority="138" operator="greaterThanOrEqual">
      <formula>2</formula>
    </cfRule>
  </conditionalFormatting>
  <conditionalFormatting sqref="K27:K49">
    <cfRule type="cellIs" dxfId="537" priority="135" operator="lessThanOrEqual">
      <formula>-2</formula>
    </cfRule>
    <cfRule type="cellIs" dxfId="536" priority="136" operator="greaterThanOrEqual">
      <formula>2</formula>
    </cfRule>
  </conditionalFormatting>
  <conditionalFormatting sqref="K18 J7:O15">
    <cfRule type="cellIs" dxfId="535" priority="131" operator="lessThanOrEqual">
      <formula>-2</formula>
    </cfRule>
    <cfRule type="cellIs" dxfId="534" priority="132" operator="greaterThanOrEqual">
      <formula>2</formula>
    </cfRule>
  </conditionalFormatting>
  <conditionalFormatting sqref="K20:K21">
    <cfRule type="cellIs" dxfId="533" priority="133" operator="lessThanOrEqual">
      <formula>-2</formula>
    </cfRule>
    <cfRule type="cellIs" dxfId="532" priority="134" operator="greaterThanOrEqual">
      <formula>2</formula>
    </cfRule>
  </conditionalFormatting>
  <conditionalFormatting sqref="J23:J26">
    <cfRule type="cellIs" dxfId="531" priority="129" operator="lessThanOrEqual">
      <formula>-2</formula>
    </cfRule>
    <cfRule type="cellIs" dxfId="530" priority="130" operator="greaterThanOrEqual">
      <formula>2</formula>
    </cfRule>
  </conditionalFormatting>
  <conditionalFormatting sqref="J27:J49">
    <cfRule type="cellIs" dxfId="529" priority="127" operator="lessThanOrEqual">
      <formula>-2</formula>
    </cfRule>
    <cfRule type="cellIs" dxfId="528" priority="128" operator="greaterThanOrEqual">
      <formula>2</formula>
    </cfRule>
  </conditionalFormatting>
  <conditionalFormatting sqref="J10:J15 J18">
    <cfRule type="cellIs" dxfId="527" priority="123" operator="lessThanOrEqual">
      <formula>-2</formula>
    </cfRule>
    <cfRule type="cellIs" dxfId="526" priority="124" operator="greaterThanOrEqual">
      <formula>2</formula>
    </cfRule>
  </conditionalFormatting>
  <conditionalFormatting sqref="J20:J21">
    <cfRule type="cellIs" dxfId="525" priority="125" operator="lessThanOrEqual">
      <formula>-2</formula>
    </cfRule>
    <cfRule type="cellIs" dxfId="524" priority="126" operator="greaterThanOrEqual">
      <formula>2</formula>
    </cfRule>
  </conditionalFormatting>
  <conditionalFormatting sqref="I7:I14">
    <cfRule type="cellIs" dxfId="523" priority="121" operator="lessThanOrEqual">
      <formula>-2</formula>
    </cfRule>
    <cfRule type="cellIs" dxfId="522" priority="122" operator="greaterThanOrEqual">
      <formula>2</formula>
    </cfRule>
  </conditionalFormatting>
  <conditionalFormatting sqref="I23:I26">
    <cfRule type="cellIs" dxfId="521" priority="119" operator="lessThanOrEqual">
      <formula>-2</formula>
    </cfRule>
    <cfRule type="cellIs" dxfId="520" priority="120" operator="greaterThanOrEqual">
      <formula>2</formula>
    </cfRule>
  </conditionalFormatting>
  <conditionalFormatting sqref="I27:I49">
    <cfRule type="cellIs" dxfId="519" priority="117" operator="lessThanOrEqual">
      <formula>-2</formula>
    </cfRule>
    <cfRule type="cellIs" dxfId="518" priority="118" operator="greaterThanOrEqual">
      <formula>2</formula>
    </cfRule>
  </conditionalFormatting>
  <conditionalFormatting sqref="I10:I14 I18">
    <cfRule type="cellIs" dxfId="517" priority="113" operator="lessThanOrEqual">
      <formula>-2</formula>
    </cfRule>
    <cfRule type="cellIs" dxfId="516" priority="114" operator="greaterThanOrEqual">
      <formula>2</formula>
    </cfRule>
  </conditionalFormatting>
  <conditionalFormatting sqref="I20:I21">
    <cfRule type="cellIs" dxfId="515" priority="115" operator="lessThanOrEqual">
      <formula>-2</formula>
    </cfRule>
    <cfRule type="cellIs" dxfId="514" priority="116" operator="greaterThanOrEqual">
      <formula>2</formula>
    </cfRule>
  </conditionalFormatting>
  <conditionalFormatting sqref="H7:H14">
    <cfRule type="cellIs" dxfId="513" priority="111" operator="lessThanOrEqual">
      <formula>-2</formula>
    </cfRule>
    <cfRule type="cellIs" dxfId="512" priority="112" operator="greaterThanOrEqual">
      <formula>2</formula>
    </cfRule>
  </conditionalFormatting>
  <conditionalFormatting sqref="H23:H26">
    <cfRule type="cellIs" dxfId="511" priority="109" operator="lessThanOrEqual">
      <formula>-2</formula>
    </cfRule>
    <cfRule type="cellIs" dxfId="510" priority="110" operator="greaterThanOrEqual">
      <formula>2</formula>
    </cfRule>
  </conditionalFormatting>
  <conditionalFormatting sqref="H27:H49">
    <cfRule type="cellIs" dxfId="509" priority="107" operator="lessThanOrEqual">
      <formula>-2</formula>
    </cfRule>
    <cfRule type="cellIs" dxfId="508" priority="108" operator="greaterThanOrEqual">
      <formula>2</formula>
    </cfRule>
  </conditionalFormatting>
  <conditionalFormatting sqref="H10:H14 H18">
    <cfRule type="cellIs" dxfId="507" priority="103" operator="lessThanOrEqual">
      <formula>-2</formula>
    </cfRule>
    <cfRule type="cellIs" dxfId="506" priority="104" operator="greaterThanOrEqual">
      <formula>2</formula>
    </cfRule>
  </conditionalFormatting>
  <conditionalFormatting sqref="H20:H21">
    <cfRule type="cellIs" dxfId="505" priority="105" operator="lessThanOrEqual">
      <formula>-2</formula>
    </cfRule>
    <cfRule type="cellIs" dxfId="504" priority="106" operator="greaterThanOrEqual">
      <formula>2</formula>
    </cfRule>
  </conditionalFormatting>
  <conditionalFormatting sqref="F5:I13 E4:F12">
    <cfRule type="cellIs" dxfId="503" priority="101" operator="lessThanOrEqual">
      <formula>-2</formula>
    </cfRule>
    <cfRule type="cellIs" dxfId="502" priority="102" operator="greaterThanOrEqual">
      <formula>2</formula>
    </cfRule>
  </conditionalFormatting>
  <conditionalFormatting sqref="G23:G26">
    <cfRule type="cellIs" dxfId="501" priority="99" operator="lessThanOrEqual">
      <formula>-2</formula>
    </cfRule>
    <cfRule type="cellIs" dxfId="500" priority="100" operator="greaterThanOrEqual">
      <formula>2</formula>
    </cfRule>
  </conditionalFormatting>
  <conditionalFormatting sqref="G27:G49">
    <cfRule type="cellIs" dxfId="499" priority="97" operator="lessThanOrEqual">
      <formula>-2</formula>
    </cfRule>
    <cfRule type="cellIs" dxfId="498" priority="98" operator="greaterThanOrEqual">
      <formula>2</formula>
    </cfRule>
  </conditionalFormatting>
  <conditionalFormatting sqref="G10:G13 G18">
    <cfRule type="cellIs" dxfId="497" priority="93" operator="lessThanOrEqual">
      <formula>-2</formula>
    </cfRule>
    <cfRule type="cellIs" dxfId="496" priority="94" operator="greaterThanOrEqual">
      <formula>2</formula>
    </cfRule>
  </conditionalFormatting>
  <conditionalFormatting sqref="G20:G21">
    <cfRule type="cellIs" dxfId="495" priority="95" operator="lessThanOrEqual">
      <formula>-2</formula>
    </cfRule>
    <cfRule type="cellIs" dxfId="494" priority="96" operator="greaterThanOrEqual">
      <formula>2</formula>
    </cfRule>
  </conditionalFormatting>
  <conditionalFormatting sqref="F7:F13">
    <cfRule type="cellIs" dxfId="493" priority="91" operator="lessThanOrEqual">
      <formula>-2</formula>
    </cfRule>
    <cfRule type="cellIs" dxfId="492" priority="92" operator="greaterThanOrEqual">
      <formula>2</formula>
    </cfRule>
  </conditionalFormatting>
  <conditionalFormatting sqref="F23:F26">
    <cfRule type="cellIs" dxfId="491" priority="89" operator="lessThanOrEqual">
      <formula>-2</formula>
    </cfRule>
    <cfRule type="cellIs" dxfId="490" priority="90" operator="greaterThanOrEqual">
      <formula>2</formula>
    </cfRule>
  </conditionalFormatting>
  <conditionalFormatting sqref="F27:F49">
    <cfRule type="cellIs" dxfId="489" priority="87" operator="lessThanOrEqual">
      <formula>-2</formula>
    </cfRule>
    <cfRule type="cellIs" dxfId="488" priority="88" operator="greaterThanOrEqual">
      <formula>2</formula>
    </cfRule>
  </conditionalFormatting>
  <conditionalFormatting sqref="F10:F13 F18">
    <cfRule type="cellIs" dxfId="487" priority="83" operator="lessThanOrEqual">
      <formula>-2</formula>
    </cfRule>
    <cfRule type="cellIs" dxfId="486" priority="84" operator="greaterThanOrEqual">
      <formula>2</formula>
    </cfRule>
  </conditionalFormatting>
  <conditionalFormatting sqref="F20:F21">
    <cfRule type="cellIs" dxfId="485" priority="85" operator="lessThanOrEqual">
      <formula>-2</formula>
    </cfRule>
    <cfRule type="cellIs" dxfId="484" priority="86" operator="greaterThanOrEqual">
      <formula>2</formula>
    </cfRule>
  </conditionalFormatting>
  <conditionalFormatting sqref="E5:E12">
    <cfRule type="cellIs" dxfId="483" priority="81" operator="lessThanOrEqual">
      <formula>-2</formula>
    </cfRule>
    <cfRule type="cellIs" dxfId="482" priority="82" operator="greaterThanOrEqual">
      <formula>2</formula>
    </cfRule>
  </conditionalFormatting>
  <conditionalFormatting sqref="E7:E12">
    <cfRule type="cellIs" dxfId="481" priority="79" operator="lessThanOrEqual">
      <formula>-2</formula>
    </cfRule>
    <cfRule type="cellIs" dxfId="480" priority="80" operator="greaterThanOrEqual">
      <formula>2</formula>
    </cfRule>
  </conditionalFormatting>
  <conditionalFormatting sqref="E23:E26">
    <cfRule type="cellIs" dxfId="479" priority="77" operator="lessThanOrEqual">
      <formula>-2</formula>
    </cfRule>
    <cfRule type="cellIs" dxfId="478" priority="78" operator="greaterThanOrEqual">
      <formula>2</formula>
    </cfRule>
  </conditionalFormatting>
  <conditionalFormatting sqref="E27:E49">
    <cfRule type="cellIs" dxfId="477" priority="75" operator="lessThanOrEqual">
      <formula>-2</formula>
    </cfRule>
    <cfRule type="cellIs" dxfId="476" priority="76" operator="greaterThanOrEqual">
      <formula>2</formula>
    </cfRule>
  </conditionalFormatting>
  <conditionalFormatting sqref="E10:E12 E18">
    <cfRule type="cellIs" dxfId="475" priority="71" operator="lessThanOrEqual">
      <formula>-2</formula>
    </cfRule>
    <cfRule type="cellIs" dxfId="474" priority="72" operator="greaterThanOrEqual">
      <formula>2</formula>
    </cfRule>
  </conditionalFormatting>
  <conditionalFormatting sqref="E20:E21">
    <cfRule type="cellIs" dxfId="473" priority="73" operator="lessThanOrEqual">
      <formula>-2</formula>
    </cfRule>
    <cfRule type="cellIs" dxfId="472" priority="74" operator="greaterThanOrEqual">
      <formula>2</formula>
    </cfRule>
  </conditionalFormatting>
  <conditionalFormatting sqref="D8:D11">
    <cfRule type="cellIs" dxfId="471" priority="69" operator="lessThanOrEqual">
      <formula>-2</formula>
    </cfRule>
    <cfRule type="cellIs" dxfId="470" priority="70" operator="greaterThanOrEqual">
      <formula>2</formula>
    </cfRule>
  </conditionalFormatting>
  <conditionalFormatting sqref="D8:D11">
    <cfRule type="cellIs" dxfId="469" priority="67" operator="lessThanOrEqual">
      <formula>-2</formula>
    </cfRule>
    <cfRule type="cellIs" dxfId="468" priority="68" operator="greaterThanOrEqual">
      <formula>2</formula>
    </cfRule>
  </conditionalFormatting>
  <conditionalFormatting sqref="D8:D11">
    <cfRule type="cellIs" dxfId="467" priority="65" operator="lessThanOrEqual">
      <formula>-2</formula>
    </cfRule>
    <cfRule type="cellIs" dxfId="466" priority="66" operator="greaterThanOrEqual">
      <formula>2</formula>
    </cfRule>
  </conditionalFormatting>
  <conditionalFormatting sqref="D23:D26">
    <cfRule type="cellIs" dxfId="465" priority="63" operator="lessThanOrEqual">
      <formula>-2</formula>
    </cfRule>
    <cfRule type="cellIs" dxfId="464" priority="64" operator="greaterThanOrEqual">
      <formula>2</formula>
    </cfRule>
  </conditionalFormatting>
  <conditionalFormatting sqref="D27:D49">
    <cfRule type="cellIs" dxfId="463" priority="61" operator="lessThanOrEqual">
      <formula>-2</formula>
    </cfRule>
    <cfRule type="cellIs" dxfId="462" priority="62" operator="greaterThanOrEqual">
      <formula>2</formula>
    </cfRule>
  </conditionalFormatting>
  <conditionalFormatting sqref="D10:D11 D18">
    <cfRule type="cellIs" dxfId="461" priority="57" operator="lessThanOrEqual">
      <formula>-2</formula>
    </cfRule>
    <cfRule type="cellIs" dxfId="460" priority="58" operator="greaterThanOrEqual">
      <formula>2</formula>
    </cfRule>
  </conditionalFormatting>
  <conditionalFormatting sqref="D20:D21">
    <cfRule type="cellIs" dxfId="459" priority="59" operator="lessThanOrEqual">
      <formula>-2</formula>
    </cfRule>
    <cfRule type="cellIs" dxfId="458" priority="60" operator="greaterThanOrEqual">
      <formula>2</formula>
    </cfRule>
  </conditionalFormatting>
  <conditionalFormatting sqref="D5:D7">
    <cfRule type="cellIs" dxfId="457" priority="55" operator="lessThanOrEqual">
      <formula>-2</formula>
    </cfRule>
    <cfRule type="cellIs" dxfId="456" priority="56" operator="greaterThanOrEqual">
      <formula>2</formula>
    </cfRule>
  </conditionalFormatting>
  <conditionalFormatting sqref="D5:D7">
    <cfRule type="cellIs" dxfId="455" priority="53" operator="lessThanOrEqual">
      <formula>-2</formula>
    </cfRule>
    <cfRule type="cellIs" dxfId="454" priority="54" operator="greaterThanOrEqual">
      <formula>2</formula>
    </cfRule>
  </conditionalFormatting>
  <conditionalFormatting sqref="C8:C10">
    <cfRule type="cellIs" dxfId="453" priority="51" operator="lessThanOrEqual">
      <formula>-2</formula>
    </cfRule>
    <cfRule type="cellIs" dxfId="452" priority="52" operator="greaterThanOrEqual">
      <formula>2</formula>
    </cfRule>
  </conditionalFormatting>
  <conditionalFormatting sqref="C8:C10">
    <cfRule type="cellIs" dxfId="451" priority="49" operator="lessThanOrEqual">
      <formula>-2</formula>
    </cfRule>
    <cfRule type="cellIs" dxfId="450" priority="50" operator="greaterThanOrEqual">
      <formula>2</formula>
    </cfRule>
  </conditionalFormatting>
  <conditionalFormatting sqref="C8:C10">
    <cfRule type="cellIs" dxfId="449" priority="47" operator="lessThanOrEqual">
      <formula>-2</formula>
    </cfRule>
    <cfRule type="cellIs" dxfId="448" priority="48" operator="greaterThanOrEqual">
      <formula>2</formula>
    </cfRule>
  </conditionalFormatting>
  <conditionalFormatting sqref="C23:C26">
    <cfRule type="cellIs" dxfId="447" priority="45" operator="lessThanOrEqual">
      <formula>-2</formula>
    </cfRule>
    <cfRule type="cellIs" dxfId="446" priority="46" operator="greaterThanOrEqual">
      <formula>2</formula>
    </cfRule>
  </conditionalFormatting>
  <conditionalFormatting sqref="C27:C49">
    <cfRule type="cellIs" dxfId="445" priority="43" operator="lessThanOrEqual">
      <formula>-2</formula>
    </cfRule>
    <cfRule type="cellIs" dxfId="444" priority="44" operator="greaterThanOrEqual">
      <formula>2</formula>
    </cfRule>
  </conditionalFormatting>
  <conditionalFormatting sqref="C10 C18">
    <cfRule type="cellIs" dxfId="443" priority="39" operator="lessThanOrEqual">
      <formula>-2</formula>
    </cfRule>
    <cfRule type="cellIs" dxfId="442" priority="40" operator="greaterThanOrEqual">
      <formula>2</formula>
    </cfRule>
  </conditionalFormatting>
  <conditionalFormatting sqref="C20:C21">
    <cfRule type="cellIs" dxfId="441" priority="41" operator="lessThanOrEqual">
      <formula>-2</formula>
    </cfRule>
    <cfRule type="cellIs" dxfId="440" priority="42" operator="greaterThanOrEqual">
      <formula>2</formula>
    </cfRule>
  </conditionalFormatting>
  <conditionalFormatting sqref="C5:C7">
    <cfRule type="cellIs" dxfId="439" priority="37" operator="lessThanOrEqual">
      <formula>-2</formula>
    </cfRule>
    <cfRule type="cellIs" dxfId="438" priority="38" operator="greaterThanOrEqual">
      <formula>2</formula>
    </cfRule>
  </conditionalFormatting>
  <conditionalFormatting sqref="C5:C7">
    <cfRule type="cellIs" dxfId="437" priority="35" operator="lessThanOrEqual">
      <formula>-2</formula>
    </cfRule>
    <cfRule type="cellIs" dxfId="436" priority="36" operator="greaterThanOrEqual">
      <formula>2</formula>
    </cfRule>
  </conditionalFormatting>
  <conditionalFormatting sqref="C2:D4">
    <cfRule type="cellIs" dxfId="435" priority="33" operator="lessThanOrEqual">
      <formula>-2</formula>
    </cfRule>
    <cfRule type="cellIs" dxfId="434" priority="34" operator="greaterThanOrEqual">
      <formula>2</formula>
    </cfRule>
  </conditionalFormatting>
  <conditionalFormatting sqref="C2:D4">
    <cfRule type="cellIs" dxfId="433" priority="31" operator="lessThanOrEqual">
      <formula>-2</formula>
    </cfRule>
    <cfRule type="cellIs" dxfId="432" priority="32" operator="greaterThanOrEqual">
      <formula>2</formula>
    </cfRule>
  </conditionalFormatting>
  <conditionalFormatting sqref="C2:D4">
    <cfRule type="cellIs" dxfId="431" priority="29" operator="lessThanOrEqual">
      <formula>-2</formula>
    </cfRule>
    <cfRule type="cellIs" dxfId="430" priority="30" operator="greaterThanOrEqual">
      <formula>2</formula>
    </cfRule>
  </conditionalFormatting>
  <conditionalFormatting sqref="C2:D4">
    <cfRule type="cellIs" dxfId="429" priority="27" operator="lessThanOrEqual">
      <formula>-2</formula>
    </cfRule>
    <cfRule type="cellIs" dxfId="428" priority="28" operator="greaterThanOrEqual">
      <formula>2</formula>
    </cfRule>
  </conditionalFormatting>
  <conditionalFormatting sqref="B8:B10">
    <cfRule type="cellIs" dxfId="427" priority="25" operator="lessThanOrEqual">
      <formula>-2</formula>
    </cfRule>
    <cfRule type="cellIs" dxfId="426" priority="26" operator="greaterThanOrEqual">
      <formula>2</formula>
    </cfRule>
  </conditionalFormatting>
  <conditionalFormatting sqref="B8:B10">
    <cfRule type="cellIs" dxfId="425" priority="23" operator="lessThanOrEqual">
      <formula>-2</formula>
    </cfRule>
    <cfRule type="cellIs" dxfId="424" priority="24" operator="greaterThanOrEqual">
      <formula>2</formula>
    </cfRule>
  </conditionalFormatting>
  <conditionalFormatting sqref="B8:B10">
    <cfRule type="cellIs" dxfId="423" priority="21" operator="lessThanOrEqual">
      <formula>-2</formula>
    </cfRule>
    <cfRule type="cellIs" dxfId="422" priority="22" operator="greaterThanOrEqual">
      <formula>2</formula>
    </cfRule>
  </conditionalFormatting>
  <conditionalFormatting sqref="B23:B26">
    <cfRule type="cellIs" dxfId="421" priority="19" operator="lessThanOrEqual">
      <formula>-2</formula>
    </cfRule>
    <cfRule type="cellIs" dxfId="420" priority="20" operator="greaterThanOrEqual">
      <formula>2</formula>
    </cfRule>
  </conditionalFormatting>
  <conditionalFormatting sqref="B27:B49">
    <cfRule type="cellIs" dxfId="419" priority="17" operator="lessThanOrEqual">
      <formula>-2</formula>
    </cfRule>
    <cfRule type="cellIs" dxfId="418" priority="18" operator="greaterThanOrEqual">
      <formula>2</formula>
    </cfRule>
  </conditionalFormatting>
  <conditionalFormatting sqref="B10 B18">
    <cfRule type="cellIs" dxfId="417" priority="13" operator="lessThanOrEqual">
      <formula>-2</formula>
    </cfRule>
    <cfRule type="cellIs" dxfId="416" priority="14" operator="greaterThanOrEqual">
      <formula>2</formula>
    </cfRule>
  </conditionalFormatting>
  <conditionalFormatting sqref="B20:B21">
    <cfRule type="cellIs" dxfId="415" priority="15" operator="lessThanOrEqual">
      <formula>-2</formula>
    </cfRule>
    <cfRule type="cellIs" dxfId="414" priority="16" operator="greaterThanOrEqual">
      <formula>2</formula>
    </cfRule>
  </conditionalFormatting>
  <conditionalFormatting sqref="B5:B7">
    <cfRule type="cellIs" dxfId="413" priority="11" operator="lessThanOrEqual">
      <formula>-2</formula>
    </cfRule>
    <cfRule type="cellIs" dxfId="412" priority="12" operator="greaterThanOrEqual">
      <formula>2</formula>
    </cfRule>
  </conditionalFormatting>
  <conditionalFormatting sqref="B5:B7">
    <cfRule type="cellIs" dxfId="411" priority="9" operator="lessThanOrEqual">
      <formula>-2</formula>
    </cfRule>
    <cfRule type="cellIs" dxfId="410" priority="10" operator="greaterThanOrEqual">
      <formula>2</formula>
    </cfRule>
  </conditionalFormatting>
  <conditionalFormatting sqref="B2:B4">
    <cfRule type="cellIs" dxfId="409" priority="7" operator="lessThanOrEqual">
      <formula>-2</formula>
    </cfRule>
    <cfRule type="cellIs" dxfId="408" priority="8" operator="greaterThanOrEqual">
      <formula>2</formula>
    </cfRule>
  </conditionalFormatting>
  <conditionalFormatting sqref="B2:B4">
    <cfRule type="cellIs" dxfId="407" priority="5" operator="lessThanOrEqual">
      <formula>-2</formula>
    </cfRule>
    <cfRule type="cellIs" dxfId="406" priority="6" operator="greaterThanOrEqual">
      <formula>2</formula>
    </cfRule>
  </conditionalFormatting>
  <conditionalFormatting sqref="B2:B4">
    <cfRule type="cellIs" dxfId="405" priority="3" operator="lessThanOrEqual">
      <formula>-2</formula>
    </cfRule>
    <cfRule type="cellIs" dxfId="404" priority="4" operator="greaterThanOrEqual">
      <formula>2</formula>
    </cfRule>
  </conditionalFormatting>
  <conditionalFormatting sqref="B2:B4">
    <cfRule type="cellIs" dxfId="403" priority="1" operator="lessThanOrEqual">
      <formula>-2</formula>
    </cfRule>
    <cfRule type="cellIs" dxfId="40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5"/>
  <sheetViews>
    <sheetView workbookViewId="0">
      <selection activeCell="C26" sqref="C26"/>
    </sheetView>
  </sheetViews>
  <sheetFormatPr defaultColWidth="9.109375" defaultRowHeight="15" thickBottom="1" x14ac:dyDescent="0.35"/>
  <cols>
    <col min="1" max="1" width="11.5546875" style="3" bestFit="1" customWidth="1"/>
    <col min="2" max="18" width="13.6640625" style="5" bestFit="1" customWidth="1"/>
    <col min="19" max="20" width="14.109375" style="5" bestFit="1" customWidth="1"/>
    <col min="21" max="24" width="13.6640625" style="5" bestFit="1" customWidth="1"/>
    <col min="25" max="25" width="14.109375" style="5" bestFit="1" customWidth="1"/>
    <col min="26" max="27" width="13.6640625" style="5" bestFit="1" customWidth="1"/>
    <col min="28" max="28" width="14.109375" style="5" bestFit="1" customWidth="1"/>
    <col min="29" max="31" width="13.6640625" style="5" bestFit="1" customWidth="1"/>
    <col min="32" max="32" width="14.109375" style="5" bestFit="1" customWidth="1"/>
    <col min="33" max="37" width="13.6640625" style="5" bestFit="1" customWidth="1"/>
    <col min="38" max="39" width="13.6640625" style="2" bestFit="1" customWidth="1"/>
    <col min="40" max="48" width="13.6640625" style="5" bestFit="1" customWidth="1"/>
    <col min="49" max="49" width="14.109375" style="5" bestFit="1" customWidth="1"/>
    <col min="50" max="52" width="13.6640625" style="5" bestFit="1" customWidth="1"/>
    <col min="53" max="53" width="13.6640625" style="1" bestFit="1" customWidth="1"/>
    <col min="54" max="54" width="13.6640625" style="2" bestFit="1" customWidth="1"/>
    <col min="55" max="16384" width="9.109375" style="1"/>
  </cols>
  <sheetData>
    <row r="1" spans="1:54" thickBot="1" x14ac:dyDescent="0.35">
      <c r="A1" s="1"/>
      <c r="B1" s="1" t="s">
        <v>111</v>
      </c>
      <c r="C1" s="1" t="s">
        <v>107</v>
      </c>
      <c r="D1" s="1" t="s">
        <v>104</v>
      </c>
      <c r="E1" s="1" t="s">
        <v>101</v>
      </c>
      <c r="F1" s="1" t="s">
        <v>100</v>
      </c>
      <c r="G1" s="1" t="s">
        <v>97</v>
      </c>
      <c r="H1" s="1" t="s">
        <v>95</v>
      </c>
      <c r="I1" s="1" t="s">
        <v>94</v>
      </c>
      <c r="J1" s="1" t="s">
        <v>92</v>
      </c>
      <c r="K1" s="1" t="s">
        <v>90</v>
      </c>
      <c r="L1" s="1" t="s">
        <v>84</v>
      </c>
      <c r="M1" s="1" t="s">
        <v>85</v>
      </c>
      <c r="N1" s="1" t="s">
        <v>82</v>
      </c>
      <c r="O1" s="1" t="s">
        <v>80</v>
      </c>
      <c r="P1" s="1" t="s">
        <v>76</v>
      </c>
      <c r="Q1" s="1" t="s">
        <v>77</v>
      </c>
      <c r="R1" s="1" t="s">
        <v>74</v>
      </c>
      <c r="S1" s="1" t="s">
        <v>73</v>
      </c>
      <c r="T1" s="1" t="s">
        <v>69</v>
      </c>
      <c r="U1" s="1" t="s">
        <v>62</v>
      </c>
      <c r="V1" s="1" t="s">
        <v>63</v>
      </c>
      <c r="W1" s="1" t="s">
        <v>60</v>
      </c>
      <c r="X1" s="1" t="s">
        <v>58</v>
      </c>
      <c r="Y1" s="1" t="s">
        <v>56</v>
      </c>
      <c r="Z1" s="1" t="s">
        <v>53</v>
      </c>
      <c r="AA1" s="1" t="s">
        <v>48</v>
      </c>
      <c r="AB1" s="1" t="s">
        <v>49</v>
      </c>
      <c r="AC1" s="1" t="s">
        <v>46</v>
      </c>
      <c r="AD1" s="1" t="s">
        <v>45</v>
      </c>
      <c r="AE1" s="1" t="s">
        <v>38</v>
      </c>
      <c r="AF1" s="1" t="s">
        <v>40</v>
      </c>
      <c r="AG1" s="1" t="s">
        <v>37</v>
      </c>
      <c r="AH1" s="1" t="s">
        <v>33</v>
      </c>
      <c r="AI1" s="1" t="s">
        <v>34</v>
      </c>
      <c r="AJ1" s="1" t="s">
        <v>30</v>
      </c>
      <c r="AK1" s="1" t="s">
        <v>27</v>
      </c>
      <c r="AL1" s="1" t="s">
        <v>28</v>
      </c>
      <c r="AM1" s="1" t="s">
        <v>24</v>
      </c>
      <c r="AN1" s="1" t="s">
        <v>25</v>
      </c>
      <c r="AO1" s="1" t="s">
        <v>23</v>
      </c>
      <c r="AP1" s="1" t="s">
        <v>20</v>
      </c>
      <c r="AQ1" s="1" t="s">
        <v>18</v>
      </c>
      <c r="AR1" s="1" t="s">
        <v>16</v>
      </c>
      <c r="AS1" s="1" t="s">
        <v>17</v>
      </c>
      <c r="AT1" s="1" t="s">
        <v>15</v>
      </c>
      <c r="AU1" s="1" t="s">
        <v>11</v>
      </c>
      <c r="AV1" s="1" t="s">
        <v>9</v>
      </c>
      <c r="AW1" s="1" t="s">
        <v>8</v>
      </c>
      <c r="AX1" s="1" t="s">
        <v>4</v>
      </c>
      <c r="AY1" s="1" t="s">
        <v>5</v>
      </c>
      <c r="AZ1" s="1" t="s">
        <v>3</v>
      </c>
      <c r="BA1" s="1" t="s">
        <v>1</v>
      </c>
      <c r="BB1" s="1" t="s">
        <v>0</v>
      </c>
    </row>
    <row r="2" spans="1:54" thickBot="1" x14ac:dyDescent="0.35">
      <c r="A2" s="3">
        <v>43156</v>
      </c>
      <c r="B2" s="2">
        <v>-3.79</v>
      </c>
      <c r="C2" s="2">
        <v>-3.38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B2" s="1"/>
    </row>
    <row r="3" spans="1:54" thickBot="1" x14ac:dyDescent="0.35">
      <c r="A3" s="3">
        <v>43155</v>
      </c>
      <c r="B3" s="2">
        <v>-3.73</v>
      </c>
      <c r="C3" s="2">
        <v>-4.1100000000000003</v>
      </c>
      <c r="D3" s="2">
        <v>-3.46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B3" s="1"/>
    </row>
    <row r="4" spans="1:54" thickBot="1" x14ac:dyDescent="0.35">
      <c r="A4" s="3">
        <v>43154</v>
      </c>
      <c r="B4" s="2">
        <v>-3.22</v>
      </c>
      <c r="C4" s="2">
        <v>-4.4800000000000004</v>
      </c>
      <c r="D4" s="2">
        <v>-2.12</v>
      </c>
      <c r="E4" s="2">
        <v>-1.65</v>
      </c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B4" s="1"/>
    </row>
    <row r="5" spans="1:54" thickBot="1" x14ac:dyDescent="0.35">
      <c r="A5" s="3">
        <v>43153</v>
      </c>
      <c r="B5" s="2">
        <v>-3.3</v>
      </c>
      <c r="C5" s="2">
        <v>-3.81</v>
      </c>
      <c r="D5" s="2">
        <v>-1.4</v>
      </c>
      <c r="E5" s="2">
        <v>-2.21</v>
      </c>
      <c r="F5" s="2">
        <v>-2.3199999999999998</v>
      </c>
      <c r="G5" s="2">
        <v>-1.91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B5" s="1"/>
    </row>
    <row r="6" spans="1:54" thickBot="1" x14ac:dyDescent="0.35">
      <c r="A6" s="3">
        <v>43152</v>
      </c>
      <c r="B6" s="2">
        <v>-3.85</v>
      </c>
      <c r="C6" s="2">
        <v>-3.02</v>
      </c>
      <c r="D6" s="2">
        <v>-1.8</v>
      </c>
      <c r="E6" s="2">
        <v>-3.07</v>
      </c>
      <c r="F6" s="2">
        <v>-3.17</v>
      </c>
      <c r="G6" s="2">
        <v>-2.58</v>
      </c>
      <c r="H6" s="2">
        <v>-0.64</v>
      </c>
      <c r="I6" s="2">
        <v>-3.15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B6" s="1"/>
    </row>
    <row r="7" spans="1:54" thickBot="1" x14ac:dyDescent="0.35">
      <c r="A7" s="3">
        <v>43151</v>
      </c>
      <c r="B7" s="2">
        <v>-4.97</v>
      </c>
      <c r="C7" s="2">
        <v>-4.28</v>
      </c>
      <c r="D7" s="2">
        <v>-2.85</v>
      </c>
      <c r="E7" s="2">
        <v>-3.76</v>
      </c>
      <c r="F7" s="2">
        <v>-4.8600000000000003</v>
      </c>
      <c r="G7" s="2">
        <v>-4.49</v>
      </c>
      <c r="H7" s="2">
        <v>-0.62</v>
      </c>
      <c r="I7" s="2">
        <v>-2.59</v>
      </c>
      <c r="J7" s="2">
        <v>-1.99</v>
      </c>
      <c r="K7" s="2">
        <v>-3.26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B7" s="1"/>
    </row>
    <row r="8" spans="1:54" thickBot="1" x14ac:dyDescent="0.35">
      <c r="A8" s="3">
        <v>43150</v>
      </c>
      <c r="B8" s="2">
        <v>-5.53</v>
      </c>
      <c r="C8" s="2">
        <v>-4.2</v>
      </c>
      <c r="D8" s="2">
        <v>-3.65</v>
      </c>
      <c r="E8" s="2">
        <v>-2.72</v>
      </c>
      <c r="F8" s="2">
        <v>-4.78</v>
      </c>
      <c r="G8" s="2">
        <v>-5.26</v>
      </c>
      <c r="H8" s="2">
        <v>-1.1200000000000001</v>
      </c>
      <c r="I8" s="2">
        <v>-3.41</v>
      </c>
      <c r="J8" s="2">
        <v>-2.59</v>
      </c>
      <c r="K8" s="2">
        <v>-3.79</v>
      </c>
      <c r="L8" s="2">
        <v>-2.64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B8" s="1"/>
    </row>
    <row r="9" spans="1:54" thickBot="1" x14ac:dyDescent="0.35">
      <c r="A9" s="3">
        <v>43149</v>
      </c>
      <c r="B9" s="2">
        <v>-2.0699999999999998</v>
      </c>
      <c r="C9" s="2">
        <v>-0.25</v>
      </c>
      <c r="D9" s="2">
        <v>-1.4</v>
      </c>
      <c r="E9" s="2">
        <v>-0.12</v>
      </c>
      <c r="F9" s="2">
        <v>-1.48</v>
      </c>
      <c r="G9" s="2">
        <v>-2.65</v>
      </c>
      <c r="H9" s="2">
        <v>-1.23</v>
      </c>
      <c r="I9" s="2">
        <v>-4.13</v>
      </c>
      <c r="J9" s="2">
        <v>-1.7</v>
      </c>
      <c r="K9" s="2">
        <v>-2.57</v>
      </c>
      <c r="L9" s="2">
        <v>-2.27</v>
      </c>
      <c r="M9" s="2">
        <v>-0.77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B9" s="1"/>
    </row>
    <row r="10" spans="1:54" thickBot="1" x14ac:dyDescent="0.35">
      <c r="A10" s="3">
        <v>43148</v>
      </c>
      <c r="B10" s="2">
        <v>2.91</v>
      </c>
      <c r="C10" s="2">
        <v>4.55</v>
      </c>
      <c r="D10" s="2">
        <v>1.48</v>
      </c>
      <c r="E10" s="2">
        <v>1.27</v>
      </c>
      <c r="F10" s="2">
        <v>-1.28</v>
      </c>
      <c r="G10" s="2">
        <v>-1.73</v>
      </c>
      <c r="H10" s="2">
        <v>0.02</v>
      </c>
      <c r="I10" s="2">
        <v>0.66</v>
      </c>
      <c r="J10" s="2">
        <v>0.38</v>
      </c>
      <c r="K10" s="2">
        <v>-1.65</v>
      </c>
      <c r="L10" s="2">
        <v>-1.49</v>
      </c>
      <c r="M10" s="2">
        <v>-0.68</v>
      </c>
      <c r="N10" s="2">
        <v>-1.35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B10" s="1"/>
    </row>
    <row r="11" spans="1:54" thickBot="1" x14ac:dyDescent="0.35">
      <c r="A11" s="3">
        <v>43147</v>
      </c>
      <c r="B11" s="2">
        <v>-1.89</v>
      </c>
      <c r="C11" s="2">
        <v>-2.3199999999999998</v>
      </c>
      <c r="D11" s="2">
        <v>-2.2000000000000002</v>
      </c>
      <c r="E11" s="2">
        <v>-3.38</v>
      </c>
      <c r="F11" s="2">
        <v>-1.67</v>
      </c>
      <c r="G11" s="2">
        <v>-1.79</v>
      </c>
      <c r="H11" s="2">
        <f>-1.99</f>
        <v>-1.99</v>
      </c>
      <c r="I11" s="2">
        <v>0.96</v>
      </c>
      <c r="J11" s="2">
        <v>-0.4</v>
      </c>
      <c r="K11" s="2">
        <v>-2.52</v>
      </c>
      <c r="L11" s="2">
        <v>-1.05</v>
      </c>
      <c r="M11" s="2">
        <v>-2.2000000000000002</v>
      </c>
      <c r="N11" s="2">
        <v>-2.58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B11" s="1"/>
    </row>
    <row r="12" spans="1:54" thickBot="1" x14ac:dyDescent="0.35">
      <c r="A12" s="3">
        <v>43146</v>
      </c>
      <c r="B12" s="2">
        <v>-9.9600000000000009</v>
      </c>
      <c r="C12" s="2">
        <v>-9.98</v>
      </c>
      <c r="D12" s="2">
        <v>-9.69</v>
      </c>
      <c r="E12" s="2">
        <v>-9.49</v>
      </c>
      <c r="F12" s="2">
        <v>-7.09</v>
      </c>
      <c r="G12" s="2">
        <v>-5.26</v>
      </c>
      <c r="H12" s="2">
        <v>-3.74</v>
      </c>
      <c r="I12" s="2">
        <v>-1.24</v>
      </c>
      <c r="J12" s="2">
        <v>-2.68</v>
      </c>
      <c r="K12" s="2">
        <v>-2.4900000000000002</v>
      </c>
      <c r="L12" s="2">
        <v>-1.8</v>
      </c>
      <c r="M12" s="2">
        <v>-2.19</v>
      </c>
      <c r="N12" s="2">
        <v>-2.5499999999999998</v>
      </c>
      <c r="O12" s="2">
        <v>-3.65</v>
      </c>
      <c r="P12" s="2">
        <v>-2.99</v>
      </c>
      <c r="Q12" s="2"/>
      <c r="R12" s="2"/>
      <c r="S12" s="2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B12" s="1"/>
    </row>
    <row r="13" spans="1:54" thickBot="1" x14ac:dyDescent="0.35">
      <c r="A13" s="3">
        <v>43145</v>
      </c>
      <c r="B13" s="2">
        <v>-5.79</v>
      </c>
      <c r="C13" s="2">
        <v>-5.66</v>
      </c>
      <c r="D13" s="2">
        <v>-7.55</v>
      </c>
      <c r="E13" s="2">
        <v>-7.18</v>
      </c>
      <c r="F13" s="2">
        <v>-6.21</v>
      </c>
      <c r="G13" s="2">
        <v>-4.74</v>
      </c>
      <c r="H13" s="2">
        <v>-4.43</v>
      </c>
      <c r="I13" s="2">
        <v>-3.25</v>
      </c>
      <c r="J13" s="2">
        <v>-3.52</v>
      </c>
      <c r="K13" s="2">
        <v>-2.09</v>
      </c>
      <c r="L13" s="2">
        <v>-2.73</v>
      </c>
      <c r="M13" s="2">
        <v>-1.57</v>
      </c>
      <c r="N13" s="2">
        <v>-2.62</v>
      </c>
      <c r="O13" s="2">
        <v>-3.54</v>
      </c>
      <c r="P13" s="2">
        <v>-3.27</v>
      </c>
      <c r="Q13" s="2">
        <v>-5.87</v>
      </c>
      <c r="R13" s="2">
        <v>-3.78</v>
      </c>
      <c r="S13" s="2"/>
      <c r="T13" s="2"/>
      <c r="U13" s="2"/>
      <c r="V13" s="2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B13" s="1"/>
    </row>
    <row r="14" spans="1:54" thickBot="1" x14ac:dyDescent="0.35">
      <c r="A14" s="3">
        <v>43144</v>
      </c>
      <c r="B14" s="2">
        <v>2.9</v>
      </c>
      <c r="C14" s="2">
        <v>2.57</v>
      </c>
      <c r="D14" s="2">
        <v>0.71</v>
      </c>
      <c r="E14" s="2">
        <v>0.89</v>
      </c>
      <c r="F14" s="2">
        <v>0.21</v>
      </c>
      <c r="G14" s="2">
        <v>-0.43</v>
      </c>
      <c r="H14" s="2">
        <v>-0.71</v>
      </c>
      <c r="I14" s="2">
        <v>-1.43</v>
      </c>
      <c r="J14" s="2">
        <v>-1.92</v>
      </c>
      <c r="K14" s="2">
        <v>-0.4</v>
      </c>
      <c r="L14" s="2">
        <v>-0.88</v>
      </c>
      <c r="M14" s="2">
        <v>-1.29</v>
      </c>
      <c r="N14" s="2">
        <v>-1.68</v>
      </c>
      <c r="O14" s="2">
        <v>-4.25</v>
      </c>
      <c r="P14" s="2">
        <v>-2.63</v>
      </c>
      <c r="Q14" s="2">
        <v>-5.24</v>
      </c>
      <c r="R14" s="2">
        <v>-3.77</v>
      </c>
      <c r="S14" s="2">
        <v>-2.74</v>
      </c>
      <c r="T14" s="2">
        <v>3.15</v>
      </c>
      <c r="U14" s="2"/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B14" s="1"/>
    </row>
    <row r="15" spans="1:54" thickBot="1" x14ac:dyDescent="0.35">
      <c r="A15" s="3">
        <v>43143</v>
      </c>
      <c r="B15" s="2">
        <v>3.68</v>
      </c>
      <c r="C15" s="2">
        <v>3.2</v>
      </c>
      <c r="D15" s="2">
        <v>2.68</v>
      </c>
      <c r="E15" s="2">
        <v>2.6</v>
      </c>
      <c r="F15" s="2">
        <v>2.38</v>
      </c>
      <c r="G15" s="2">
        <v>2.71</v>
      </c>
      <c r="H15" s="2">
        <v>3.1</v>
      </c>
      <c r="I15" s="2">
        <v>3.41</v>
      </c>
      <c r="J15" s="2">
        <v>2.74</v>
      </c>
      <c r="K15" s="2">
        <v>4.3499999999999996</v>
      </c>
      <c r="L15" s="2">
        <v>2.2599999999999998</v>
      </c>
      <c r="M15" s="2">
        <v>1.7</v>
      </c>
      <c r="N15" s="2">
        <v>2.2200000000000002</v>
      </c>
      <c r="O15" s="2">
        <v>-2.46</v>
      </c>
      <c r="P15" s="2">
        <v>-1.0900000000000001</v>
      </c>
      <c r="Q15" s="2">
        <v>-3.62</v>
      </c>
      <c r="R15" s="2">
        <v>-2.4300000000000002</v>
      </c>
      <c r="S15" s="2">
        <v>-2.19</v>
      </c>
      <c r="T15" s="2">
        <v>3.64</v>
      </c>
      <c r="U15" s="2">
        <v>4.55</v>
      </c>
      <c r="V15" s="2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B15" s="1"/>
    </row>
    <row r="16" spans="1:54" thickBot="1" x14ac:dyDescent="0.35">
      <c r="A16" s="3">
        <v>43142</v>
      </c>
      <c r="B16" s="8">
        <f>SUM(B2:B15)</f>
        <v>-38.610000000000007</v>
      </c>
      <c r="C16" s="8">
        <f>SUM(C2:C15)</f>
        <v>-35.169999999999995</v>
      </c>
      <c r="D16" s="2">
        <v>-1.25</v>
      </c>
      <c r="E16" s="2">
        <v>-1.41</v>
      </c>
      <c r="F16" s="2">
        <v>-1.33</v>
      </c>
      <c r="G16" s="2">
        <v>-1.03</v>
      </c>
      <c r="H16" s="2">
        <v>-0.87</v>
      </c>
      <c r="I16" s="2">
        <v>1.2</v>
      </c>
      <c r="J16" s="2">
        <v>1.81</v>
      </c>
      <c r="K16" s="2">
        <v>0.67</v>
      </c>
      <c r="L16" s="2">
        <v>0.31</v>
      </c>
      <c r="M16" s="2">
        <v>0.7</v>
      </c>
      <c r="N16" s="2">
        <v>3.79</v>
      </c>
      <c r="O16" s="2">
        <v>1.51</v>
      </c>
      <c r="P16" s="2">
        <v>-0.74</v>
      </c>
      <c r="Q16" s="2">
        <v>-1.6</v>
      </c>
      <c r="R16" s="2">
        <v>-1.53</v>
      </c>
      <c r="S16" s="2">
        <v>-2.5099999999999998</v>
      </c>
      <c r="T16" s="2">
        <v>1.74</v>
      </c>
      <c r="U16" s="2">
        <v>2.73</v>
      </c>
      <c r="V16" s="2">
        <v>2.21</v>
      </c>
      <c r="W16" s="2">
        <v>0.57999999999999996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B16" s="1"/>
    </row>
    <row r="17" spans="1:54" thickBot="1" x14ac:dyDescent="0.35">
      <c r="A17" s="3">
        <v>43141</v>
      </c>
      <c r="B17" s="8"/>
      <c r="C17" s="8"/>
      <c r="D17" s="8">
        <f>SUM(D3:D16)</f>
        <v>-32.499999999999993</v>
      </c>
      <c r="E17" s="2">
        <v>-2.46</v>
      </c>
      <c r="F17" s="2">
        <v>-3</v>
      </c>
      <c r="G17" s="2">
        <v>-2.71</v>
      </c>
      <c r="H17" s="2">
        <v>-2.64</v>
      </c>
      <c r="I17" s="2">
        <v>-1.86</v>
      </c>
      <c r="J17" s="2">
        <v>-1.52</v>
      </c>
      <c r="K17" s="2">
        <v>-2.17</v>
      </c>
      <c r="L17" s="2">
        <v>0.8</v>
      </c>
      <c r="M17" s="2">
        <v>0.93</v>
      </c>
      <c r="N17" s="2">
        <v>3.83</v>
      </c>
      <c r="O17" s="2">
        <v>3.36</v>
      </c>
      <c r="P17" s="2">
        <v>0.47</v>
      </c>
      <c r="Q17" s="2">
        <v>1.66</v>
      </c>
      <c r="R17" s="2">
        <v>0.27</v>
      </c>
      <c r="S17" s="2">
        <v>-1.1100000000000001</v>
      </c>
      <c r="T17" s="2">
        <v>-0.78</v>
      </c>
      <c r="U17" s="2">
        <v>-0.4</v>
      </c>
      <c r="V17" s="2">
        <v>1.07</v>
      </c>
      <c r="W17" s="2">
        <v>2.33</v>
      </c>
      <c r="X17" s="2">
        <v>2.14</v>
      </c>
      <c r="Y17" s="2">
        <v>0.96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B17" s="1"/>
    </row>
    <row r="18" spans="1:54" thickBot="1" x14ac:dyDescent="0.35">
      <c r="A18" s="3">
        <v>43140</v>
      </c>
      <c r="B18" s="2"/>
      <c r="C18" s="2"/>
      <c r="D18" s="2"/>
      <c r="E18" s="8">
        <f>SUM(E4:E17)</f>
        <v>-32.69</v>
      </c>
      <c r="F18" s="2">
        <v>-0.67</v>
      </c>
      <c r="G18" s="2">
        <v>-0.28999999999999998</v>
      </c>
      <c r="H18" s="2">
        <v>0.04</v>
      </c>
      <c r="I18" s="2">
        <v>0.12</v>
      </c>
      <c r="J18" s="2">
        <v>0.96</v>
      </c>
      <c r="K18" s="2">
        <v>1.36</v>
      </c>
      <c r="L18" s="2">
        <v>2.41</v>
      </c>
      <c r="M18" s="2">
        <v>2.09</v>
      </c>
      <c r="N18" s="2">
        <v>3.09</v>
      </c>
      <c r="O18" s="2">
        <v>4.17</v>
      </c>
      <c r="P18" s="2">
        <v>2.78</v>
      </c>
      <c r="Q18" s="2">
        <v>3.79</v>
      </c>
      <c r="R18" s="2">
        <v>3.47</v>
      </c>
      <c r="S18" s="2">
        <v>1.97</v>
      </c>
      <c r="T18" s="2">
        <v>-0.99</v>
      </c>
      <c r="U18" s="2">
        <v>-1.8</v>
      </c>
      <c r="V18" s="2">
        <v>0.26</v>
      </c>
      <c r="W18" s="2">
        <v>1.73</v>
      </c>
      <c r="X18" s="2">
        <v>0.94</v>
      </c>
      <c r="Y18" s="2">
        <v>1.36</v>
      </c>
      <c r="Z18" s="2">
        <v>-0.23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B18" s="1"/>
    </row>
    <row r="19" spans="1:54" thickBot="1" x14ac:dyDescent="0.35">
      <c r="A19" s="3">
        <v>43139</v>
      </c>
      <c r="B19" s="2"/>
      <c r="C19" s="2"/>
      <c r="D19" s="2"/>
      <c r="E19" s="2"/>
      <c r="F19" s="8">
        <f>SUM(F5:F18)</f>
        <v>-35.270000000000003</v>
      </c>
      <c r="G19" s="8">
        <f>SUM(G5:G18)</f>
        <v>-32.160000000000004</v>
      </c>
      <c r="H19" s="2">
        <v>4.29</v>
      </c>
      <c r="I19" s="2">
        <v>4.1900000000000004</v>
      </c>
      <c r="J19" s="2">
        <v>4.54</v>
      </c>
      <c r="K19" s="2">
        <v>4.24</v>
      </c>
      <c r="L19" s="2">
        <v>3.79</v>
      </c>
      <c r="M19" s="2">
        <v>3.38</v>
      </c>
      <c r="N19" s="2">
        <v>3.6</v>
      </c>
      <c r="O19" s="2">
        <v>4.93</v>
      </c>
      <c r="P19" s="2">
        <v>4.82</v>
      </c>
      <c r="Q19" s="2">
        <v>4.12</v>
      </c>
      <c r="R19" s="2">
        <v>1.65</v>
      </c>
      <c r="S19" s="2">
        <v>2.94</v>
      </c>
      <c r="T19" s="2">
        <v>0.27</v>
      </c>
      <c r="U19" s="2">
        <v>-0.8</v>
      </c>
      <c r="V19" s="2">
        <v>1.37</v>
      </c>
      <c r="W19" s="2">
        <v>-1.07</v>
      </c>
      <c r="X19" s="2">
        <v>-0.81</v>
      </c>
      <c r="Y19" s="2">
        <v>-0.87</v>
      </c>
      <c r="Z19" s="2">
        <v>0.09</v>
      </c>
      <c r="AA19" s="2">
        <v>1.25</v>
      </c>
      <c r="AB19" s="2">
        <v>1.7</v>
      </c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B19" s="1"/>
    </row>
    <row r="20" spans="1:54" thickBot="1" x14ac:dyDescent="0.35">
      <c r="A20" s="3">
        <v>43138</v>
      </c>
      <c r="B20" s="2"/>
      <c r="C20" s="2"/>
      <c r="D20" s="2"/>
      <c r="E20" s="2"/>
      <c r="F20" s="2"/>
      <c r="G20" s="2"/>
      <c r="H20" s="8">
        <f>SUM(H6:H19)</f>
        <v>-10.540000000000003</v>
      </c>
      <c r="I20" s="8">
        <f>SUM(I6:I19)</f>
        <v>-10.52</v>
      </c>
      <c r="J20" s="2">
        <v>2.2200000000000002</v>
      </c>
      <c r="K20" s="2">
        <v>1.86</v>
      </c>
      <c r="L20" s="2">
        <v>0.6</v>
      </c>
      <c r="M20" s="2">
        <v>0.61</v>
      </c>
      <c r="N20" s="2">
        <v>0.01</v>
      </c>
      <c r="O20" s="2">
        <v>-7.0000000000000007E-2</v>
      </c>
      <c r="P20" s="2">
        <v>-1.33</v>
      </c>
      <c r="Q20" s="2">
        <v>-1.68</v>
      </c>
      <c r="R20" s="2">
        <v>-2.5099999999999998</v>
      </c>
      <c r="S20" s="2">
        <v>0.02</v>
      </c>
      <c r="T20" s="2">
        <v>-0.64</v>
      </c>
      <c r="U20" s="2">
        <v>-1.74</v>
      </c>
      <c r="V20" s="2">
        <v>1.56</v>
      </c>
      <c r="W20" s="2">
        <v>-2.4500000000000002</v>
      </c>
      <c r="X20" s="2">
        <v>-0.57999999999999996</v>
      </c>
      <c r="Y20" s="2">
        <v>-2.87</v>
      </c>
      <c r="Z20" s="2">
        <v>2.57</v>
      </c>
      <c r="AA20" s="2">
        <v>3.22</v>
      </c>
      <c r="AB20" s="2">
        <v>1.95</v>
      </c>
      <c r="AC20" s="2">
        <v>1.43</v>
      </c>
      <c r="AD20" s="2">
        <v>1.19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B20" s="1"/>
    </row>
    <row r="21" spans="1:54" thickBot="1" x14ac:dyDescent="0.35">
      <c r="A21" s="3">
        <v>43137</v>
      </c>
      <c r="B21" s="2"/>
      <c r="C21" s="2"/>
      <c r="D21" s="2"/>
      <c r="E21" s="2"/>
      <c r="F21" s="2"/>
      <c r="G21" s="2"/>
      <c r="H21" s="2"/>
      <c r="I21" s="2"/>
      <c r="J21" s="8">
        <f>SUM(J7:J20)</f>
        <v>-3.6699999999999995</v>
      </c>
      <c r="K21" s="8">
        <f>SUM(K7:K20)</f>
        <v>-8.4600000000000009</v>
      </c>
      <c r="L21" s="2">
        <v>1.1299999999999999</v>
      </c>
      <c r="M21" s="2">
        <v>1.22</v>
      </c>
      <c r="N21" s="2">
        <v>0.22</v>
      </c>
      <c r="O21" s="2">
        <v>-0.42</v>
      </c>
      <c r="P21" s="2">
        <v>-1.56</v>
      </c>
      <c r="Q21" s="2">
        <v>-2.37</v>
      </c>
      <c r="R21" s="2">
        <v>-1.35</v>
      </c>
      <c r="S21" s="2">
        <v>-1.76</v>
      </c>
      <c r="T21" s="2">
        <v>-0.77</v>
      </c>
      <c r="U21" s="2">
        <v>0.71</v>
      </c>
      <c r="V21" s="2">
        <v>1.72</v>
      </c>
      <c r="W21" s="2">
        <v>-1.48</v>
      </c>
      <c r="X21" s="2">
        <v>1.87</v>
      </c>
      <c r="Y21" s="2">
        <v>1.77</v>
      </c>
      <c r="Z21" s="2">
        <v>3.5</v>
      </c>
      <c r="AA21" s="2">
        <v>4.47</v>
      </c>
      <c r="AB21" s="2">
        <v>1.36</v>
      </c>
      <c r="AC21" s="2">
        <v>3.57</v>
      </c>
      <c r="AD21" s="2">
        <v>2</v>
      </c>
      <c r="AE21" s="2">
        <v>4.2300000000000004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B21" s="1"/>
    </row>
    <row r="22" spans="1:54" thickBot="1" x14ac:dyDescent="0.35">
      <c r="A22" s="3">
        <v>43136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8">
        <f>SUM(L8:L21)</f>
        <v>-1.56</v>
      </c>
      <c r="M22" s="2">
        <v>4.03</v>
      </c>
      <c r="N22" s="2">
        <v>2.59</v>
      </c>
      <c r="O22" s="2">
        <v>2.37</v>
      </c>
      <c r="P22" s="2">
        <v>1.71</v>
      </c>
      <c r="Q22" s="2">
        <v>0.18</v>
      </c>
      <c r="R22" s="2">
        <v>2.4300000000000002</v>
      </c>
      <c r="S22" s="2">
        <v>-0.37</v>
      </c>
      <c r="T22" s="2">
        <v>2.36</v>
      </c>
      <c r="U22" s="2">
        <v>3.85</v>
      </c>
      <c r="V22" s="2">
        <v>1.58</v>
      </c>
      <c r="W22" s="2">
        <v>-0.19</v>
      </c>
      <c r="X22" s="2">
        <v>2.75</v>
      </c>
      <c r="Y22" s="2">
        <v>1.56</v>
      </c>
      <c r="Z22" s="2">
        <v>1.91</v>
      </c>
      <c r="AA22" s="2">
        <v>2.14</v>
      </c>
      <c r="AB22" s="2">
        <v>0.62</v>
      </c>
      <c r="AC22" s="2">
        <v>3.45</v>
      </c>
      <c r="AD22" s="2">
        <v>0.83</v>
      </c>
      <c r="AE22" s="2">
        <v>2.4900000000000002</v>
      </c>
      <c r="AF22" s="2">
        <v>1.86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B22" s="1"/>
    </row>
    <row r="23" spans="1:54" thickBot="1" x14ac:dyDescent="0.35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8">
        <f>SUM(M9:M22)</f>
        <v>5.9600000000000009</v>
      </c>
      <c r="N23" s="2">
        <v>-1.41</v>
      </c>
      <c r="O23" s="2">
        <v>-1.75</v>
      </c>
      <c r="P23" s="2">
        <v>-1.95</v>
      </c>
      <c r="Q23" s="2">
        <v>-2.81</v>
      </c>
      <c r="R23" s="2">
        <v>-1.08</v>
      </c>
      <c r="S23" s="2">
        <v>-1.52</v>
      </c>
      <c r="T23" s="2">
        <v>1.1499999999999999</v>
      </c>
      <c r="U23" s="2">
        <v>1.83</v>
      </c>
      <c r="V23" s="2">
        <v>0.36</v>
      </c>
      <c r="W23" s="2">
        <v>-1.4</v>
      </c>
      <c r="X23" s="2">
        <v>1.93</v>
      </c>
      <c r="Y23" s="2">
        <v>-0.12</v>
      </c>
      <c r="Z23" s="2">
        <v>2.2999999999999998</v>
      </c>
      <c r="AA23" s="2">
        <v>3.52</v>
      </c>
      <c r="AB23" s="2">
        <v>3.49</v>
      </c>
      <c r="AC23" s="2">
        <v>2</v>
      </c>
      <c r="AD23" s="2">
        <v>0.36</v>
      </c>
      <c r="AE23" s="2">
        <v>1.73</v>
      </c>
      <c r="AF23" s="2">
        <v>1.0900000000000001</v>
      </c>
      <c r="AG23" s="2">
        <v>0.31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B23" s="1"/>
    </row>
    <row r="24" spans="1:54" thickBot="1" x14ac:dyDescent="0.35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>
        <f>SUM(N1:N23)</f>
        <v>7.16</v>
      </c>
      <c r="O24" s="2">
        <v>1.18</v>
      </c>
      <c r="P24" s="2">
        <v>0.83</v>
      </c>
      <c r="Q24" s="2">
        <v>0.98</v>
      </c>
      <c r="R24" s="2">
        <v>1.31</v>
      </c>
      <c r="S24" s="2">
        <v>2.5</v>
      </c>
      <c r="T24" s="2">
        <v>2.66</v>
      </c>
      <c r="U24" s="2">
        <v>3.84</v>
      </c>
      <c r="V24" s="2">
        <v>4.3499999999999996</v>
      </c>
      <c r="W24" s="2">
        <v>3.13</v>
      </c>
      <c r="X24" s="2">
        <v>5.42</v>
      </c>
      <c r="Y24" s="2">
        <v>4.08</v>
      </c>
      <c r="Z24" s="2">
        <v>5.0199999999999996</v>
      </c>
      <c r="AA24" s="2">
        <v>7.51</v>
      </c>
      <c r="AB24" s="2">
        <v>6.64</v>
      </c>
      <c r="AC24" s="2">
        <v>6.45</v>
      </c>
      <c r="AD24" s="2">
        <v>4.93</v>
      </c>
      <c r="AE24" s="2">
        <v>3.65</v>
      </c>
      <c r="AF24" s="2">
        <v>1.17</v>
      </c>
      <c r="AG24" s="2">
        <v>-0.1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B24" s="1"/>
    </row>
    <row r="25" spans="1:54" thickBot="1" x14ac:dyDescent="0.35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4.13</v>
      </c>
      <c r="P25" s="2">
        <v>3.98</v>
      </c>
      <c r="Q25" s="2">
        <v>3.76</v>
      </c>
      <c r="R25" s="2">
        <v>3.44</v>
      </c>
      <c r="S25" s="2">
        <v>3.9</v>
      </c>
      <c r="T25" s="2">
        <v>4.09</v>
      </c>
      <c r="U25" s="2">
        <v>4.9000000000000004</v>
      </c>
      <c r="V25" s="2">
        <v>4.74</v>
      </c>
      <c r="W25" s="2">
        <v>4.03</v>
      </c>
      <c r="X25" s="2">
        <v>4.38</v>
      </c>
      <c r="Y25" s="2">
        <v>3.74</v>
      </c>
      <c r="Z25" s="2">
        <v>3.25</v>
      </c>
      <c r="AA25" s="2">
        <v>3.96</v>
      </c>
      <c r="AB25" s="2">
        <v>3.23</v>
      </c>
      <c r="AC25" s="2">
        <v>3.39</v>
      </c>
      <c r="AD25" s="2">
        <v>2</v>
      </c>
      <c r="AE25" s="2">
        <v>3.74</v>
      </c>
      <c r="AF25" s="2">
        <v>1.91</v>
      </c>
      <c r="AG25" s="2">
        <v>-0.93</v>
      </c>
      <c r="AH25" s="2">
        <v>-3.31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B25" s="1"/>
    </row>
    <row r="26" spans="1:54" thickBot="1" x14ac:dyDescent="0.35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">
        <f>SUM(O12:O25)</f>
        <v>5.51</v>
      </c>
      <c r="P26" s="8">
        <f>SUM(P12:P25)</f>
        <v>-0.97000000000000108</v>
      </c>
      <c r="Q26" s="2">
        <v>-3.01</v>
      </c>
      <c r="R26" s="2">
        <v>-3.02</v>
      </c>
      <c r="S26" s="2">
        <v>-2.96</v>
      </c>
      <c r="T26" s="2">
        <v>-2.89</v>
      </c>
      <c r="U26" s="2">
        <v>-2.64</v>
      </c>
      <c r="V26" s="2">
        <v>-2.57</v>
      </c>
      <c r="W26" s="2">
        <v>-2.33</v>
      </c>
      <c r="X26" s="2">
        <v>-2.58</v>
      </c>
      <c r="Y26" s="2">
        <v>-2.6</v>
      </c>
      <c r="Z26" s="2">
        <v>-2.4500000000000002</v>
      </c>
      <c r="AA26" s="2">
        <v>-2.41</v>
      </c>
      <c r="AB26" s="2">
        <v>-2.58</v>
      </c>
      <c r="AC26" s="2">
        <v>-2.4900000000000002</v>
      </c>
      <c r="AD26" s="2">
        <v>-3.31</v>
      </c>
      <c r="AE26" s="2">
        <v>-3.15</v>
      </c>
      <c r="AF26" s="2">
        <v>-1.5</v>
      </c>
      <c r="AG26" s="2">
        <v>-3.13</v>
      </c>
      <c r="AH26" s="2">
        <v>-3.59</v>
      </c>
      <c r="AI26" s="2">
        <v>-3.22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B26" s="1"/>
    </row>
    <row r="27" spans="1:54" thickBot="1" x14ac:dyDescent="0.35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>
        <f>SUM(Q13:Q26)</f>
        <v>-11.710000000000003</v>
      </c>
      <c r="R27" s="8">
        <f>SUM(R13:R26)</f>
        <v>-6.8999999999999986</v>
      </c>
      <c r="S27" s="2">
        <v>-2.02</v>
      </c>
      <c r="T27" s="2">
        <v>-1.92</v>
      </c>
      <c r="U27" s="2">
        <v>-1.63</v>
      </c>
      <c r="V27" s="2">
        <v>-1.46</v>
      </c>
      <c r="W27" s="2">
        <v>-1.1000000000000001</v>
      </c>
      <c r="X27" s="2">
        <v>-0.87</v>
      </c>
      <c r="Y27" s="2">
        <v>-0.48</v>
      </c>
      <c r="Z27" s="2">
        <v>-0.91</v>
      </c>
      <c r="AA27" s="2">
        <v>-0.51</v>
      </c>
      <c r="AB27" s="2">
        <v>-0.96</v>
      </c>
      <c r="AC27" s="2">
        <v>-1.1499999999999999</v>
      </c>
      <c r="AD27" s="2">
        <v>-1.65</v>
      </c>
      <c r="AE27" s="2">
        <v>-4.1399999999999997</v>
      </c>
      <c r="AF27" s="2">
        <v>-4.34</v>
      </c>
      <c r="AG27" s="2">
        <v>-1.81</v>
      </c>
      <c r="AH27" s="2">
        <v>-1.81</v>
      </c>
      <c r="AI27" s="2">
        <v>-2.89</v>
      </c>
      <c r="AJ27" s="2">
        <v>-4.7699999999999996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B27" s="1"/>
    </row>
    <row r="28" spans="1:54" thickBot="1" x14ac:dyDescent="0.35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SUM(S14:S27)</f>
        <v>-5.85</v>
      </c>
      <c r="T28" s="8">
        <f>SUM(T14:T27)</f>
        <v>11.069999999999999</v>
      </c>
      <c r="U28" s="2">
        <v>2.5299999999999998</v>
      </c>
      <c r="V28" s="2">
        <v>2.6</v>
      </c>
      <c r="W28" s="2">
        <v>2.86</v>
      </c>
      <c r="X28" s="2">
        <v>2.86</v>
      </c>
      <c r="Y28" s="2">
        <v>3.14</v>
      </c>
      <c r="Z28" s="2">
        <v>3.03</v>
      </c>
      <c r="AA28" s="2">
        <v>3.26</v>
      </c>
      <c r="AB28" s="2">
        <v>3</v>
      </c>
      <c r="AC28" s="2">
        <v>2.7</v>
      </c>
      <c r="AD28" s="2">
        <v>2.33</v>
      </c>
      <c r="AE28" s="2">
        <v>-0.39</v>
      </c>
      <c r="AF28" s="2">
        <v>-0.66</v>
      </c>
      <c r="AG28" s="2">
        <v>1.49</v>
      </c>
      <c r="AH28" s="2">
        <v>1.62</v>
      </c>
      <c r="AI28" s="2">
        <v>-1.71</v>
      </c>
      <c r="AJ28" s="2">
        <v>-3.24</v>
      </c>
      <c r="AK28" s="2">
        <v>-2.78</v>
      </c>
      <c r="AL28" s="2">
        <v>-3.66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B28" s="1"/>
    </row>
    <row r="29" spans="1:54" thickBot="1" x14ac:dyDescent="0.35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8">
        <f>SUM(U15:U28)</f>
        <v>15.930000000000001</v>
      </c>
      <c r="V29" s="2">
        <v>-1.17</v>
      </c>
      <c r="W29" s="2">
        <v>-1.02</v>
      </c>
      <c r="X29" s="2">
        <v>-1.18</v>
      </c>
      <c r="Y29" s="2">
        <v>-1.1599999999999999</v>
      </c>
      <c r="Z29" s="2">
        <v>-0.56999999999999995</v>
      </c>
      <c r="AA29" s="2">
        <v>-0.75</v>
      </c>
      <c r="AB29" s="2">
        <v>-0.54</v>
      </c>
      <c r="AC29" s="2">
        <v>-0.92</v>
      </c>
      <c r="AD29" s="2">
        <v>-1.1499999999999999</v>
      </c>
      <c r="AE29" s="2">
        <v>-0.87</v>
      </c>
      <c r="AF29" s="2">
        <v>-0.54</v>
      </c>
      <c r="AG29" s="2">
        <v>1.38</v>
      </c>
      <c r="AH29" s="2">
        <v>3.82</v>
      </c>
      <c r="AI29" s="2">
        <v>0.72</v>
      </c>
      <c r="AJ29" s="2">
        <v>-0.68</v>
      </c>
      <c r="AK29" s="2">
        <v>0.53</v>
      </c>
      <c r="AL29" s="2">
        <v>-0.91</v>
      </c>
      <c r="AM29" s="2">
        <v>-0.56999999999999995</v>
      </c>
      <c r="AN29" s="2">
        <v>-2.2799999999999998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B29" s="1"/>
    </row>
    <row r="30" spans="1:54" thickBot="1" x14ac:dyDescent="0.35">
      <c r="A30" s="3">
        <v>43128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8">
        <f>SUM(V16:V29)</f>
        <v>16.619999999999997</v>
      </c>
      <c r="W30" s="8">
        <f>SUM(W16:W29)</f>
        <v>3.6200000000000006</v>
      </c>
      <c r="X30" s="2">
        <v>-6.78</v>
      </c>
      <c r="Y30" s="2">
        <v>-6.26</v>
      </c>
      <c r="Z30" s="2">
        <v>-6.13</v>
      </c>
      <c r="AA30" s="2">
        <v>-6</v>
      </c>
      <c r="AB30" s="2">
        <v>-6.02</v>
      </c>
      <c r="AC30" s="2">
        <v>-5.87</v>
      </c>
      <c r="AD30" s="2">
        <v>-5.75</v>
      </c>
      <c r="AE30" s="2">
        <v>-5.3</v>
      </c>
      <c r="AF30" s="2">
        <v>-4.91</v>
      </c>
      <c r="AG30" s="2">
        <v>-2.74</v>
      </c>
      <c r="AH30" s="2">
        <v>-0.49</v>
      </c>
      <c r="AI30" s="2">
        <v>0.88</v>
      </c>
      <c r="AJ30" s="2">
        <v>0.39</v>
      </c>
      <c r="AK30" s="2">
        <v>2.42</v>
      </c>
      <c r="AL30" s="2">
        <v>1.44</v>
      </c>
      <c r="AM30" s="2">
        <v>0.94</v>
      </c>
      <c r="AN30" s="2">
        <v>7.0000000000000007E-2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B30" s="1"/>
    </row>
    <row r="31" spans="1:54" thickBot="1" x14ac:dyDescent="0.35">
      <c r="A31" s="3">
        <v>43127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8">
        <f>SUM(X17:X30)</f>
        <v>9.4899999999999984</v>
      </c>
      <c r="Y31" s="8">
        <f>SUM(Y17:Y30)</f>
        <v>2.25</v>
      </c>
      <c r="Z31" s="2">
        <v>-6.83</v>
      </c>
      <c r="AA31" s="2">
        <v>-7.23</v>
      </c>
      <c r="AB31" s="2">
        <v>-7.19</v>
      </c>
      <c r="AC31" s="2">
        <v>-7.05</v>
      </c>
      <c r="AD31" s="2">
        <v>-7.01</v>
      </c>
      <c r="AE31" s="2">
        <v>-6.63</v>
      </c>
      <c r="AF31" s="2">
        <v>-6.85</v>
      </c>
      <c r="AG31" s="2">
        <v>-5.09</v>
      </c>
      <c r="AH31" s="2">
        <v>-4.84</v>
      </c>
      <c r="AI31" s="2">
        <v>-3.56</v>
      </c>
      <c r="AJ31" s="2">
        <v>-1.96</v>
      </c>
      <c r="AK31" s="2">
        <v>0.27</v>
      </c>
      <c r="AL31" s="2">
        <v>0.56999999999999995</v>
      </c>
      <c r="AM31" s="2">
        <v>0.56999999999999995</v>
      </c>
      <c r="AN31" s="2">
        <v>0.59</v>
      </c>
      <c r="AO31" s="2">
        <v>-0.92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B31" s="1"/>
    </row>
    <row r="32" spans="1:54" thickBot="1" x14ac:dyDescent="0.35">
      <c r="A32" s="3">
        <v>43126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8">
        <f>SUM(Z18:Z31)</f>
        <v>4.5500000000000025</v>
      </c>
      <c r="AA32" s="2">
        <v>-4.3499999999999996</v>
      </c>
      <c r="AB32" s="2">
        <v>-3.98</v>
      </c>
      <c r="AC32" s="2">
        <v>-3.83</v>
      </c>
      <c r="AD32" s="2">
        <v>-3.48</v>
      </c>
      <c r="AE32" s="2">
        <v>-3.31</v>
      </c>
      <c r="AF32" s="2">
        <v>-3.39</v>
      </c>
      <c r="AG32" s="2">
        <v>-2.4500000000000002</v>
      </c>
      <c r="AH32" s="2">
        <v>-5.37</v>
      </c>
      <c r="AI32" s="2">
        <v>-4.05</v>
      </c>
      <c r="AJ32" s="2">
        <v>-4.07</v>
      </c>
      <c r="AK32" s="2">
        <v>-0.89</v>
      </c>
      <c r="AL32" s="2">
        <v>-0.7</v>
      </c>
      <c r="AM32" s="2">
        <v>-0.47</v>
      </c>
      <c r="AN32" s="2">
        <v>0.03</v>
      </c>
      <c r="AO32" s="2">
        <v>-1.47</v>
      </c>
      <c r="AP32" s="2">
        <v>-0.16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</row>
    <row r="33" spans="1:54" thickBot="1" x14ac:dyDescent="0.35">
      <c r="A33" s="3">
        <v>43125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  <c r="AA33" s="8">
        <f>SUM(AA19:AA32)</f>
        <v>8.0799999999999965</v>
      </c>
      <c r="AB33" s="8">
        <f>SUM(AB19:AB32)</f>
        <v>0.72000000000000375</v>
      </c>
      <c r="AC33" s="2">
        <v>-0.21</v>
      </c>
      <c r="AD33" s="2">
        <v>0.05</v>
      </c>
      <c r="AE33" s="2">
        <v>0.42</v>
      </c>
      <c r="AF33" s="2">
        <v>0.1</v>
      </c>
      <c r="AG33" s="2">
        <v>0.67</v>
      </c>
      <c r="AH33" s="2">
        <v>-1.32</v>
      </c>
      <c r="AI33" s="2">
        <v>-0.83</v>
      </c>
      <c r="AJ33" s="2">
        <v>-1.06</v>
      </c>
      <c r="AK33" s="2">
        <v>-0.69</v>
      </c>
      <c r="AL33" s="2">
        <v>-1.37</v>
      </c>
      <c r="AM33" s="2">
        <v>-1.26</v>
      </c>
      <c r="AN33" s="2">
        <v>-1.37</v>
      </c>
      <c r="AO33" s="2">
        <v>-2.33</v>
      </c>
      <c r="AP33" s="2">
        <v>-0.88</v>
      </c>
      <c r="AQ33" s="2">
        <v>-2.87</v>
      </c>
      <c r="AR33" s="2">
        <v>-3.05</v>
      </c>
      <c r="AS33" s="1"/>
      <c r="AT33" s="1"/>
      <c r="AU33" s="1"/>
      <c r="AV33" s="1"/>
      <c r="AW33" s="1"/>
      <c r="AX33" s="1"/>
      <c r="AY33" s="1"/>
      <c r="AZ33" s="1"/>
      <c r="BB33" s="1"/>
    </row>
    <row r="34" spans="1:54" thickBot="1" x14ac:dyDescent="0.35">
      <c r="A34" s="3">
        <v>43124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1.4699999999999953</v>
      </c>
      <c r="AD34" s="8">
        <f>SUM(AD20:AD33)</f>
        <v>-8.6600000000000019</v>
      </c>
      <c r="AE34" s="2">
        <v>0.7</v>
      </c>
      <c r="AF34" s="2">
        <v>0.67</v>
      </c>
      <c r="AG34" s="2">
        <v>0.47</v>
      </c>
      <c r="AH34" s="2">
        <v>-0.14000000000000001</v>
      </c>
      <c r="AI34" s="2">
        <v>0.18</v>
      </c>
      <c r="AJ34" s="2">
        <v>-1.56</v>
      </c>
      <c r="AK34" s="2">
        <v>-1.4</v>
      </c>
      <c r="AL34" s="2">
        <v>-1.55</v>
      </c>
      <c r="AM34" s="2">
        <v>-2.58</v>
      </c>
      <c r="AN34" s="2">
        <v>-2.65</v>
      </c>
      <c r="AO34" s="2">
        <v>-2.2999999999999998</v>
      </c>
      <c r="AP34" s="2">
        <v>-2.0499999999999998</v>
      </c>
      <c r="AQ34" s="2">
        <v>-3.46</v>
      </c>
      <c r="AR34" s="2">
        <v>-3.97</v>
      </c>
      <c r="AS34" s="2">
        <v>-4.0999999999999996</v>
      </c>
      <c r="AT34" s="1"/>
      <c r="AU34" s="1"/>
      <c r="AV34" s="1"/>
      <c r="AW34" s="1"/>
      <c r="AX34" s="1"/>
      <c r="AY34" s="1"/>
      <c r="AZ34" s="1"/>
      <c r="BB34" s="1"/>
    </row>
    <row r="35" spans="1:54" thickBot="1" x14ac:dyDescent="0.35">
      <c r="A35" s="3">
        <v>43123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8">
        <f>SUM(AE21:AE34)</f>
        <v>-6.8299999999999992</v>
      </c>
      <c r="AF35" s="2">
        <v>-4.04</v>
      </c>
      <c r="AG35" s="2">
        <v>-4.03</v>
      </c>
      <c r="AH35" s="2">
        <v>-2.8</v>
      </c>
      <c r="AI35" s="2">
        <v>-2.13</v>
      </c>
      <c r="AJ35" s="2">
        <v>-3.26</v>
      </c>
      <c r="AK35" s="2">
        <v>-2.65</v>
      </c>
      <c r="AL35" s="2">
        <v>-1.71</v>
      </c>
      <c r="AM35" s="2">
        <v>-2.61</v>
      </c>
      <c r="AN35" s="2">
        <v>-1.36</v>
      </c>
      <c r="AO35" s="2">
        <v>1.01</v>
      </c>
      <c r="AP35" s="2">
        <v>-2.4700000000000002</v>
      </c>
      <c r="AQ35" s="2">
        <v>-3.57</v>
      </c>
      <c r="AR35" s="2">
        <v>-2.88</v>
      </c>
      <c r="AS35" s="2">
        <v>-2.85</v>
      </c>
      <c r="AT35" s="2">
        <v>-2.2000000000000002</v>
      </c>
      <c r="AU35" s="1"/>
      <c r="AV35" s="1"/>
      <c r="AW35" s="1"/>
      <c r="AX35" s="1"/>
      <c r="AY35" s="1"/>
      <c r="AZ35" s="1"/>
      <c r="BB35" s="1"/>
    </row>
    <row r="36" spans="1:54" thickBot="1" x14ac:dyDescent="0.35">
      <c r="A36" s="3">
        <v>43122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-19.43</v>
      </c>
      <c r="AG36" s="2">
        <v>-7.83</v>
      </c>
      <c r="AH36" s="2">
        <v>-5.93</v>
      </c>
      <c r="AI36" s="2">
        <v>-4.95</v>
      </c>
      <c r="AJ36" s="2">
        <v>-5.36</v>
      </c>
      <c r="AK36" s="2">
        <v>-4.53</v>
      </c>
      <c r="AL36" s="2">
        <v>-4.53</v>
      </c>
      <c r="AM36" s="2">
        <v>-4.75</v>
      </c>
      <c r="AN36" s="2">
        <v>-4.09</v>
      </c>
      <c r="AO36" s="2">
        <v>-2.4500000000000002</v>
      </c>
      <c r="AP36" s="2">
        <v>-2.5099999999999998</v>
      </c>
      <c r="AQ36" s="2">
        <v>-3.3</v>
      </c>
      <c r="AR36" s="2">
        <v>-2.11</v>
      </c>
      <c r="AS36" s="2">
        <v>-2.2400000000000002</v>
      </c>
      <c r="AT36" s="2">
        <v>-2.04</v>
      </c>
      <c r="AU36" s="2">
        <v>-2.93</v>
      </c>
      <c r="AV36" s="2">
        <v>-4.07</v>
      </c>
      <c r="AW36" s="1"/>
      <c r="AX36" s="1"/>
      <c r="AY36" s="1"/>
      <c r="AZ36" s="1"/>
      <c r="BB36" s="1"/>
    </row>
    <row r="37" spans="1:54" thickBot="1" x14ac:dyDescent="0.35">
      <c r="A37" s="3">
        <v>43121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8">
        <f>SUM(AG23:AG36)</f>
        <v>-23.79</v>
      </c>
      <c r="AH37" s="2">
        <v>-6.83</v>
      </c>
      <c r="AI37" s="2">
        <v>-6.21</v>
      </c>
      <c r="AJ37" s="2">
        <v>-6.52</v>
      </c>
      <c r="AK37" s="2">
        <v>-6.1</v>
      </c>
      <c r="AL37" s="2">
        <v>-6.1</v>
      </c>
      <c r="AM37" s="2">
        <v>-6.67</v>
      </c>
      <c r="AN37" s="2">
        <v>-7.01</v>
      </c>
      <c r="AO37" s="2">
        <v>-6.45</v>
      </c>
      <c r="AP37" s="2">
        <v>-5.5</v>
      </c>
      <c r="AQ37" s="2">
        <v>-4.55</v>
      </c>
      <c r="AR37" s="2">
        <v>-3.62</v>
      </c>
      <c r="AS37" s="2">
        <v>-4.5199999999999996</v>
      </c>
      <c r="AT37" s="2">
        <v>-3.79</v>
      </c>
      <c r="AU37" s="2">
        <v>-5.67</v>
      </c>
      <c r="AV37" s="2">
        <v>-6.47</v>
      </c>
      <c r="AW37" s="2">
        <v>-6.17</v>
      </c>
      <c r="AX37" s="2"/>
      <c r="AY37" s="1"/>
      <c r="AZ37" s="1"/>
      <c r="BB37" s="1"/>
    </row>
    <row r="38" spans="1:54" thickBot="1" x14ac:dyDescent="0.35">
      <c r="A38" s="3">
        <v>43120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>
        <v>-5.25</v>
      </c>
      <c r="AI38" s="2">
        <v>-4.33</v>
      </c>
      <c r="AJ38" s="2">
        <v>-4.58</v>
      </c>
      <c r="AK38" s="2">
        <v>-4.25</v>
      </c>
      <c r="AL38" s="2">
        <v>-4.8</v>
      </c>
      <c r="AM38" s="2">
        <v>-5.39</v>
      </c>
      <c r="AN38" s="2">
        <v>-5.29</v>
      </c>
      <c r="AO38" s="2">
        <v>-4.6100000000000003</v>
      </c>
      <c r="AP38" s="2">
        <v>-4.2699999999999996</v>
      </c>
      <c r="AQ38" s="2">
        <v>-4.92</v>
      </c>
      <c r="AR38" s="2">
        <v>-3.73</v>
      </c>
      <c r="AS38" s="2">
        <v>-4.09</v>
      </c>
      <c r="AT38" s="2">
        <v>-5.87</v>
      </c>
      <c r="AU38" s="2">
        <v>-8.2200000000000006</v>
      </c>
      <c r="AV38" s="2">
        <v>-8.6999999999999993</v>
      </c>
      <c r="AW38" s="2">
        <v>-8.44</v>
      </c>
      <c r="AX38" s="2"/>
      <c r="AY38" s="1"/>
      <c r="AZ38" s="1"/>
      <c r="BB38" s="1"/>
    </row>
    <row r="39" spans="1:54" thickBot="1" x14ac:dyDescent="0.35">
      <c r="A39" s="3">
        <v>43119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8">
        <f>SUM(AH25:AH38)</f>
        <v>-36.24</v>
      </c>
      <c r="AI39" s="2">
        <v>0.9</v>
      </c>
      <c r="AJ39" s="2">
        <v>0.76</v>
      </c>
      <c r="AK39" s="2">
        <v>1.23</v>
      </c>
      <c r="AL39" s="2">
        <v>0.35</v>
      </c>
      <c r="AM39" s="2">
        <v>0.02</v>
      </c>
      <c r="AN39" s="2">
        <v>0.37</v>
      </c>
      <c r="AO39" s="2">
        <v>1.31</v>
      </c>
      <c r="AP39" s="2">
        <v>1.31</v>
      </c>
      <c r="AQ39" s="2">
        <v>0.96</v>
      </c>
      <c r="AR39" s="2">
        <v>1.93</v>
      </c>
      <c r="AS39" s="2">
        <v>0.82</v>
      </c>
      <c r="AT39" s="2">
        <v>-1.1599999999999999</v>
      </c>
      <c r="AU39" s="2">
        <v>-7.44</v>
      </c>
      <c r="AV39" s="2">
        <v>-9.09</v>
      </c>
      <c r="AW39" s="2">
        <v>-9.1</v>
      </c>
      <c r="AX39" s="2"/>
      <c r="AY39" s="1"/>
      <c r="AZ39" s="1"/>
      <c r="BB39" s="1"/>
    </row>
    <row r="40" spans="1:54" thickBot="1" x14ac:dyDescent="0.35">
      <c r="A40" s="3">
        <v>43118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-31.200000000000003</v>
      </c>
      <c r="AJ40" s="2">
        <v>6.93</v>
      </c>
      <c r="AK40" s="2">
        <v>6.59</v>
      </c>
      <c r="AL40" s="2">
        <v>6.08</v>
      </c>
      <c r="AM40" s="2">
        <v>5.86</v>
      </c>
      <c r="AN40" s="2">
        <v>5.74</v>
      </c>
      <c r="AO40" s="2">
        <v>7.47</v>
      </c>
      <c r="AP40" s="2">
        <v>7.21</v>
      </c>
      <c r="AQ40" s="2">
        <v>7.52</v>
      </c>
      <c r="AR40" s="2">
        <v>7.9</v>
      </c>
      <c r="AS40" s="2">
        <v>7.21</v>
      </c>
      <c r="AT40" s="2">
        <v>3.03</v>
      </c>
      <c r="AU40" s="2">
        <v>-1.7</v>
      </c>
      <c r="AV40" s="2">
        <v>-4.87</v>
      </c>
      <c r="AW40" s="2">
        <v>-9.01</v>
      </c>
      <c r="AX40" s="2">
        <v>-7.22</v>
      </c>
      <c r="AY40" s="1"/>
      <c r="AZ40" s="1"/>
      <c r="BB40" s="1"/>
    </row>
    <row r="41" spans="1:54" thickBot="1" x14ac:dyDescent="0.35">
      <c r="A41" s="3">
        <v>43117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8">
        <f>SUM(AJ27:AJ40)</f>
        <v>-28.980000000000004</v>
      </c>
      <c r="AK41" s="2">
        <v>11.23</v>
      </c>
      <c r="AL41" s="2">
        <v>10.83</v>
      </c>
      <c r="AM41" s="2">
        <v>10.47</v>
      </c>
      <c r="AN41" s="2">
        <v>10.49</v>
      </c>
      <c r="AO41" s="2">
        <v>11.65</v>
      </c>
      <c r="AP41" s="2">
        <v>11.14</v>
      </c>
      <c r="AQ41" s="2">
        <v>11.76</v>
      </c>
      <c r="AR41" s="2">
        <v>11.62</v>
      </c>
      <c r="AS41" s="2">
        <v>10.73</v>
      </c>
      <c r="AT41" s="2">
        <v>6.38</v>
      </c>
      <c r="AU41" s="2">
        <v>4.28</v>
      </c>
      <c r="AV41" s="2">
        <v>0.4</v>
      </c>
      <c r="AW41" s="2">
        <v>-1.77</v>
      </c>
      <c r="AX41" s="2">
        <v>-4.34</v>
      </c>
      <c r="AY41" s="2">
        <v>-5.25</v>
      </c>
      <c r="AZ41" s="2"/>
      <c r="BB41" s="1"/>
    </row>
    <row r="42" spans="1:54" thickBot="1" x14ac:dyDescent="0.35">
      <c r="A42" s="3">
        <v>43116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8">
        <f>SUM(AK28:AK41)</f>
        <v>-1.0199999999999996</v>
      </c>
      <c r="AL42" s="8">
        <f>SUM(AL28:AL41)</f>
        <v>-6.0600000000000005</v>
      </c>
      <c r="AM42" s="2">
        <v>8.66</v>
      </c>
      <c r="AN42" s="2">
        <v>8.43</v>
      </c>
      <c r="AO42" s="2">
        <v>9.08</v>
      </c>
      <c r="AP42" s="2">
        <v>9.41</v>
      </c>
      <c r="AQ42" s="2">
        <v>9.19</v>
      </c>
      <c r="AR42" s="2">
        <v>9.2200000000000006</v>
      </c>
      <c r="AS42" s="2">
        <v>8.81</v>
      </c>
      <c r="AT42" s="2">
        <v>6.04</v>
      </c>
      <c r="AU42" s="2">
        <v>7.11</v>
      </c>
      <c r="AV42" s="2">
        <v>5.13</v>
      </c>
      <c r="AW42" s="2">
        <v>3.7</v>
      </c>
      <c r="AX42" s="2">
        <v>-0.59</v>
      </c>
      <c r="AY42" s="2">
        <v>-2.1</v>
      </c>
      <c r="AZ42" s="2">
        <v>-3.32</v>
      </c>
      <c r="BA42" s="2">
        <v>-0.98</v>
      </c>
      <c r="BB42" s="2">
        <v>-0.21</v>
      </c>
    </row>
    <row r="43" spans="1:54" thickBot="1" x14ac:dyDescent="0.35">
      <c r="A43" s="3">
        <v>43115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M43" s="8">
        <f>SUM(AM29:AM42)</f>
        <v>2.2200000000000006</v>
      </c>
      <c r="AN43" s="8">
        <f>SUM(AN29:AN42)</f>
        <v>1.67</v>
      </c>
      <c r="AO43" s="2">
        <v>6.22</v>
      </c>
      <c r="AP43" s="2">
        <v>6.67</v>
      </c>
      <c r="AQ43" s="2">
        <v>6.61</v>
      </c>
      <c r="AR43" s="2">
        <v>6.93</v>
      </c>
      <c r="AS43" s="2">
        <v>6.7</v>
      </c>
      <c r="AT43" s="2">
        <v>5.63</v>
      </c>
      <c r="AU43" s="2">
        <v>7.99</v>
      </c>
      <c r="AV43" s="2">
        <v>8.14</v>
      </c>
      <c r="AW43" s="2">
        <v>7.99</v>
      </c>
      <c r="AX43" s="2">
        <v>2.73</v>
      </c>
      <c r="AY43" s="2">
        <v>1.07</v>
      </c>
      <c r="AZ43" s="2">
        <v>0.05</v>
      </c>
      <c r="BA43" s="2">
        <v>1.6</v>
      </c>
      <c r="BB43" s="2">
        <v>2.48</v>
      </c>
    </row>
    <row r="44" spans="1:54" thickBot="1" x14ac:dyDescent="0.35">
      <c r="A44" s="3">
        <v>43114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N44" s="2"/>
      <c r="AO44" s="2">
        <v>8.61</v>
      </c>
      <c r="AP44" s="2">
        <v>9.19</v>
      </c>
      <c r="AQ44" s="2">
        <v>9.33</v>
      </c>
      <c r="AR44" s="2">
        <v>9.58</v>
      </c>
      <c r="AS44" s="2">
        <v>9.3000000000000007</v>
      </c>
      <c r="AT44" s="2">
        <v>9.08</v>
      </c>
      <c r="AU44" s="2">
        <v>9.26</v>
      </c>
      <c r="AV44" s="2">
        <v>8.92</v>
      </c>
      <c r="AW44" s="2">
        <v>8.39</v>
      </c>
      <c r="AX44" s="2">
        <v>4.32</v>
      </c>
      <c r="AY44" s="2">
        <v>3.59</v>
      </c>
      <c r="AZ44" s="2">
        <v>2.62</v>
      </c>
      <c r="BA44" s="2">
        <v>3.37</v>
      </c>
      <c r="BB44" s="2">
        <v>4.62</v>
      </c>
    </row>
    <row r="45" spans="1:54" thickBot="1" x14ac:dyDescent="0.35">
      <c r="A45" s="3">
        <v>43113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N45" s="2"/>
      <c r="AO45" s="8">
        <f>SUM(AO31:AO44)</f>
        <v>24.819999999999997</v>
      </c>
      <c r="AP45" s="2">
        <v>6.44</v>
      </c>
      <c r="AQ45" s="2">
        <v>6.48</v>
      </c>
      <c r="AR45" s="2">
        <v>6.49</v>
      </c>
      <c r="AS45" s="2">
        <v>6.31</v>
      </c>
      <c r="AT45" s="2">
        <v>6.3</v>
      </c>
      <c r="AU45" s="2">
        <v>3.06</v>
      </c>
      <c r="AV45" s="2">
        <v>3.02</v>
      </c>
      <c r="AW45" s="2">
        <v>2.16</v>
      </c>
      <c r="AX45" s="2">
        <v>2.4700000000000002</v>
      </c>
      <c r="AY45" s="2">
        <v>3.63</v>
      </c>
      <c r="AZ45" s="2">
        <v>2.06</v>
      </c>
      <c r="BA45" s="2">
        <v>2.59</v>
      </c>
      <c r="BB45" s="2">
        <v>3.75</v>
      </c>
    </row>
    <row r="46" spans="1:54" thickBot="1" x14ac:dyDescent="0.35">
      <c r="A46" s="3">
        <v>43112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N46" s="2"/>
      <c r="AO46" s="2"/>
      <c r="AP46" s="8">
        <f>SUM(AP32:AP45)</f>
        <v>33.529999999999994</v>
      </c>
      <c r="AQ46" s="2">
        <v>-2.29</v>
      </c>
      <c r="AR46" s="2">
        <v>-2.4300000000000002</v>
      </c>
      <c r="AS46" s="2">
        <v>-2.56</v>
      </c>
      <c r="AT46" s="2">
        <v>-2.56</v>
      </c>
      <c r="AU46" s="2">
        <v>-4</v>
      </c>
      <c r="AV46" s="2">
        <v>-3.95</v>
      </c>
      <c r="AW46" s="2">
        <v>-4.3099999999999996</v>
      </c>
      <c r="AX46" s="2">
        <v>-0.08</v>
      </c>
      <c r="AY46" s="2">
        <v>0.46</v>
      </c>
      <c r="AZ46" s="2">
        <v>1.44</v>
      </c>
      <c r="BA46" s="2">
        <v>1.58</v>
      </c>
      <c r="BB46" s="2">
        <v>0.86</v>
      </c>
    </row>
    <row r="47" spans="1:54" thickBot="1" x14ac:dyDescent="0.35">
      <c r="A47" s="3">
        <v>43111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N47" s="2"/>
      <c r="AO47" s="2"/>
      <c r="AP47" s="2"/>
      <c r="AQ47" s="8">
        <f>SUM(AQ33:AQ46)</f>
        <v>26.889999999999997</v>
      </c>
      <c r="AR47" s="8">
        <f>SUM(AR33:AR46)</f>
        <v>31.880000000000003</v>
      </c>
      <c r="AS47" s="2">
        <v>-8.9700000000000006</v>
      </c>
      <c r="AT47" s="2">
        <v>-8.75</v>
      </c>
      <c r="AU47" s="2">
        <v>-8.1300000000000008</v>
      </c>
      <c r="AV47" s="2">
        <v>-8.5299999999999994</v>
      </c>
      <c r="AW47" s="2">
        <v>-7.86</v>
      </c>
      <c r="AX47" s="2">
        <v>-5.05</v>
      </c>
      <c r="AY47" s="2">
        <v>-3.31</v>
      </c>
      <c r="AZ47" s="2">
        <v>2.34</v>
      </c>
      <c r="BA47" s="2">
        <v>0.63</v>
      </c>
      <c r="BB47" s="2">
        <v>0.08</v>
      </c>
    </row>
    <row r="48" spans="1:54" thickBot="1" x14ac:dyDescent="0.35">
      <c r="A48" s="3">
        <v>43110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N48" s="2"/>
      <c r="AO48" s="2"/>
      <c r="AP48" s="2"/>
      <c r="AQ48" s="2"/>
      <c r="AR48" s="2"/>
      <c r="AS48" s="8">
        <f>SUM(AS34:AS47)</f>
        <v>20.550000000000004</v>
      </c>
      <c r="AT48" s="2">
        <v>-5.91</v>
      </c>
      <c r="AU48" s="2">
        <v>-5.58</v>
      </c>
      <c r="AV48" s="2">
        <v>-5.64</v>
      </c>
      <c r="AW48" s="2">
        <v>-4.5</v>
      </c>
      <c r="AX48" s="2">
        <v>-3.68</v>
      </c>
      <c r="AY48" s="2">
        <v>-2.74</v>
      </c>
      <c r="AZ48" s="2">
        <v>2.2599999999999998</v>
      </c>
      <c r="BA48" s="2">
        <v>1.0900000000000001</v>
      </c>
      <c r="BB48" s="2">
        <v>1.63</v>
      </c>
    </row>
    <row r="49" spans="1:54" thickBot="1" x14ac:dyDescent="0.35">
      <c r="A49" s="3">
        <v>43109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N49" s="2"/>
      <c r="AO49" s="2"/>
      <c r="AP49" s="2"/>
      <c r="AQ49" s="2"/>
      <c r="AR49" s="2"/>
      <c r="AS49" s="2"/>
      <c r="AT49" s="8">
        <f>SUM(AT35:AT48)</f>
        <v>4.18</v>
      </c>
      <c r="AU49" s="2">
        <v>-3.51</v>
      </c>
      <c r="AV49" s="2">
        <v>-3.11</v>
      </c>
      <c r="AW49" s="2">
        <v>-2.31</v>
      </c>
      <c r="AX49" s="2">
        <v>-2.34</v>
      </c>
      <c r="AY49" s="2">
        <v>-1.72</v>
      </c>
      <c r="AZ49" s="2">
        <v>-0.82</v>
      </c>
      <c r="BA49" s="2">
        <v>-0.25</v>
      </c>
      <c r="BB49" s="2">
        <v>-1.66</v>
      </c>
    </row>
    <row r="50" spans="1:54" thickBot="1" x14ac:dyDescent="0.35">
      <c r="A50" s="3">
        <v>43108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N50" s="2"/>
      <c r="AO50" s="2"/>
      <c r="AP50" s="2"/>
      <c r="AQ50" s="2"/>
      <c r="AR50" s="2"/>
      <c r="AS50" s="2"/>
      <c r="AT50" s="2"/>
      <c r="AU50" s="8">
        <f>SUM(AU36:AU49)</f>
        <v>-15.48</v>
      </c>
      <c r="AV50" s="8">
        <f>SUM(AV36:AV49)</f>
        <v>-28.82</v>
      </c>
      <c r="AW50" s="2">
        <v>-1.3</v>
      </c>
      <c r="AX50" s="2">
        <v>-1.1100000000000001</v>
      </c>
      <c r="AY50" s="2">
        <v>-0.92</v>
      </c>
      <c r="AZ50" s="2">
        <v>-0.84</v>
      </c>
      <c r="BA50" s="2">
        <v>-1.61</v>
      </c>
      <c r="BB50" s="2">
        <v>-3.16</v>
      </c>
    </row>
    <row r="51" spans="1:54" thickBot="1" x14ac:dyDescent="0.35">
      <c r="A51" s="3">
        <v>43107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N51" s="2"/>
      <c r="AO51" s="2"/>
      <c r="AP51" s="2"/>
      <c r="AQ51" s="2"/>
      <c r="AR51" s="2"/>
      <c r="AS51" s="2"/>
      <c r="AT51" s="2"/>
      <c r="AU51" s="2"/>
      <c r="AV51" s="2"/>
      <c r="AW51" s="8">
        <f>SUM(AW37:AW50)</f>
        <v>-32.53</v>
      </c>
      <c r="AX51" s="2">
        <v>6.29</v>
      </c>
      <c r="AY51" s="2">
        <v>6.25</v>
      </c>
      <c r="AZ51" s="2">
        <v>5.26</v>
      </c>
      <c r="BA51" s="2">
        <v>3.76</v>
      </c>
      <c r="BB51" s="2">
        <v>2.85</v>
      </c>
    </row>
    <row r="52" spans="1:54" thickBot="1" x14ac:dyDescent="0.35">
      <c r="A52" s="3">
        <v>43106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>
        <v>12.56</v>
      </c>
      <c r="AY52" s="2">
        <v>12.6</v>
      </c>
      <c r="AZ52" s="2">
        <v>13.02</v>
      </c>
      <c r="BA52" s="2">
        <v>12.61</v>
      </c>
      <c r="BB52" s="2">
        <v>12.42</v>
      </c>
    </row>
    <row r="53" spans="1:54" thickBot="1" x14ac:dyDescent="0.35">
      <c r="A53" s="3">
        <v>43105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>
        <v>12.51</v>
      </c>
      <c r="AY53" s="2">
        <v>12.64</v>
      </c>
      <c r="AZ53" s="2">
        <v>13.24</v>
      </c>
      <c r="BA53" s="2">
        <v>13.38</v>
      </c>
      <c r="BB53" s="2">
        <v>13.55</v>
      </c>
    </row>
    <row r="54" spans="1:54" thickBot="1" x14ac:dyDescent="0.35">
      <c r="A54" s="3">
        <v>43104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8">
        <f>SUM(AX40:AX53)</f>
        <v>16.470000000000002</v>
      </c>
      <c r="AY54" s="2">
        <v>11.71</v>
      </c>
      <c r="AZ54" s="2">
        <v>11.91</v>
      </c>
      <c r="BA54" s="2">
        <v>11.84</v>
      </c>
      <c r="BB54" s="2">
        <v>11.9</v>
      </c>
    </row>
    <row r="55" spans="1:54" thickBot="1" x14ac:dyDescent="0.35">
      <c r="A55" s="3">
        <v>43103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8">
        <f>SUM(AY41:AY54)</f>
        <v>35.909999999999997</v>
      </c>
      <c r="AZ55" s="8">
        <f>SUM(AZ41:AZ54)</f>
        <v>49.22</v>
      </c>
      <c r="BA55" s="2">
        <v>10.97</v>
      </c>
      <c r="BB55" s="2">
        <v>10.72</v>
      </c>
    </row>
    <row r="56" spans="1:54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8">
        <f>SUM(BA42:BA55)</f>
        <v>60.58</v>
      </c>
      <c r="BB56" s="8">
        <f>SUM(BB42:BB55)</f>
        <v>59.83</v>
      </c>
    </row>
    <row r="57" spans="1:54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4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4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4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4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4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4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4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2:53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2:53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2:53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2:53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2:53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2:53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2:53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2:53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2:53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2:53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2:53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2:53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2:53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2:53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2:53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2:53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2:53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2:53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2:53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2:53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2:53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2:53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2:53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2:53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2:53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2:53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2:53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2:53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2:53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2:53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2:53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2:53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2:53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2:53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2:53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2:53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2:53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2:53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2:53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2:53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2:53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2:53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2:53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2:53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2:53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2:53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2:53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2:53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2:53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2:53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2:53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2:53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2:53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2:53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2:53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2:53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2:53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2:53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2:53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2:53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2:53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2:53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2:53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2:53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2:53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2:53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2:53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2:53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2:53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2:53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2:53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2:53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2:53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2:53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2:53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2:53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2:53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2:53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2:53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2:53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2:53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2:53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2:53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2:53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2:53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2:53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2:53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2:53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2:53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2:53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2:53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2:53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2:53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2:53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2:53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2:53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2:53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2:53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2:53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2:53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2:53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2:53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2:53" thickBot="1" x14ac:dyDescent="0.3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2:53" thickBot="1" x14ac:dyDescent="0.3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2:53" thickBot="1" x14ac:dyDescent="0.3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2:53" thickBot="1" x14ac:dyDescent="0.3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2:53" thickBot="1" x14ac:dyDescent="0.3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2:53" thickBot="1" x14ac:dyDescent="0.3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2:53" thickBot="1" x14ac:dyDescent="0.3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2:53" thickBot="1" x14ac:dyDescent="0.3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2:53" thickBot="1" x14ac:dyDescent="0.3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2:53" thickBot="1" x14ac:dyDescent="0.3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23:53" thickBot="1" x14ac:dyDescent="0.3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23:53" thickBot="1" x14ac:dyDescent="0.3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23:53" thickBot="1" x14ac:dyDescent="0.3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23:53" thickBot="1" x14ac:dyDescent="0.3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23:53" thickBot="1" x14ac:dyDescent="0.3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23:53" thickBot="1" x14ac:dyDescent="0.3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23:53" thickBot="1" x14ac:dyDescent="0.3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23:53" thickBot="1" x14ac:dyDescent="0.3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23:53" thickBot="1" x14ac:dyDescent="0.3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23:53" thickBot="1" x14ac:dyDescent="0.3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23:53" thickBot="1" x14ac:dyDescent="0.3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23:53" thickBot="1" x14ac:dyDescent="0.3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23:53" thickBot="1" x14ac:dyDescent="0.3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23:53" thickBot="1" x14ac:dyDescent="0.3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23:53" thickBot="1" x14ac:dyDescent="0.3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23:53" thickBot="1" x14ac:dyDescent="0.3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23:53" thickBot="1" x14ac:dyDescent="0.3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23:53" thickBot="1" x14ac:dyDescent="0.3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23:53" thickBot="1" x14ac:dyDescent="0.3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23:53" thickBot="1" x14ac:dyDescent="0.3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23:53" thickBot="1" x14ac:dyDescent="0.3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23:53" thickBot="1" x14ac:dyDescent="0.35"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23:53" thickBot="1" x14ac:dyDescent="0.35"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23:53" thickBot="1" x14ac:dyDescent="0.35"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23:53" thickBot="1" x14ac:dyDescent="0.35"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23:53" thickBot="1" x14ac:dyDescent="0.35"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23:53" thickBot="1" x14ac:dyDescent="0.35"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23:53" thickBot="1" x14ac:dyDescent="0.35"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23:53" thickBot="1" x14ac:dyDescent="0.35"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23:53" thickBot="1" x14ac:dyDescent="0.35"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23:53" thickBot="1" x14ac:dyDescent="0.35"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23:53" thickBot="1" x14ac:dyDescent="0.35"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23:53" thickBot="1" x14ac:dyDescent="0.35"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23:53" thickBot="1" x14ac:dyDescent="0.35"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23:53" thickBot="1" x14ac:dyDescent="0.35"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23:53" thickBot="1" x14ac:dyDescent="0.35"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23:53" thickBot="1" x14ac:dyDescent="0.35"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23:53" thickBot="1" x14ac:dyDescent="0.35"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23:53" thickBot="1" x14ac:dyDescent="0.35"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23:53" thickBot="1" x14ac:dyDescent="0.35"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23:53" thickBot="1" x14ac:dyDescent="0.35"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23:53" thickBot="1" x14ac:dyDescent="0.35"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23:53" thickBot="1" x14ac:dyDescent="0.35"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23:53" thickBot="1" x14ac:dyDescent="0.35"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23:53" thickBot="1" x14ac:dyDescent="0.35"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23:53" thickBot="1" x14ac:dyDescent="0.35"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23:53" thickBot="1" x14ac:dyDescent="0.35"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23:53" thickBot="1" x14ac:dyDescent="0.35"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23:53" thickBot="1" x14ac:dyDescent="0.35"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23:53" thickBot="1" x14ac:dyDescent="0.35"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23:53" thickBot="1" x14ac:dyDescent="0.35"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23:53" thickBot="1" x14ac:dyDescent="0.35"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23:53" thickBot="1" x14ac:dyDescent="0.35"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23:53" thickBot="1" x14ac:dyDescent="0.35"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23:53" thickBot="1" x14ac:dyDescent="0.35"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23:53" thickBot="1" x14ac:dyDescent="0.35"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23:53" thickBot="1" x14ac:dyDescent="0.35"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23:53" thickBot="1" x14ac:dyDescent="0.35"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23:53" thickBot="1" x14ac:dyDescent="0.35"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23:53" thickBot="1" x14ac:dyDescent="0.35"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23:53" thickBot="1" x14ac:dyDescent="0.35"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23:53" thickBot="1" x14ac:dyDescent="0.35"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23:53" thickBot="1" x14ac:dyDescent="0.35"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23:53" thickBot="1" x14ac:dyDescent="0.35"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23:53" thickBot="1" x14ac:dyDescent="0.35"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23:53" thickBot="1" x14ac:dyDescent="0.35"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23:53" thickBot="1" x14ac:dyDescent="0.35"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23:53" thickBot="1" x14ac:dyDescent="0.35"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23:53" thickBot="1" x14ac:dyDescent="0.35"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23:53" thickBot="1" x14ac:dyDescent="0.35"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23:53" thickBot="1" x14ac:dyDescent="0.35"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23:53" thickBot="1" x14ac:dyDescent="0.35"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23:53" thickBot="1" x14ac:dyDescent="0.35"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23:53" thickBot="1" x14ac:dyDescent="0.35"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23:53" thickBot="1" x14ac:dyDescent="0.35"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23:53" thickBot="1" x14ac:dyDescent="0.35"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23:53" thickBot="1" x14ac:dyDescent="0.35"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23:53" thickBot="1" x14ac:dyDescent="0.35"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23:53" thickBot="1" x14ac:dyDescent="0.35"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23:53" thickBot="1" x14ac:dyDescent="0.35"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23:53" thickBot="1" x14ac:dyDescent="0.35"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23:53" thickBot="1" x14ac:dyDescent="0.35"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23:53" thickBot="1" x14ac:dyDescent="0.35"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23:53" thickBot="1" x14ac:dyDescent="0.35"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23:53" thickBot="1" x14ac:dyDescent="0.35"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23:53" thickBot="1" x14ac:dyDescent="0.35"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23:53" thickBot="1" x14ac:dyDescent="0.35"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23:53" thickBot="1" x14ac:dyDescent="0.35"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23:53" thickBot="1" x14ac:dyDescent="0.35"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23:53" thickBot="1" x14ac:dyDescent="0.35"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23:53" thickBot="1" x14ac:dyDescent="0.35"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23:53" thickBot="1" x14ac:dyDescent="0.35"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23:53" thickBot="1" x14ac:dyDescent="0.35"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23:53" thickBot="1" x14ac:dyDescent="0.35"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23:53" thickBot="1" x14ac:dyDescent="0.35"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23:53" thickBot="1" x14ac:dyDescent="0.35"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23:53" thickBot="1" x14ac:dyDescent="0.35"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23:53" thickBot="1" x14ac:dyDescent="0.35"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23:53" thickBot="1" x14ac:dyDescent="0.35"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23:53" thickBot="1" x14ac:dyDescent="0.35"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23:53" thickBot="1" x14ac:dyDescent="0.35"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23:53" thickBot="1" x14ac:dyDescent="0.35"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23:53" thickBot="1" x14ac:dyDescent="0.35"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23:53" thickBot="1" x14ac:dyDescent="0.35"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23:53" thickBot="1" x14ac:dyDescent="0.35"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23:53" thickBot="1" x14ac:dyDescent="0.35"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23:53" thickBot="1" x14ac:dyDescent="0.35"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23:53" thickBot="1" x14ac:dyDescent="0.35"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23:53" thickBot="1" x14ac:dyDescent="0.35"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23:53" thickBot="1" x14ac:dyDescent="0.35"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23:53" thickBot="1" x14ac:dyDescent="0.35"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23:53" thickBot="1" x14ac:dyDescent="0.35"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23:53" thickBot="1" x14ac:dyDescent="0.35"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23:53" thickBot="1" x14ac:dyDescent="0.35"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23:53" thickBot="1" x14ac:dyDescent="0.35"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23:53" thickBot="1" x14ac:dyDescent="0.35"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23:53" thickBot="1" x14ac:dyDescent="0.35"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23:53" thickBot="1" x14ac:dyDescent="0.35"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23:53" thickBot="1" x14ac:dyDescent="0.35"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23:53" thickBot="1" x14ac:dyDescent="0.35"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23:53" thickBot="1" x14ac:dyDescent="0.35"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23:53" thickBot="1" x14ac:dyDescent="0.35"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23:53" thickBot="1" x14ac:dyDescent="0.35"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23:53" thickBot="1" x14ac:dyDescent="0.35"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23:53" thickBot="1" x14ac:dyDescent="0.35"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23:53" thickBot="1" x14ac:dyDescent="0.35"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23:53" thickBot="1" x14ac:dyDescent="0.35"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23:53" thickBot="1" x14ac:dyDescent="0.35"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23:53" thickBot="1" x14ac:dyDescent="0.35"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23:53" thickBot="1" x14ac:dyDescent="0.35"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23:53" thickBot="1" x14ac:dyDescent="0.35"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23:53" thickBot="1" x14ac:dyDescent="0.35"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23:53" thickBot="1" x14ac:dyDescent="0.35"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23:53" thickBot="1" x14ac:dyDescent="0.35"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23:53" thickBot="1" x14ac:dyDescent="0.35"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23:53" thickBot="1" x14ac:dyDescent="0.35"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23:53" thickBot="1" x14ac:dyDescent="0.35"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23:53" thickBot="1" x14ac:dyDescent="0.35"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23:53" thickBot="1" x14ac:dyDescent="0.35"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23:53" thickBot="1" x14ac:dyDescent="0.35"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23:53" thickBot="1" x14ac:dyDescent="0.35"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23:53" thickBot="1" x14ac:dyDescent="0.35"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23:53" thickBot="1" x14ac:dyDescent="0.35"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23:53" thickBot="1" x14ac:dyDescent="0.35"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23:53" thickBot="1" x14ac:dyDescent="0.35"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23:53" thickBot="1" x14ac:dyDescent="0.35"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23:53" thickBot="1" x14ac:dyDescent="0.35"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23:53" thickBot="1" x14ac:dyDescent="0.35"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23:53" thickBot="1" x14ac:dyDescent="0.35"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23:53" thickBot="1" x14ac:dyDescent="0.35"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23:53" thickBot="1" x14ac:dyDescent="0.35"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23:53" thickBot="1" x14ac:dyDescent="0.35"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23:53" thickBot="1" x14ac:dyDescent="0.35"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23:53" thickBot="1" x14ac:dyDescent="0.35"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23:53" thickBot="1" x14ac:dyDescent="0.35"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23:53" thickBot="1" x14ac:dyDescent="0.35"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23:53" thickBot="1" x14ac:dyDescent="0.35"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23:53" thickBot="1" x14ac:dyDescent="0.35"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23:53" thickBot="1" x14ac:dyDescent="0.35"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23:53" thickBot="1" x14ac:dyDescent="0.35"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23:53" thickBot="1" x14ac:dyDescent="0.35"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23:53" thickBot="1" x14ac:dyDescent="0.35"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23:53" thickBot="1" x14ac:dyDescent="0.35"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23:53" thickBot="1" x14ac:dyDescent="0.35"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23:53" thickBot="1" x14ac:dyDescent="0.35"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23:53" thickBot="1" x14ac:dyDescent="0.35"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23:53" thickBot="1" x14ac:dyDescent="0.35"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23:53" thickBot="1" x14ac:dyDescent="0.35"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23:53" thickBot="1" x14ac:dyDescent="0.35"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23:53" thickBot="1" x14ac:dyDescent="0.35"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23:53" thickBot="1" x14ac:dyDescent="0.35"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23:53" thickBot="1" x14ac:dyDescent="0.35"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23:53" thickBot="1" x14ac:dyDescent="0.35"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23:53" thickBot="1" x14ac:dyDescent="0.35"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23:53" thickBot="1" x14ac:dyDescent="0.35"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23:53" thickBot="1" x14ac:dyDescent="0.35"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23:53" thickBot="1" x14ac:dyDescent="0.35"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23:53" thickBot="1" x14ac:dyDescent="0.35"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23:53" thickBot="1" x14ac:dyDescent="0.35"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23:53" thickBot="1" x14ac:dyDescent="0.35"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23:53" thickBot="1" x14ac:dyDescent="0.35"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23:53" thickBot="1" x14ac:dyDescent="0.35"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23:53" thickBot="1" x14ac:dyDescent="0.35"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23:53" thickBot="1" x14ac:dyDescent="0.35"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23:53" thickBot="1" x14ac:dyDescent="0.35"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23:53" thickBot="1" x14ac:dyDescent="0.35"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23:53" thickBot="1" x14ac:dyDescent="0.35"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23:53" thickBot="1" x14ac:dyDescent="0.35"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23:53" thickBot="1" x14ac:dyDescent="0.35"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23:53" thickBot="1" x14ac:dyDescent="0.35"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23:53" thickBot="1" x14ac:dyDescent="0.35"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23:53" thickBot="1" x14ac:dyDescent="0.35"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23:53" thickBot="1" x14ac:dyDescent="0.35"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23:53" thickBot="1" x14ac:dyDescent="0.35"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23:53" thickBot="1" x14ac:dyDescent="0.35"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23:53" thickBot="1" x14ac:dyDescent="0.35"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23:53" thickBot="1" x14ac:dyDescent="0.35"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23:53" thickBot="1" x14ac:dyDescent="0.35"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23:53" thickBot="1" x14ac:dyDescent="0.35"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23:53" thickBot="1" x14ac:dyDescent="0.35"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23:53" thickBot="1" x14ac:dyDescent="0.35"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23:53" thickBot="1" x14ac:dyDescent="0.35"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23:53" thickBot="1" x14ac:dyDescent="0.35"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23:53" thickBot="1" x14ac:dyDescent="0.35"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23:53" thickBot="1" x14ac:dyDescent="0.35"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23:53" thickBot="1" x14ac:dyDescent="0.35"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23:53" thickBot="1" x14ac:dyDescent="0.35"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23:53" thickBot="1" x14ac:dyDescent="0.35"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23:53" thickBot="1" x14ac:dyDescent="0.35"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23:53" thickBot="1" x14ac:dyDescent="0.35"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23:53" thickBot="1" x14ac:dyDescent="0.35"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23:53" thickBot="1" x14ac:dyDescent="0.35"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23:53" thickBot="1" x14ac:dyDescent="0.35"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23:53" thickBot="1" x14ac:dyDescent="0.35"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23:53" thickBot="1" x14ac:dyDescent="0.35"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23:53" thickBot="1" x14ac:dyDescent="0.35"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23:53" thickBot="1" x14ac:dyDescent="0.35"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23:53" thickBot="1" x14ac:dyDescent="0.35"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23:53" thickBot="1" x14ac:dyDescent="0.35"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23:53" thickBot="1" x14ac:dyDescent="0.35"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23:53" thickBot="1" x14ac:dyDescent="0.35"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23:53" thickBot="1" x14ac:dyDescent="0.35"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23:53" thickBot="1" x14ac:dyDescent="0.35"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23:53" thickBot="1" x14ac:dyDescent="0.35"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23:53" thickBot="1" x14ac:dyDescent="0.35"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23:53" thickBot="1" x14ac:dyDescent="0.35"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23:53" thickBot="1" x14ac:dyDescent="0.35"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23:53" thickBot="1" x14ac:dyDescent="0.35"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23:53" thickBot="1" x14ac:dyDescent="0.35"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23:53" thickBot="1" x14ac:dyDescent="0.35"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23:53" thickBot="1" x14ac:dyDescent="0.35"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23:53" thickBot="1" x14ac:dyDescent="0.35"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23:53" thickBot="1" x14ac:dyDescent="0.35"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23:53" thickBot="1" x14ac:dyDescent="0.35"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23:53" thickBot="1" x14ac:dyDescent="0.35"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23:53" thickBot="1" x14ac:dyDescent="0.35"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23:53" thickBot="1" x14ac:dyDescent="0.35"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23:53" thickBot="1" x14ac:dyDescent="0.35"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23:53" thickBot="1" x14ac:dyDescent="0.35"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23:53" thickBot="1" x14ac:dyDescent="0.35"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23:53" thickBot="1" x14ac:dyDescent="0.35"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23:53" thickBot="1" x14ac:dyDescent="0.35"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23:53" thickBot="1" x14ac:dyDescent="0.35"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23:53" thickBot="1" x14ac:dyDescent="0.35"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23:53" thickBot="1" x14ac:dyDescent="0.35"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23:53" thickBot="1" x14ac:dyDescent="0.35"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23:53" thickBot="1" x14ac:dyDescent="0.35"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23:53" thickBot="1" x14ac:dyDescent="0.35"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23:53" thickBot="1" x14ac:dyDescent="0.35"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23:53" thickBot="1" x14ac:dyDescent="0.35"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23:53" thickBot="1" x14ac:dyDescent="0.35"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23:53" thickBot="1" x14ac:dyDescent="0.35"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23:53" thickBot="1" x14ac:dyDescent="0.35"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23:53" thickBot="1" x14ac:dyDescent="0.35"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23:53" thickBot="1" x14ac:dyDescent="0.35"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23:53" thickBot="1" x14ac:dyDescent="0.35"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23:53" thickBot="1" x14ac:dyDescent="0.35"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23:53" thickBot="1" x14ac:dyDescent="0.35"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23:53" thickBot="1" x14ac:dyDescent="0.35"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23:53" thickBot="1" x14ac:dyDescent="0.35"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23:53" thickBot="1" x14ac:dyDescent="0.35"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23:53" thickBot="1" x14ac:dyDescent="0.35"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23:53" thickBot="1" x14ac:dyDescent="0.35"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23:53" thickBot="1" x14ac:dyDescent="0.35"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23:53" thickBot="1" x14ac:dyDescent="0.35"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23:53" thickBot="1" x14ac:dyDescent="0.35"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23:53" thickBot="1" x14ac:dyDescent="0.35"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23:53" thickBot="1" x14ac:dyDescent="0.35"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23:53" thickBot="1" x14ac:dyDescent="0.35"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23:53" thickBot="1" x14ac:dyDescent="0.35"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23:53" thickBot="1" x14ac:dyDescent="0.35"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23:53" thickBot="1" x14ac:dyDescent="0.35"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23:53" thickBot="1" x14ac:dyDescent="0.35"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23:53" thickBot="1" x14ac:dyDescent="0.35"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23:53" thickBot="1" x14ac:dyDescent="0.35"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23:53" thickBot="1" x14ac:dyDescent="0.35"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23:53" thickBot="1" x14ac:dyDescent="0.35"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23:53" thickBot="1" x14ac:dyDescent="0.35"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23:53" thickBot="1" x14ac:dyDescent="0.35"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23:53" thickBot="1" x14ac:dyDescent="0.35"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23:53" thickBot="1" x14ac:dyDescent="0.35"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23:53" thickBot="1" x14ac:dyDescent="0.35"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23:53" thickBot="1" x14ac:dyDescent="0.35"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23:53" thickBot="1" x14ac:dyDescent="0.35"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23:53" thickBot="1" x14ac:dyDescent="0.35"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23:53" thickBot="1" x14ac:dyDescent="0.35"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23:53" thickBot="1" x14ac:dyDescent="0.35"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23:53" thickBot="1" x14ac:dyDescent="0.35"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23:53" thickBot="1" x14ac:dyDescent="0.35"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23:53" thickBot="1" x14ac:dyDescent="0.35"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23:53" thickBot="1" x14ac:dyDescent="0.35"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23:53" thickBot="1" x14ac:dyDescent="0.35"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23:53" thickBot="1" x14ac:dyDescent="0.35"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23:53" thickBot="1" x14ac:dyDescent="0.35"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23:53" thickBot="1" x14ac:dyDescent="0.35"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23:53" thickBot="1" x14ac:dyDescent="0.35"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23:53" thickBot="1" x14ac:dyDescent="0.35"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23:53" thickBot="1" x14ac:dyDescent="0.35"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23:53" thickBot="1" x14ac:dyDescent="0.35"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23:53" thickBot="1" x14ac:dyDescent="0.35"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23:53" thickBot="1" x14ac:dyDescent="0.35"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23:53" thickBot="1" x14ac:dyDescent="0.35"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23:53" thickBot="1" x14ac:dyDescent="0.35"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23:53" thickBot="1" x14ac:dyDescent="0.35"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23:53" thickBot="1" x14ac:dyDescent="0.35"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23:53" thickBot="1" x14ac:dyDescent="0.35"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23:53" thickBot="1" x14ac:dyDescent="0.35"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23:53" thickBot="1" x14ac:dyDescent="0.35"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23:53" thickBot="1" x14ac:dyDescent="0.35"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23:53" thickBot="1" x14ac:dyDescent="0.35"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23:53" thickBot="1" x14ac:dyDescent="0.35"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23:53" thickBot="1" x14ac:dyDescent="0.35"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23:53" thickBot="1" x14ac:dyDescent="0.35"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23:53" thickBot="1" x14ac:dyDescent="0.35"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23:53" thickBot="1" x14ac:dyDescent="0.35"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23:53" thickBot="1" x14ac:dyDescent="0.35"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23:53" thickBot="1" x14ac:dyDescent="0.35"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23:53" thickBot="1" x14ac:dyDescent="0.35"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23:53" thickBot="1" x14ac:dyDescent="0.35"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23:53" thickBot="1" x14ac:dyDescent="0.35"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23:53" thickBot="1" x14ac:dyDescent="0.35"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23:53" thickBot="1" x14ac:dyDescent="0.35"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23:53" thickBot="1" x14ac:dyDescent="0.35"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23:53" thickBot="1" x14ac:dyDescent="0.35"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23:53" thickBot="1" x14ac:dyDescent="0.35"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23:53" thickBot="1" x14ac:dyDescent="0.35"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23:53" thickBot="1" x14ac:dyDescent="0.35"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23:53" thickBot="1" x14ac:dyDescent="0.35"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23:53" thickBot="1" x14ac:dyDescent="0.35"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23:53" thickBot="1" x14ac:dyDescent="0.35"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23:53" thickBot="1" x14ac:dyDescent="0.35"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23:53" thickBot="1" x14ac:dyDescent="0.35"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23:53" thickBot="1" x14ac:dyDescent="0.35"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23:53" thickBot="1" x14ac:dyDescent="0.35"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23:53" thickBot="1" x14ac:dyDescent="0.35"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23:53" thickBot="1" x14ac:dyDescent="0.35"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23:53" thickBot="1" x14ac:dyDescent="0.35"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23:53" thickBot="1" x14ac:dyDescent="0.35"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23:53" thickBot="1" x14ac:dyDescent="0.35"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23:53" thickBot="1" x14ac:dyDescent="0.35"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23:53" thickBot="1" x14ac:dyDescent="0.35"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23:53" thickBot="1" x14ac:dyDescent="0.35"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23:53" thickBot="1" x14ac:dyDescent="0.35"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23:53" thickBot="1" x14ac:dyDescent="0.35"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23:53" thickBot="1" x14ac:dyDescent="0.35"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23:53" thickBot="1" x14ac:dyDescent="0.35"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23:53" thickBot="1" x14ac:dyDescent="0.35"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23:53" thickBot="1" x14ac:dyDescent="0.35"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23:53" thickBot="1" x14ac:dyDescent="0.35"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23:53" thickBot="1" x14ac:dyDescent="0.35"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23:53" thickBot="1" x14ac:dyDescent="0.35"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23:53" thickBot="1" x14ac:dyDescent="0.35"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23:53" thickBot="1" x14ac:dyDescent="0.35"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23:53" thickBot="1" x14ac:dyDescent="0.35"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23:53" thickBot="1" x14ac:dyDescent="0.35"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23:53" thickBot="1" x14ac:dyDescent="0.35"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23:53" thickBot="1" x14ac:dyDescent="0.35"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23:53" thickBot="1" x14ac:dyDescent="0.35"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23:53" thickBot="1" x14ac:dyDescent="0.35"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23:53" thickBot="1" x14ac:dyDescent="0.35"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23:53" thickBot="1" x14ac:dyDescent="0.35"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23:53" thickBot="1" x14ac:dyDescent="0.35"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23:53" thickBot="1" x14ac:dyDescent="0.35"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23:53" thickBot="1" x14ac:dyDescent="0.35"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23:53" thickBot="1" x14ac:dyDescent="0.35"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23:53" thickBot="1" x14ac:dyDescent="0.35"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23:53" thickBot="1" x14ac:dyDescent="0.35"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23:53" thickBot="1" x14ac:dyDescent="0.35"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23:53" thickBot="1" x14ac:dyDescent="0.35"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23:53" thickBot="1" x14ac:dyDescent="0.35"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23:53" thickBot="1" x14ac:dyDescent="0.35"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23:53" thickBot="1" x14ac:dyDescent="0.35"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23:53" thickBot="1" x14ac:dyDescent="0.35"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23:53" thickBot="1" x14ac:dyDescent="0.35"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23:53" thickBot="1" x14ac:dyDescent="0.35"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23:53" thickBot="1" x14ac:dyDescent="0.35"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23:53" thickBot="1" x14ac:dyDescent="0.35"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23:53" thickBot="1" x14ac:dyDescent="0.35"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23:53" thickBot="1" x14ac:dyDescent="0.35"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23:53" thickBot="1" x14ac:dyDescent="0.35"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23:53" thickBot="1" x14ac:dyDescent="0.35"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23:53" thickBot="1" x14ac:dyDescent="0.35"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23:53" thickBot="1" x14ac:dyDescent="0.35"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23:53" thickBot="1" x14ac:dyDescent="0.35"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23:53" thickBot="1" x14ac:dyDescent="0.35"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23:53" thickBot="1" x14ac:dyDescent="0.35"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23:53" thickBot="1" x14ac:dyDescent="0.35"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23:53" thickBot="1" x14ac:dyDescent="0.35"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23:53" thickBot="1" x14ac:dyDescent="0.35"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23:53" thickBot="1" x14ac:dyDescent="0.35"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23:53" thickBot="1" x14ac:dyDescent="0.35"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23:53" thickBot="1" x14ac:dyDescent="0.35"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23:53" thickBot="1" x14ac:dyDescent="0.35"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23:53" thickBot="1" x14ac:dyDescent="0.35"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23:53" thickBot="1" x14ac:dyDescent="0.35"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23:53" thickBot="1" x14ac:dyDescent="0.35"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23:53" thickBot="1" x14ac:dyDescent="0.35"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23:53" thickBot="1" x14ac:dyDescent="0.35"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23:53" thickBot="1" x14ac:dyDescent="0.35"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23:53" thickBot="1" x14ac:dyDescent="0.35"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23:53" thickBot="1" x14ac:dyDescent="0.35"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23:53" thickBot="1" x14ac:dyDescent="0.35"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23:53" thickBot="1" x14ac:dyDescent="0.35"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23:53" thickBot="1" x14ac:dyDescent="0.35"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23:53" thickBot="1" x14ac:dyDescent="0.35"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23:53" thickBot="1" x14ac:dyDescent="0.35"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23:53" thickBot="1" x14ac:dyDescent="0.35"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23:53" thickBot="1" x14ac:dyDescent="0.35"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23:53" thickBot="1" x14ac:dyDescent="0.35"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23:53" thickBot="1" x14ac:dyDescent="0.35"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23:53" thickBot="1" x14ac:dyDescent="0.35"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23:53" thickBot="1" x14ac:dyDescent="0.35"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23:53" thickBot="1" x14ac:dyDescent="0.35"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23:53" thickBot="1" x14ac:dyDescent="0.35"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23:53" thickBot="1" x14ac:dyDescent="0.35"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23:53" thickBot="1" x14ac:dyDescent="0.35"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23:53" thickBot="1" x14ac:dyDescent="0.35"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23:53" thickBot="1" x14ac:dyDescent="0.35"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23:53" thickBot="1" x14ac:dyDescent="0.35"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23:53" thickBot="1" x14ac:dyDescent="0.35"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23:53" thickBot="1" x14ac:dyDescent="0.35"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23:53" thickBot="1" x14ac:dyDescent="0.35"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23:53" thickBot="1" x14ac:dyDescent="0.35"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23:53" thickBot="1" x14ac:dyDescent="0.35"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23:53" thickBot="1" x14ac:dyDescent="0.35"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23:53" thickBot="1" x14ac:dyDescent="0.35"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23:53" thickBot="1" x14ac:dyDescent="0.35"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23:53" thickBot="1" x14ac:dyDescent="0.35"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23:53" thickBot="1" x14ac:dyDescent="0.35"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23:53" thickBot="1" x14ac:dyDescent="0.35"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23:53" thickBot="1" x14ac:dyDescent="0.35"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23:53" thickBot="1" x14ac:dyDescent="0.35"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23:53" thickBot="1" x14ac:dyDescent="0.35"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23:53" thickBot="1" x14ac:dyDescent="0.35"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23:53" thickBot="1" x14ac:dyDescent="0.35"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23:53" thickBot="1" x14ac:dyDescent="0.35"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23:53" thickBot="1" x14ac:dyDescent="0.35"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23:53" thickBot="1" x14ac:dyDescent="0.35"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23:53" thickBot="1" x14ac:dyDescent="0.35"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23:53" thickBot="1" x14ac:dyDescent="0.35"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23:53" thickBot="1" x14ac:dyDescent="0.35"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23:53" thickBot="1" x14ac:dyDescent="0.35"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23:53" thickBot="1" x14ac:dyDescent="0.35"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23:53" thickBot="1" x14ac:dyDescent="0.35"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23:53" thickBot="1" x14ac:dyDescent="0.35"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23:53" thickBot="1" x14ac:dyDescent="0.35"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23:53" thickBot="1" x14ac:dyDescent="0.35"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23:53" thickBot="1" x14ac:dyDescent="0.35"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23:53" thickBot="1" x14ac:dyDescent="0.35"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23:53" thickBot="1" x14ac:dyDescent="0.35"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23:53" thickBot="1" x14ac:dyDescent="0.35"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23:53" thickBot="1" x14ac:dyDescent="0.35"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23:53" thickBot="1" x14ac:dyDescent="0.35"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23:53" thickBot="1" x14ac:dyDescent="0.35"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23:53" thickBot="1" x14ac:dyDescent="0.35"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23:53" thickBot="1" x14ac:dyDescent="0.35"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23:53" thickBot="1" x14ac:dyDescent="0.35"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23:53" thickBot="1" x14ac:dyDescent="0.35"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23:53" thickBot="1" x14ac:dyDescent="0.35"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23:53" thickBot="1" x14ac:dyDescent="0.35"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23:53" thickBot="1" x14ac:dyDescent="0.35"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23:53" thickBot="1" x14ac:dyDescent="0.35"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23:53" thickBot="1" x14ac:dyDescent="0.35"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23:53" thickBot="1" x14ac:dyDescent="0.35">
      <c r="AQ640" s="2"/>
    </row>
    <row r="641" spans="43:43" thickBot="1" x14ac:dyDescent="0.35">
      <c r="AQ641" s="2"/>
    </row>
    <row r="642" spans="43:43" thickBot="1" x14ac:dyDescent="0.35">
      <c r="AQ642" s="2"/>
    </row>
    <row r="643" spans="43:43" thickBot="1" x14ac:dyDescent="0.35">
      <c r="AQ643" s="2"/>
    </row>
    <row r="644" spans="43:43" thickBot="1" x14ac:dyDescent="0.35">
      <c r="AQ644" s="2"/>
    </row>
    <row r="645" spans="43:43" thickBot="1" x14ac:dyDescent="0.35">
      <c r="AQ645" s="2"/>
    </row>
  </sheetData>
  <conditionalFormatting sqref="BA42:BB55 AB19:AB20 N18:N23">
    <cfRule type="cellIs" dxfId="401" priority="459" operator="lessThanOrEqual">
      <formula>-2</formula>
    </cfRule>
    <cfRule type="cellIs" dxfId="400" priority="460" operator="greaterThanOrEqual">
      <formula>2</formula>
    </cfRule>
  </conditionalFormatting>
  <conditionalFormatting sqref="BA42:BA55">
    <cfRule type="cellIs" dxfId="399" priority="455" operator="lessThanOrEqual">
      <formula>-2</formula>
    </cfRule>
    <cfRule type="cellIs" dxfId="398" priority="456" operator="greaterThanOrEqual">
      <formula>2</formula>
    </cfRule>
  </conditionalFormatting>
  <conditionalFormatting sqref="AZ41:AZ54">
    <cfRule type="cellIs" dxfId="397" priority="453" operator="lessThanOrEqual">
      <formula>-2</formula>
    </cfRule>
    <cfRule type="cellIs" dxfId="396" priority="454" operator="greaterThanOrEqual">
      <formula>2</formula>
    </cfRule>
  </conditionalFormatting>
  <conditionalFormatting sqref="AZ41:AZ54">
    <cfRule type="cellIs" dxfId="395" priority="451" operator="lessThanOrEqual">
      <formula>-2</formula>
    </cfRule>
    <cfRule type="cellIs" dxfId="394" priority="452" operator="greaterThanOrEqual">
      <formula>2</formula>
    </cfRule>
  </conditionalFormatting>
  <conditionalFormatting sqref="AY41:AY54">
    <cfRule type="cellIs" dxfId="393" priority="449" operator="lessThanOrEqual">
      <formula>-2</formula>
    </cfRule>
    <cfRule type="cellIs" dxfId="392" priority="450" operator="greaterThanOrEqual">
      <formula>2</formula>
    </cfRule>
  </conditionalFormatting>
  <conditionalFormatting sqref="AY41:AY54">
    <cfRule type="cellIs" dxfId="391" priority="447" operator="lessThanOrEqual">
      <formula>-2</formula>
    </cfRule>
    <cfRule type="cellIs" dxfId="390" priority="448" operator="greaterThanOrEqual">
      <formula>2</formula>
    </cfRule>
  </conditionalFormatting>
  <conditionalFormatting sqref="AX44:AX53">
    <cfRule type="cellIs" dxfId="389" priority="445" operator="lessThanOrEqual">
      <formula>-2</formula>
    </cfRule>
    <cfRule type="cellIs" dxfId="388" priority="446" operator="greaterThanOrEqual">
      <formula>2</formula>
    </cfRule>
  </conditionalFormatting>
  <conditionalFormatting sqref="AX44:AX53">
    <cfRule type="cellIs" dxfId="387" priority="443" operator="lessThanOrEqual">
      <formula>-2</formula>
    </cfRule>
    <cfRule type="cellIs" dxfId="386" priority="444" operator="greaterThanOrEqual">
      <formula>2</formula>
    </cfRule>
  </conditionalFormatting>
  <conditionalFormatting sqref="AW37:AX43">
    <cfRule type="cellIs" dxfId="385" priority="441" operator="lessThanOrEqual">
      <formula>-2</formula>
    </cfRule>
    <cfRule type="cellIs" dxfId="384" priority="442" operator="greaterThanOrEqual">
      <formula>2</formula>
    </cfRule>
  </conditionalFormatting>
  <conditionalFormatting sqref="AW37:AX43">
    <cfRule type="cellIs" dxfId="383" priority="439" operator="lessThanOrEqual">
      <formula>-2</formula>
    </cfRule>
    <cfRule type="cellIs" dxfId="382" priority="440" operator="greaterThanOrEqual">
      <formula>2</formula>
    </cfRule>
  </conditionalFormatting>
  <conditionalFormatting sqref="AW44:AW50">
    <cfRule type="cellIs" dxfId="381" priority="437" operator="lessThanOrEqual">
      <formula>-2</formula>
    </cfRule>
    <cfRule type="cellIs" dxfId="380" priority="438" operator="greaterThanOrEqual">
      <formula>2</formula>
    </cfRule>
  </conditionalFormatting>
  <conditionalFormatting sqref="AW44:AW50">
    <cfRule type="cellIs" dxfId="379" priority="435" operator="lessThanOrEqual">
      <formula>-2</formula>
    </cfRule>
    <cfRule type="cellIs" dxfId="378" priority="436" operator="greaterThanOrEqual">
      <formula>2</formula>
    </cfRule>
  </conditionalFormatting>
  <conditionalFormatting sqref="AV36:AV49">
    <cfRule type="cellIs" dxfId="377" priority="433" operator="lessThanOrEqual">
      <formula>-2</formula>
    </cfRule>
    <cfRule type="cellIs" dxfId="376" priority="434" operator="greaterThanOrEqual">
      <formula>2</formula>
    </cfRule>
  </conditionalFormatting>
  <conditionalFormatting sqref="AV36:AV49">
    <cfRule type="cellIs" dxfId="375" priority="431" operator="lessThanOrEqual">
      <formula>-2</formula>
    </cfRule>
    <cfRule type="cellIs" dxfId="374" priority="432" operator="greaterThanOrEqual">
      <formula>2</formula>
    </cfRule>
  </conditionalFormatting>
  <conditionalFormatting sqref="AU36:AU49">
    <cfRule type="cellIs" dxfId="373" priority="429" operator="lessThanOrEqual">
      <formula>-2</formula>
    </cfRule>
    <cfRule type="cellIs" dxfId="372" priority="430" operator="greaterThanOrEqual">
      <formula>2</formula>
    </cfRule>
  </conditionalFormatting>
  <conditionalFormatting sqref="AU36:AU49">
    <cfRule type="cellIs" dxfId="371" priority="427" operator="lessThanOrEqual">
      <formula>-2</formula>
    </cfRule>
    <cfRule type="cellIs" dxfId="370" priority="428" operator="greaterThanOrEqual">
      <formula>2</formula>
    </cfRule>
  </conditionalFormatting>
  <conditionalFormatting sqref="AT35:AT48">
    <cfRule type="cellIs" dxfId="369" priority="425" operator="lessThanOrEqual">
      <formula>-2</formula>
    </cfRule>
    <cfRule type="cellIs" dxfId="368" priority="426" operator="greaterThanOrEqual">
      <formula>2</formula>
    </cfRule>
  </conditionalFormatting>
  <conditionalFormatting sqref="AT35:AT48">
    <cfRule type="cellIs" dxfId="367" priority="423" operator="lessThanOrEqual">
      <formula>-2</formula>
    </cfRule>
    <cfRule type="cellIs" dxfId="366" priority="424" operator="greaterThanOrEqual">
      <formula>2</formula>
    </cfRule>
  </conditionalFormatting>
  <conditionalFormatting sqref="AS34:AS47">
    <cfRule type="cellIs" dxfId="365" priority="421" operator="lessThanOrEqual">
      <formula>-2</formula>
    </cfRule>
    <cfRule type="cellIs" dxfId="364" priority="422" operator="greaterThanOrEqual">
      <formula>2</formula>
    </cfRule>
  </conditionalFormatting>
  <conditionalFormatting sqref="AS34:AS47">
    <cfRule type="cellIs" dxfId="363" priority="419" operator="lessThanOrEqual">
      <formula>-2</formula>
    </cfRule>
    <cfRule type="cellIs" dxfId="362" priority="420" operator="greaterThanOrEqual">
      <formula>2</formula>
    </cfRule>
  </conditionalFormatting>
  <conditionalFormatting sqref="AR33:AR46">
    <cfRule type="cellIs" dxfId="361" priority="417" operator="lessThanOrEqual">
      <formula>-2</formula>
    </cfRule>
    <cfRule type="cellIs" dxfId="360" priority="418" operator="greaterThanOrEqual">
      <formula>2</formula>
    </cfRule>
  </conditionalFormatting>
  <conditionalFormatting sqref="AR33:AR46">
    <cfRule type="cellIs" dxfId="359" priority="415" operator="lessThanOrEqual">
      <formula>-2</formula>
    </cfRule>
    <cfRule type="cellIs" dxfId="358" priority="416" operator="greaterThanOrEqual">
      <formula>2</formula>
    </cfRule>
  </conditionalFormatting>
  <conditionalFormatting sqref="AQ33:AQ46 AQ48:AQ50">
    <cfRule type="cellIs" dxfId="357" priority="413" operator="lessThanOrEqual">
      <formula>-2</formula>
    </cfRule>
    <cfRule type="cellIs" dxfId="356" priority="414" operator="greaterThanOrEqual">
      <formula>2</formula>
    </cfRule>
  </conditionalFormatting>
  <conditionalFormatting sqref="AQ33:AQ46 AQ48:AQ50">
    <cfRule type="cellIs" dxfId="355" priority="411" operator="lessThanOrEqual">
      <formula>-2</formula>
    </cfRule>
    <cfRule type="cellIs" dxfId="354" priority="412" operator="greaterThanOrEqual">
      <formula>2</formula>
    </cfRule>
  </conditionalFormatting>
  <conditionalFormatting sqref="AQ51:AQ55 AQ640:AQ645">
    <cfRule type="cellIs" dxfId="353" priority="409" operator="lessThanOrEqual">
      <formula>-2</formula>
    </cfRule>
    <cfRule type="cellIs" dxfId="352" priority="410" operator="greaterThanOrEqual">
      <formula>2</formula>
    </cfRule>
  </conditionalFormatting>
  <conditionalFormatting sqref="AQ51:AQ55 AQ640:AQ645">
    <cfRule type="cellIs" dxfId="351" priority="407" operator="lessThanOrEqual">
      <formula>-2</formula>
    </cfRule>
    <cfRule type="cellIs" dxfId="350" priority="408" operator="greaterThanOrEqual">
      <formula>2</formula>
    </cfRule>
  </conditionalFormatting>
  <conditionalFormatting sqref="AR48:AR55">
    <cfRule type="cellIs" dxfId="349" priority="405" operator="lessThanOrEqual">
      <formula>-2</formula>
    </cfRule>
    <cfRule type="cellIs" dxfId="348" priority="406" operator="greaterThanOrEqual">
      <formula>2</formula>
    </cfRule>
  </conditionalFormatting>
  <conditionalFormatting sqref="AR48:AR55">
    <cfRule type="cellIs" dxfId="347" priority="403" operator="lessThanOrEqual">
      <formula>-2</formula>
    </cfRule>
    <cfRule type="cellIs" dxfId="346" priority="404" operator="greaterThanOrEqual">
      <formula>2</formula>
    </cfRule>
  </conditionalFormatting>
  <conditionalFormatting sqref="AS49:AS55">
    <cfRule type="cellIs" dxfId="345" priority="401" operator="lessThanOrEqual">
      <formula>-2</formula>
    </cfRule>
    <cfRule type="cellIs" dxfId="344" priority="402" operator="greaterThanOrEqual">
      <formula>2</formula>
    </cfRule>
  </conditionalFormatting>
  <conditionalFormatting sqref="AS49:AS55">
    <cfRule type="cellIs" dxfId="343" priority="399" operator="lessThanOrEqual">
      <formula>-2</formula>
    </cfRule>
    <cfRule type="cellIs" dxfId="342" priority="400" operator="greaterThanOrEqual">
      <formula>2</formula>
    </cfRule>
  </conditionalFormatting>
  <conditionalFormatting sqref="AT50:AT55">
    <cfRule type="cellIs" dxfId="341" priority="397" operator="lessThanOrEqual">
      <formula>-2</formula>
    </cfRule>
    <cfRule type="cellIs" dxfId="340" priority="398" operator="greaterThanOrEqual">
      <formula>2</formula>
    </cfRule>
  </conditionalFormatting>
  <conditionalFormatting sqref="AT50:AT55">
    <cfRule type="cellIs" dxfId="339" priority="395" operator="lessThanOrEqual">
      <formula>-2</formula>
    </cfRule>
    <cfRule type="cellIs" dxfId="338" priority="396" operator="greaterThanOrEqual">
      <formula>2</formula>
    </cfRule>
  </conditionalFormatting>
  <conditionalFormatting sqref="AU51:AV55">
    <cfRule type="cellIs" dxfId="337" priority="393" operator="lessThanOrEqual">
      <formula>-2</formula>
    </cfRule>
    <cfRule type="cellIs" dxfId="336" priority="394" operator="greaterThanOrEqual">
      <formula>2</formula>
    </cfRule>
  </conditionalFormatting>
  <conditionalFormatting sqref="AU51:AV55">
    <cfRule type="cellIs" dxfId="335" priority="391" operator="lessThanOrEqual">
      <formula>-2</formula>
    </cfRule>
    <cfRule type="cellIs" dxfId="334" priority="392" operator="greaterThanOrEqual">
      <formula>2</formula>
    </cfRule>
  </conditionalFormatting>
  <conditionalFormatting sqref="AW52:AW55">
    <cfRule type="cellIs" dxfId="333" priority="389" operator="lessThanOrEqual">
      <formula>-2</formula>
    </cfRule>
    <cfRule type="cellIs" dxfId="332" priority="390" operator="greaterThanOrEqual">
      <formula>2</formula>
    </cfRule>
  </conditionalFormatting>
  <conditionalFormatting sqref="AW52:AW55">
    <cfRule type="cellIs" dxfId="331" priority="387" operator="lessThanOrEqual">
      <formula>-2</formula>
    </cfRule>
    <cfRule type="cellIs" dxfId="330" priority="388" operator="greaterThanOrEqual">
      <formula>2</formula>
    </cfRule>
  </conditionalFormatting>
  <conditionalFormatting sqref="AX55">
    <cfRule type="cellIs" dxfId="329" priority="385" operator="lessThanOrEqual">
      <formula>-2</formula>
    </cfRule>
    <cfRule type="cellIs" dxfId="328" priority="386" operator="greaterThanOrEqual">
      <formula>2</formula>
    </cfRule>
  </conditionalFormatting>
  <conditionalFormatting sqref="AX55">
    <cfRule type="cellIs" dxfId="327" priority="383" operator="lessThanOrEqual">
      <formula>-2</formula>
    </cfRule>
    <cfRule type="cellIs" dxfId="326" priority="384" operator="greaterThanOrEqual">
      <formula>2</formula>
    </cfRule>
  </conditionalFormatting>
  <conditionalFormatting sqref="AO56:AZ56 AO57:BA58 AN59:BA639 A56:A639 AF58:AK60 U167:AK639 W61:AK166">
    <cfRule type="cellIs" dxfId="325" priority="377" operator="lessThanOrEqual">
      <formula>-2</formula>
    </cfRule>
    <cfRule type="cellIs" dxfId="324" priority="378" operator="greaterThanOrEqual">
      <formula>2</formula>
    </cfRule>
  </conditionalFormatting>
  <conditionalFormatting sqref="AO56:AZ56 AO57:BA58 AN59:BA639 A56:A639 AF58:AK60 U167:AK639 W61:AK166">
    <cfRule type="cellIs" dxfId="323" priority="375" operator="lessThanOrEqual">
      <formula>-2</formula>
    </cfRule>
    <cfRule type="cellIs" dxfId="322" priority="376" operator="greaterThanOrEqual">
      <formula>2</formula>
    </cfRule>
  </conditionalFormatting>
  <conditionalFormatting sqref="AP32:AP45">
    <cfRule type="cellIs" dxfId="321" priority="373" operator="lessThanOrEqual">
      <formula>-2</formula>
    </cfRule>
    <cfRule type="cellIs" dxfId="320" priority="374" operator="greaterThanOrEqual">
      <formula>2</formula>
    </cfRule>
  </conditionalFormatting>
  <conditionalFormatting sqref="AP32:AP45">
    <cfRule type="cellIs" dxfId="319" priority="371" operator="lessThanOrEqual">
      <formula>-2</formula>
    </cfRule>
    <cfRule type="cellIs" dxfId="318" priority="372" operator="greaterThanOrEqual">
      <formula>2</formula>
    </cfRule>
  </conditionalFormatting>
  <conditionalFormatting sqref="AO31:AO44 AO46">
    <cfRule type="cellIs" dxfId="317" priority="369" operator="lessThanOrEqual">
      <formula>-2</formula>
    </cfRule>
    <cfRule type="cellIs" dxfId="316" priority="370" operator="greaterThanOrEqual">
      <formula>2</formula>
    </cfRule>
  </conditionalFormatting>
  <conditionalFormatting sqref="AO31:AO44 AO46">
    <cfRule type="cellIs" dxfId="315" priority="367" operator="lessThanOrEqual">
      <formula>-2</formula>
    </cfRule>
    <cfRule type="cellIs" dxfId="314" priority="368" operator="greaterThanOrEqual">
      <formula>2</formula>
    </cfRule>
  </conditionalFormatting>
  <conditionalFormatting sqref="AN29:AN42 AN44:AN58">
    <cfRule type="cellIs" dxfId="313" priority="365" operator="lessThanOrEqual">
      <formula>-2</formula>
    </cfRule>
    <cfRule type="cellIs" dxfId="312" priority="366" operator="greaterThanOrEqual">
      <formula>2</formula>
    </cfRule>
  </conditionalFormatting>
  <conditionalFormatting sqref="AN29:AN42 AN44:AN58">
    <cfRule type="cellIs" dxfId="311" priority="363" operator="lessThanOrEqual">
      <formula>-2</formula>
    </cfRule>
    <cfRule type="cellIs" dxfId="310" priority="364" operator="greaterThanOrEqual">
      <formula>2</formula>
    </cfRule>
  </conditionalFormatting>
  <conditionalFormatting sqref="AM29:AM42 AM44:AM1048576">
    <cfRule type="cellIs" dxfId="309" priority="361" operator="lessThanOrEqual">
      <formula>-2</formula>
    </cfRule>
    <cfRule type="cellIs" dxfId="308" priority="362" operator="greaterThanOrEqual">
      <formula>2</formula>
    </cfRule>
  </conditionalFormatting>
  <conditionalFormatting sqref="AM29:AM42 AM44:AM1048576">
    <cfRule type="cellIs" dxfId="307" priority="359" operator="lessThanOrEqual">
      <formula>-2</formula>
    </cfRule>
    <cfRule type="cellIs" dxfId="306" priority="360" operator="greaterThanOrEqual">
      <formula>2</formula>
    </cfRule>
  </conditionalFormatting>
  <conditionalFormatting sqref="AL28:AL41 AL43:AL1048576">
    <cfRule type="cellIs" dxfId="305" priority="353" operator="lessThanOrEqual">
      <formula>-2</formula>
    </cfRule>
    <cfRule type="cellIs" dxfId="304" priority="354" operator="greaterThanOrEqual">
      <formula>2</formula>
    </cfRule>
  </conditionalFormatting>
  <conditionalFormatting sqref="AL28:AL41 AL43:AL1048576">
    <cfRule type="cellIs" dxfId="303" priority="351" operator="lessThanOrEqual">
      <formula>-2</formula>
    </cfRule>
    <cfRule type="cellIs" dxfId="302" priority="352" operator="greaterThanOrEqual">
      <formula>2</formula>
    </cfRule>
  </conditionalFormatting>
  <conditionalFormatting sqref="AK28:AK41 AK43:AK44">
    <cfRule type="cellIs" dxfId="301" priority="349" operator="lessThanOrEqual">
      <formula>-2</formula>
    </cfRule>
    <cfRule type="cellIs" dxfId="300" priority="350" operator="greaterThanOrEqual">
      <formula>2</formula>
    </cfRule>
  </conditionalFormatting>
  <conditionalFormatting sqref="AK28:AK41 AK43:AK44">
    <cfRule type="cellIs" dxfId="299" priority="347" operator="lessThanOrEqual">
      <formula>-2</formula>
    </cfRule>
    <cfRule type="cellIs" dxfId="298" priority="348" operator="greaterThanOrEqual">
      <formula>2</formula>
    </cfRule>
  </conditionalFormatting>
  <conditionalFormatting sqref="AJ42:AJ44">
    <cfRule type="cellIs" dxfId="297" priority="345" operator="lessThanOrEqual">
      <formula>-2</formula>
    </cfRule>
    <cfRule type="cellIs" dxfId="296" priority="346" operator="greaterThanOrEqual">
      <formula>2</formula>
    </cfRule>
  </conditionalFormatting>
  <conditionalFormatting sqref="AJ42:AJ44">
    <cfRule type="cellIs" dxfId="295" priority="343" operator="lessThanOrEqual">
      <formula>-2</formula>
    </cfRule>
    <cfRule type="cellIs" dxfId="294" priority="344" operator="greaterThanOrEqual">
      <formula>2</formula>
    </cfRule>
  </conditionalFormatting>
  <conditionalFormatting sqref="AJ27:AJ40">
    <cfRule type="cellIs" dxfId="293" priority="341" operator="lessThanOrEqual">
      <formula>-2</formula>
    </cfRule>
    <cfRule type="cellIs" dxfId="292" priority="342" operator="greaterThanOrEqual">
      <formula>2</formula>
    </cfRule>
  </conditionalFormatting>
  <conditionalFormatting sqref="AJ27:AJ40">
    <cfRule type="cellIs" dxfId="291" priority="339" operator="lessThanOrEqual">
      <formula>-2</formula>
    </cfRule>
    <cfRule type="cellIs" dxfId="290" priority="340" operator="greaterThanOrEqual">
      <formula>2</formula>
    </cfRule>
  </conditionalFormatting>
  <conditionalFormatting sqref="AH41:AI44 AH40">
    <cfRule type="cellIs" dxfId="289" priority="337" operator="lessThanOrEqual">
      <formula>-2</formula>
    </cfRule>
    <cfRule type="cellIs" dxfId="288" priority="338" operator="greaterThanOrEqual">
      <formula>2</formula>
    </cfRule>
  </conditionalFormatting>
  <conditionalFormatting sqref="AH41:AI44 AH40">
    <cfRule type="cellIs" dxfId="287" priority="335" operator="lessThanOrEqual">
      <formula>-2</formula>
    </cfRule>
    <cfRule type="cellIs" dxfId="286" priority="336" operator="greaterThanOrEqual">
      <formula>2</formula>
    </cfRule>
  </conditionalFormatting>
  <conditionalFormatting sqref="AH25:AH38">
    <cfRule type="cellIs" dxfId="285" priority="333" operator="lessThanOrEqual">
      <formula>-2</formula>
    </cfRule>
    <cfRule type="cellIs" dxfId="284" priority="334" operator="greaterThanOrEqual">
      <formula>2</formula>
    </cfRule>
  </conditionalFormatting>
  <conditionalFormatting sqref="AH25:AH38">
    <cfRule type="cellIs" dxfId="283" priority="331" operator="lessThanOrEqual">
      <formula>-2</formula>
    </cfRule>
    <cfRule type="cellIs" dxfId="282" priority="332" operator="greaterThanOrEqual">
      <formula>2</formula>
    </cfRule>
  </conditionalFormatting>
  <conditionalFormatting sqref="AI26:AI39">
    <cfRule type="cellIs" dxfId="281" priority="329" operator="lessThanOrEqual">
      <formula>-2</formula>
    </cfRule>
    <cfRule type="cellIs" dxfId="280" priority="330" operator="greaterThanOrEqual">
      <formula>2</formula>
    </cfRule>
  </conditionalFormatting>
  <conditionalFormatting sqref="AI26:AI39">
    <cfRule type="cellIs" dxfId="279" priority="327" operator="lessThanOrEqual">
      <formula>-2</formula>
    </cfRule>
    <cfRule type="cellIs" dxfId="278" priority="328" operator="greaterThanOrEqual">
      <formula>2</formula>
    </cfRule>
  </conditionalFormatting>
  <conditionalFormatting sqref="AG23:AG36 AG38:AG44">
    <cfRule type="cellIs" dxfId="277" priority="325" operator="lessThanOrEqual">
      <formula>-2</formula>
    </cfRule>
    <cfRule type="cellIs" dxfId="276" priority="326" operator="greaterThanOrEqual">
      <formula>2</formula>
    </cfRule>
  </conditionalFormatting>
  <conditionalFormatting sqref="AG23:AG36 AG38:AG44">
    <cfRule type="cellIs" dxfId="275" priority="323" operator="lessThanOrEqual">
      <formula>-2</formula>
    </cfRule>
    <cfRule type="cellIs" dxfId="274" priority="324" operator="greaterThanOrEqual">
      <formula>2</formula>
    </cfRule>
  </conditionalFormatting>
  <conditionalFormatting sqref="AF22:AF35 AF37:AF44">
    <cfRule type="cellIs" dxfId="273" priority="321" operator="lessThanOrEqual">
      <formula>-2</formula>
    </cfRule>
    <cfRule type="cellIs" dxfId="272" priority="322" operator="greaterThanOrEqual">
      <formula>2</formula>
    </cfRule>
  </conditionalFormatting>
  <conditionalFormatting sqref="AF22:AF35 AF37:AF44">
    <cfRule type="cellIs" dxfId="271" priority="319" operator="lessThanOrEqual">
      <formula>-2</formula>
    </cfRule>
    <cfRule type="cellIs" dxfId="270" priority="320" operator="greaterThanOrEqual">
      <formula>2</formula>
    </cfRule>
  </conditionalFormatting>
  <conditionalFormatting sqref="AE21:AE34">
    <cfRule type="cellIs" dxfId="269" priority="317" operator="lessThanOrEqual">
      <formula>-2</formula>
    </cfRule>
    <cfRule type="cellIs" dxfId="268" priority="318" operator="greaterThanOrEqual">
      <formula>2</formula>
    </cfRule>
  </conditionalFormatting>
  <conditionalFormatting sqref="AE21:AE34">
    <cfRule type="cellIs" dxfId="267" priority="315" operator="lessThanOrEqual">
      <formula>-2</formula>
    </cfRule>
    <cfRule type="cellIs" dxfId="266" priority="316" operator="greaterThanOrEqual">
      <formula>2</formula>
    </cfRule>
  </conditionalFormatting>
  <conditionalFormatting sqref="AD20:AD33 AD35">
    <cfRule type="cellIs" dxfId="265" priority="313" operator="lessThanOrEqual">
      <formula>-2</formula>
    </cfRule>
    <cfRule type="cellIs" dxfId="264" priority="314" operator="greaterThanOrEqual">
      <formula>2</formula>
    </cfRule>
  </conditionalFormatting>
  <conditionalFormatting sqref="AD20:AD33 AD35">
    <cfRule type="cellIs" dxfId="263" priority="311" operator="lessThanOrEqual">
      <formula>-2</formula>
    </cfRule>
    <cfRule type="cellIs" dxfId="262" priority="312" operator="greaterThanOrEqual">
      <formula>2</formula>
    </cfRule>
  </conditionalFormatting>
  <conditionalFormatting sqref="AC19:AC33 AC35">
    <cfRule type="cellIs" dxfId="261" priority="309" operator="lessThanOrEqual">
      <formula>-2</formula>
    </cfRule>
    <cfRule type="cellIs" dxfId="260" priority="310" operator="greaterThanOrEqual">
      <formula>2</formula>
    </cfRule>
  </conditionalFormatting>
  <conditionalFormatting sqref="AC19:AC33 AC35">
    <cfRule type="cellIs" dxfId="259" priority="307" operator="lessThanOrEqual">
      <formula>-2</formula>
    </cfRule>
    <cfRule type="cellIs" dxfId="258" priority="308" operator="greaterThanOrEqual">
      <formula>2</formula>
    </cfRule>
  </conditionalFormatting>
  <conditionalFormatting sqref="AB21:AB32 AB34:AB35">
    <cfRule type="cellIs" dxfId="257" priority="297" operator="lessThanOrEqual">
      <formula>-2</formula>
    </cfRule>
    <cfRule type="cellIs" dxfId="256" priority="298" operator="greaterThanOrEqual">
      <formula>2</formula>
    </cfRule>
  </conditionalFormatting>
  <conditionalFormatting sqref="AB21:AB32 AB34:AB35">
    <cfRule type="cellIs" dxfId="255" priority="295" operator="lessThanOrEqual">
      <formula>-2</formula>
    </cfRule>
    <cfRule type="cellIs" dxfId="254" priority="296" operator="greaterThanOrEqual">
      <formula>2</formula>
    </cfRule>
  </conditionalFormatting>
  <conditionalFormatting sqref="AA19:AA32 AA34:AA35">
    <cfRule type="cellIs" dxfId="253" priority="293" operator="lessThanOrEqual">
      <formula>-2</formula>
    </cfRule>
    <cfRule type="cellIs" dxfId="252" priority="294" operator="greaterThanOrEqual">
      <formula>2</formula>
    </cfRule>
  </conditionalFormatting>
  <conditionalFormatting sqref="Z18:Z31 Z33:Z35">
    <cfRule type="cellIs" dxfId="251" priority="291" operator="lessThanOrEqual">
      <formula>-2</formula>
    </cfRule>
    <cfRule type="cellIs" dxfId="250" priority="292" operator="greaterThanOrEqual">
      <formula>2</formula>
    </cfRule>
  </conditionalFormatting>
  <conditionalFormatting sqref="Y17:Y30 Y32:Y35">
    <cfRule type="cellIs" dxfId="249" priority="289" operator="lessThanOrEqual">
      <formula>-2</formula>
    </cfRule>
    <cfRule type="cellIs" dxfId="248" priority="290" operator="greaterThanOrEqual">
      <formula>2</formula>
    </cfRule>
  </conditionalFormatting>
  <conditionalFormatting sqref="X17:X30 X32:X35">
    <cfRule type="cellIs" dxfId="247" priority="287" operator="lessThanOrEqual">
      <formula>-2</formula>
    </cfRule>
    <cfRule type="cellIs" dxfId="246" priority="288" operator="greaterThanOrEqual">
      <formula>2</formula>
    </cfRule>
  </conditionalFormatting>
  <conditionalFormatting sqref="W16:W29 W31:W35">
    <cfRule type="cellIs" dxfId="245" priority="285" operator="lessThanOrEqual">
      <formula>-2</formula>
    </cfRule>
    <cfRule type="cellIs" dxfId="244" priority="286" operator="greaterThanOrEqual">
      <formula>2</formula>
    </cfRule>
  </conditionalFormatting>
  <conditionalFormatting sqref="W36:AE44 W58:AE60 W45:AD57">
    <cfRule type="cellIs" dxfId="243" priority="283" operator="lessThanOrEqual">
      <formula>-2</formula>
    </cfRule>
    <cfRule type="cellIs" dxfId="242" priority="284" operator="greaterThanOrEqual">
      <formula>2</formula>
    </cfRule>
  </conditionalFormatting>
  <conditionalFormatting sqref="AE45:AK57">
    <cfRule type="cellIs" dxfId="241" priority="281" operator="lessThanOrEqual">
      <formula>-2</formula>
    </cfRule>
    <cfRule type="cellIs" dxfId="240" priority="282" operator="greaterThanOrEqual">
      <formula>2</formula>
    </cfRule>
  </conditionalFormatting>
  <conditionalFormatting sqref="AE45:AK57">
    <cfRule type="cellIs" dxfId="239" priority="279" operator="lessThanOrEqual">
      <formula>-2</formula>
    </cfRule>
    <cfRule type="cellIs" dxfId="238" priority="280" operator="greaterThanOrEqual">
      <formula>2</formula>
    </cfRule>
  </conditionalFormatting>
  <conditionalFormatting sqref="AO47:AP55">
    <cfRule type="cellIs" dxfId="237" priority="277" operator="lessThanOrEqual">
      <formula>-2</formula>
    </cfRule>
    <cfRule type="cellIs" dxfId="236" priority="278" operator="greaterThanOrEqual">
      <formula>2</formula>
    </cfRule>
  </conditionalFormatting>
  <conditionalFormatting sqref="AO47:AP55">
    <cfRule type="cellIs" dxfId="235" priority="275" operator="lessThanOrEqual">
      <formula>-2</formula>
    </cfRule>
    <cfRule type="cellIs" dxfId="234" priority="276" operator="greaterThanOrEqual">
      <formula>2</formula>
    </cfRule>
  </conditionalFormatting>
  <conditionalFormatting sqref="V16:V29 V31:V33">
    <cfRule type="cellIs" dxfId="233" priority="273" operator="lessThanOrEqual">
      <formula>-2</formula>
    </cfRule>
    <cfRule type="cellIs" dxfId="232" priority="274" operator="greaterThanOrEqual">
      <formula>2</formula>
    </cfRule>
  </conditionalFormatting>
  <conditionalFormatting sqref="U15:U28">
    <cfRule type="cellIs" dxfId="231" priority="271" operator="lessThanOrEqual">
      <formula>-2</formula>
    </cfRule>
    <cfRule type="cellIs" dxfId="230" priority="272" operator="greaterThanOrEqual">
      <formula>2</formula>
    </cfRule>
  </conditionalFormatting>
  <conditionalFormatting sqref="U34:V166">
    <cfRule type="cellIs" dxfId="229" priority="267" operator="lessThanOrEqual">
      <formula>-2</formula>
    </cfRule>
    <cfRule type="cellIs" dxfId="228" priority="268" operator="greaterThanOrEqual">
      <formula>2</formula>
    </cfRule>
  </conditionalFormatting>
  <conditionalFormatting sqref="Q167:T639">
    <cfRule type="cellIs" dxfId="227" priority="253" operator="lessThanOrEqual">
      <formula>-2</formula>
    </cfRule>
    <cfRule type="cellIs" dxfId="226" priority="254" operator="greaterThanOrEqual">
      <formula>2</formula>
    </cfRule>
  </conditionalFormatting>
  <conditionalFormatting sqref="Q167:T639">
    <cfRule type="cellIs" dxfId="225" priority="251" operator="lessThanOrEqual">
      <formula>-2</formula>
    </cfRule>
    <cfRule type="cellIs" dxfId="224" priority="252" operator="greaterThanOrEqual">
      <formula>2</formula>
    </cfRule>
  </conditionalFormatting>
  <conditionalFormatting sqref="Q23:T26 Q23:W25 Q28:R28 S27:T27 T13:W22">
    <cfRule type="cellIs" dxfId="223" priority="249" operator="lessThanOrEqual">
      <formula>-2</formula>
    </cfRule>
    <cfRule type="cellIs" dxfId="222" priority="250" operator="greaterThanOrEqual">
      <formula>2</formula>
    </cfRule>
  </conditionalFormatting>
  <conditionalFormatting sqref="Q34:T166">
    <cfRule type="cellIs" dxfId="221" priority="247" operator="lessThanOrEqual">
      <formula>-2</formula>
    </cfRule>
    <cfRule type="cellIs" dxfId="220" priority="248" operator="greaterThanOrEqual">
      <formula>2</formula>
    </cfRule>
  </conditionalFormatting>
  <conditionalFormatting sqref="P167:P639">
    <cfRule type="cellIs" dxfId="219" priority="245" operator="lessThanOrEqual">
      <formula>-2</formula>
    </cfRule>
    <cfRule type="cellIs" dxfId="218" priority="246" operator="greaterThanOrEqual">
      <formula>2</formula>
    </cfRule>
  </conditionalFormatting>
  <conditionalFormatting sqref="P167:P639">
    <cfRule type="cellIs" dxfId="217" priority="243" operator="lessThanOrEqual">
      <formula>-2</formula>
    </cfRule>
    <cfRule type="cellIs" dxfId="216" priority="244" operator="greaterThanOrEqual">
      <formula>2</formula>
    </cfRule>
  </conditionalFormatting>
  <conditionalFormatting sqref="P23:P25 P28">
    <cfRule type="cellIs" dxfId="215" priority="241" operator="lessThanOrEqual">
      <formula>-2</formula>
    </cfRule>
    <cfRule type="cellIs" dxfId="214" priority="242" operator="greaterThanOrEqual">
      <formula>2</formula>
    </cfRule>
  </conditionalFormatting>
  <conditionalFormatting sqref="P34:P166">
    <cfRule type="cellIs" dxfId="213" priority="239" operator="lessThanOrEqual">
      <formula>-2</formula>
    </cfRule>
    <cfRule type="cellIs" dxfId="212" priority="240" operator="greaterThanOrEqual">
      <formula>2</formula>
    </cfRule>
  </conditionalFormatting>
  <conditionalFormatting sqref="P12:S22">
    <cfRule type="cellIs" dxfId="211" priority="237" operator="lessThanOrEqual">
      <formula>-2</formula>
    </cfRule>
    <cfRule type="cellIs" dxfId="210" priority="238" operator="greaterThanOrEqual">
      <formula>2</formula>
    </cfRule>
  </conditionalFormatting>
  <conditionalFormatting sqref="O167:O639">
    <cfRule type="cellIs" dxfId="209" priority="235" operator="lessThanOrEqual">
      <formula>-2</formula>
    </cfRule>
    <cfRule type="cellIs" dxfId="208" priority="236" operator="greaterThanOrEqual">
      <formula>2</formula>
    </cfRule>
  </conditionalFormatting>
  <conditionalFormatting sqref="O167:O639">
    <cfRule type="cellIs" dxfId="207" priority="233" operator="lessThanOrEqual">
      <formula>-2</formula>
    </cfRule>
    <cfRule type="cellIs" dxfId="206" priority="234" operator="greaterThanOrEqual">
      <formula>2</formula>
    </cfRule>
  </conditionalFormatting>
  <conditionalFormatting sqref="O23:O25 O28">
    <cfRule type="cellIs" dxfId="205" priority="231" operator="lessThanOrEqual">
      <formula>-2</formula>
    </cfRule>
    <cfRule type="cellIs" dxfId="204" priority="232" operator="greaterThanOrEqual">
      <formula>2</formula>
    </cfRule>
  </conditionalFormatting>
  <conditionalFormatting sqref="O34:O166">
    <cfRule type="cellIs" dxfId="203" priority="229" operator="lessThanOrEqual">
      <formula>-2</formula>
    </cfRule>
    <cfRule type="cellIs" dxfId="202" priority="230" operator="greaterThanOrEqual">
      <formula>2</formula>
    </cfRule>
  </conditionalFormatting>
  <conditionalFormatting sqref="O12:O22">
    <cfRule type="cellIs" dxfId="201" priority="227" operator="lessThanOrEqual">
      <formula>-2</formula>
    </cfRule>
    <cfRule type="cellIs" dxfId="200" priority="228" operator="greaterThanOrEqual">
      <formula>2</formula>
    </cfRule>
  </conditionalFormatting>
  <conditionalFormatting sqref="N167:N639">
    <cfRule type="cellIs" dxfId="199" priority="225" operator="lessThanOrEqual">
      <formula>-2</formula>
    </cfRule>
    <cfRule type="cellIs" dxfId="198" priority="226" operator="greaterThanOrEqual">
      <formula>2</formula>
    </cfRule>
  </conditionalFormatting>
  <conditionalFormatting sqref="N167:N639">
    <cfRule type="cellIs" dxfId="197" priority="223" operator="lessThanOrEqual">
      <formula>-2</formula>
    </cfRule>
    <cfRule type="cellIs" dxfId="196" priority="224" operator="greaterThanOrEqual">
      <formula>2</formula>
    </cfRule>
  </conditionalFormatting>
  <conditionalFormatting sqref="N25 N28">
    <cfRule type="cellIs" dxfId="195" priority="221" operator="lessThanOrEqual">
      <formula>-2</formula>
    </cfRule>
    <cfRule type="cellIs" dxfId="194" priority="222" operator="greaterThanOrEqual">
      <formula>2</formula>
    </cfRule>
  </conditionalFormatting>
  <conditionalFormatting sqref="N34:N166">
    <cfRule type="cellIs" dxfId="193" priority="219" operator="lessThanOrEqual">
      <formula>-2</formula>
    </cfRule>
    <cfRule type="cellIs" dxfId="192" priority="220" operator="greaterThanOrEqual">
      <formula>2</formula>
    </cfRule>
  </conditionalFormatting>
  <conditionalFormatting sqref="N10:N17">
    <cfRule type="cellIs" dxfId="191" priority="213" operator="lessThanOrEqual">
      <formula>-2</formula>
    </cfRule>
    <cfRule type="cellIs" dxfId="190" priority="214" operator="greaterThanOrEqual">
      <formula>2</formula>
    </cfRule>
  </conditionalFormatting>
  <conditionalFormatting sqref="M167:M639">
    <cfRule type="cellIs" dxfId="189" priority="197" operator="lessThanOrEqual">
      <formula>-2</formula>
    </cfRule>
    <cfRule type="cellIs" dxfId="188" priority="198" operator="greaterThanOrEqual">
      <formula>2</formula>
    </cfRule>
  </conditionalFormatting>
  <conditionalFormatting sqref="M167:M639">
    <cfRule type="cellIs" dxfId="187" priority="195" operator="lessThanOrEqual">
      <formula>-2</formula>
    </cfRule>
    <cfRule type="cellIs" dxfId="186" priority="196" operator="greaterThanOrEqual">
      <formula>2</formula>
    </cfRule>
  </conditionalFormatting>
  <conditionalFormatting sqref="M25 M28">
    <cfRule type="cellIs" dxfId="185" priority="193" operator="lessThanOrEqual">
      <formula>-2</formula>
    </cfRule>
    <cfRule type="cellIs" dxfId="184" priority="194" operator="greaterThanOrEqual">
      <formula>2</formula>
    </cfRule>
  </conditionalFormatting>
  <conditionalFormatting sqref="M34:M166">
    <cfRule type="cellIs" dxfId="183" priority="191" operator="lessThanOrEqual">
      <formula>-2</formula>
    </cfRule>
    <cfRule type="cellIs" dxfId="182" priority="192" operator="greaterThanOrEqual">
      <formula>2</formula>
    </cfRule>
  </conditionalFormatting>
  <conditionalFormatting sqref="M8:M22">
    <cfRule type="cellIs" dxfId="181" priority="187" operator="lessThanOrEqual">
      <formula>-2</formula>
    </cfRule>
    <cfRule type="cellIs" dxfId="180" priority="188" operator="greaterThanOrEqual">
      <formula>2</formula>
    </cfRule>
  </conditionalFormatting>
  <conditionalFormatting sqref="L167:L639">
    <cfRule type="cellIs" dxfId="179" priority="175" operator="lessThanOrEqual">
      <formula>-2</formula>
    </cfRule>
    <cfRule type="cellIs" dxfId="178" priority="176" operator="greaterThanOrEqual">
      <formula>2</formula>
    </cfRule>
  </conditionalFormatting>
  <conditionalFormatting sqref="L167:L639">
    <cfRule type="cellIs" dxfId="177" priority="173" operator="lessThanOrEqual">
      <formula>-2</formula>
    </cfRule>
    <cfRule type="cellIs" dxfId="176" priority="174" operator="greaterThanOrEqual">
      <formula>2</formula>
    </cfRule>
  </conditionalFormatting>
  <conditionalFormatting sqref="L25 L28">
    <cfRule type="cellIs" dxfId="175" priority="171" operator="lessThanOrEqual">
      <formula>-2</formula>
    </cfRule>
    <cfRule type="cellIs" dxfId="174" priority="172" operator="greaterThanOrEqual">
      <formula>2</formula>
    </cfRule>
  </conditionalFormatting>
  <conditionalFormatting sqref="L34:L166">
    <cfRule type="cellIs" dxfId="173" priority="169" operator="lessThanOrEqual">
      <formula>-2</formula>
    </cfRule>
    <cfRule type="cellIs" dxfId="172" priority="170" operator="greaterThanOrEqual">
      <formula>2</formula>
    </cfRule>
  </conditionalFormatting>
  <conditionalFormatting sqref="L8:L21">
    <cfRule type="cellIs" dxfId="171" priority="165" operator="lessThanOrEqual">
      <formula>-2</formula>
    </cfRule>
    <cfRule type="cellIs" dxfId="170" priority="166" operator="greaterThanOrEqual">
      <formula>2</formula>
    </cfRule>
  </conditionalFormatting>
  <conditionalFormatting sqref="K167:K639">
    <cfRule type="cellIs" dxfId="169" priority="163" operator="lessThanOrEqual">
      <formula>-2</formula>
    </cfRule>
    <cfRule type="cellIs" dxfId="168" priority="164" operator="greaterThanOrEqual">
      <formula>2</formula>
    </cfRule>
  </conditionalFormatting>
  <conditionalFormatting sqref="K167:K639">
    <cfRule type="cellIs" dxfId="167" priority="161" operator="lessThanOrEqual">
      <formula>-2</formula>
    </cfRule>
    <cfRule type="cellIs" dxfId="166" priority="162" operator="greaterThanOrEqual">
      <formula>2</formula>
    </cfRule>
  </conditionalFormatting>
  <conditionalFormatting sqref="K25 K28">
    <cfRule type="cellIs" dxfId="165" priority="159" operator="lessThanOrEqual">
      <formula>-2</formula>
    </cfRule>
    <cfRule type="cellIs" dxfId="164" priority="160" operator="greaterThanOrEqual">
      <formula>2</formula>
    </cfRule>
  </conditionalFormatting>
  <conditionalFormatting sqref="K34:K166">
    <cfRule type="cellIs" dxfId="163" priority="157" operator="lessThanOrEqual">
      <formula>-2</formula>
    </cfRule>
    <cfRule type="cellIs" dxfId="162" priority="158" operator="greaterThanOrEqual">
      <formula>2</formula>
    </cfRule>
  </conditionalFormatting>
  <conditionalFormatting sqref="K16:K20">
    <cfRule type="cellIs" dxfId="161" priority="155" operator="lessThanOrEqual">
      <formula>-2</formula>
    </cfRule>
    <cfRule type="cellIs" dxfId="160" priority="156" operator="greaterThanOrEqual">
      <formula>2</formula>
    </cfRule>
  </conditionalFormatting>
  <conditionalFormatting sqref="K7:K15">
    <cfRule type="cellIs" dxfId="159" priority="153" operator="lessThanOrEqual">
      <formula>-2</formula>
    </cfRule>
    <cfRule type="cellIs" dxfId="158" priority="154" operator="greaterThanOrEqual">
      <formula>2</formula>
    </cfRule>
  </conditionalFormatting>
  <conditionalFormatting sqref="J167:J639">
    <cfRule type="cellIs" dxfId="157" priority="151" operator="lessThanOrEqual">
      <formula>-2</formula>
    </cfRule>
    <cfRule type="cellIs" dxfId="156" priority="152" operator="greaterThanOrEqual">
      <formula>2</formula>
    </cfRule>
  </conditionalFormatting>
  <conditionalFormatting sqref="J167:J639">
    <cfRule type="cellIs" dxfId="155" priority="149" operator="lessThanOrEqual">
      <formula>-2</formula>
    </cfRule>
    <cfRule type="cellIs" dxfId="154" priority="150" operator="greaterThanOrEqual">
      <formula>2</formula>
    </cfRule>
  </conditionalFormatting>
  <conditionalFormatting sqref="J25 J28">
    <cfRule type="cellIs" dxfId="153" priority="147" operator="lessThanOrEqual">
      <formula>-2</formula>
    </cfRule>
    <cfRule type="cellIs" dxfId="152" priority="148" operator="greaterThanOrEqual">
      <formula>2</formula>
    </cfRule>
  </conditionalFormatting>
  <conditionalFormatting sqref="J34:J166">
    <cfRule type="cellIs" dxfId="151" priority="145" operator="lessThanOrEqual">
      <formula>-2</formula>
    </cfRule>
    <cfRule type="cellIs" dxfId="150" priority="146" operator="greaterThanOrEqual">
      <formula>2</formula>
    </cfRule>
  </conditionalFormatting>
  <conditionalFormatting sqref="J16:J20">
    <cfRule type="cellIs" dxfId="149" priority="143" operator="lessThanOrEqual">
      <formula>-2</formula>
    </cfRule>
    <cfRule type="cellIs" dxfId="148" priority="144" operator="greaterThanOrEqual">
      <formula>2</formula>
    </cfRule>
  </conditionalFormatting>
  <conditionalFormatting sqref="I6:J19">
    <cfRule type="cellIs" dxfId="147" priority="141" operator="lessThanOrEqual">
      <formula>-2</formula>
    </cfRule>
    <cfRule type="cellIs" dxfId="146" priority="142" operator="greaterThanOrEqual">
      <formula>2</formula>
    </cfRule>
  </conditionalFormatting>
  <conditionalFormatting sqref="I167:I639">
    <cfRule type="cellIs" dxfId="145" priority="139" operator="lessThanOrEqual">
      <formula>-2</formula>
    </cfRule>
    <cfRule type="cellIs" dxfId="144" priority="140" operator="greaterThanOrEqual">
      <formula>2</formula>
    </cfRule>
  </conditionalFormatting>
  <conditionalFormatting sqref="I167:I639">
    <cfRule type="cellIs" dxfId="143" priority="137" operator="lessThanOrEqual">
      <formula>-2</formula>
    </cfRule>
    <cfRule type="cellIs" dxfId="142" priority="138" operator="greaterThanOrEqual">
      <formula>2</formula>
    </cfRule>
  </conditionalFormatting>
  <conditionalFormatting sqref="I25 I28">
    <cfRule type="cellIs" dxfId="141" priority="135" operator="lessThanOrEqual">
      <formula>-2</formula>
    </cfRule>
    <cfRule type="cellIs" dxfId="140" priority="136" operator="greaterThanOrEqual">
      <formula>2</formula>
    </cfRule>
  </conditionalFormatting>
  <conditionalFormatting sqref="I34:I166">
    <cfRule type="cellIs" dxfId="139" priority="133" operator="lessThanOrEqual">
      <formula>-2</formula>
    </cfRule>
    <cfRule type="cellIs" dxfId="138" priority="134" operator="greaterThanOrEqual">
      <formula>2</formula>
    </cfRule>
  </conditionalFormatting>
  <conditionalFormatting sqref="I16:I19">
    <cfRule type="cellIs" dxfId="137" priority="131" operator="lessThanOrEqual">
      <formula>-2</formula>
    </cfRule>
    <cfRule type="cellIs" dxfId="136" priority="132" operator="greaterThanOrEqual">
      <formula>2</formula>
    </cfRule>
  </conditionalFormatting>
  <conditionalFormatting sqref="I7:I15">
    <cfRule type="cellIs" dxfId="135" priority="129" operator="lessThanOrEqual">
      <formula>-2</formula>
    </cfRule>
    <cfRule type="cellIs" dxfId="134" priority="130" operator="greaterThanOrEqual">
      <formula>2</formula>
    </cfRule>
  </conditionalFormatting>
  <conditionalFormatting sqref="H6:H19">
    <cfRule type="cellIs" dxfId="133" priority="127" operator="lessThanOrEqual">
      <formula>-2</formula>
    </cfRule>
    <cfRule type="cellIs" dxfId="132" priority="128" operator="greaterThanOrEqual">
      <formula>2</formula>
    </cfRule>
  </conditionalFormatting>
  <conditionalFormatting sqref="H167:H639">
    <cfRule type="cellIs" dxfId="131" priority="125" operator="lessThanOrEqual">
      <formula>-2</formula>
    </cfRule>
    <cfRule type="cellIs" dxfId="130" priority="126" operator="greaterThanOrEqual">
      <formula>2</formula>
    </cfRule>
  </conditionalFormatting>
  <conditionalFormatting sqref="H167:H639">
    <cfRule type="cellIs" dxfId="129" priority="123" operator="lessThanOrEqual">
      <formula>-2</formula>
    </cfRule>
    <cfRule type="cellIs" dxfId="128" priority="124" operator="greaterThanOrEqual">
      <formula>2</formula>
    </cfRule>
  </conditionalFormatting>
  <conditionalFormatting sqref="H25 H28">
    <cfRule type="cellIs" dxfId="127" priority="121" operator="lessThanOrEqual">
      <formula>-2</formula>
    </cfRule>
    <cfRule type="cellIs" dxfId="126" priority="122" operator="greaterThanOrEqual">
      <formula>2</formula>
    </cfRule>
  </conditionalFormatting>
  <conditionalFormatting sqref="H34:H166">
    <cfRule type="cellIs" dxfId="125" priority="119" operator="lessThanOrEqual">
      <formula>-2</formula>
    </cfRule>
    <cfRule type="cellIs" dxfId="124" priority="120" operator="greaterThanOrEqual">
      <formula>2</formula>
    </cfRule>
  </conditionalFormatting>
  <conditionalFormatting sqref="H16:H19">
    <cfRule type="cellIs" dxfId="123" priority="117" operator="lessThanOrEqual">
      <formula>-2</formula>
    </cfRule>
    <cfRule type="cellIs" dxfId="122" priority="118" operator="greaterThanOrEqual">
      <formula>2</formula>
    </cfRule>
  </conditionalFormatting>
  <conditionalFormatting sqref="H7:H15">
    <cfRule type="cellIs" dxfId="121" priority="115" operator="lessThanOrEqual">
      <formula>-2</formula>
    </cfRule>
    <cfRule type="cellIs" dxfId="120" priority="116" operator="greaterThanOrEqual">
      <formula>2</formula>
    </cfRule>
  </conditionalFormatting>
  <conditionalFormatting sqref="G6:G18">
    <cfRule type="cellIs" dxfId="119" priority="113" operator="lessThanOrEqual">
      <formula>-2</formula>
    </cfRule>
    <cfRule type="cellIs" dxfId="118" priority="114" operator="greaterThanOrEqual">
      <formula>2</formula>
    </cfRule>
  </conditionalFormatting>
  <conditionalFormatting sqref="G167:G639">
    <cfRule type="cellIs" dxfId="117" priority="111" operator="lessThanOrEqual">
      <formula>-2</formula>
    </cfRule>
    <cfRule type="cellIs" dxfId="116" priority="112" operator="greaterThanOrEqual">
      <formula>2</formula>
    </cfRule>
  </conditionalFormatting>
  <conditionalFormatting sqref="G167:G639">
    <cfRule type="cellIs" dxfId="115" priority="109" operator="lessThanOrEqual">
      <formula>-2</formula>
    </cfRule>
    <cfRule type="cellIs" dxfId="114" priority="110" operator="greaterThanOrEqual">
      <formula>2</formula>
    </cfRule>
  </conditionalFormatting>
  <conditionalFormatting sqref="G25 G28">
    <cfRule type="cellIs" dxfId="113" priority="107" operator="lessThanOrEqual">
      <formula>-2</formula>
    </cfRule>
    <cfRule type="cellIs" dxfId="112" priority="108" operator="greaterThanOrEqual">
      <formula>2</formula>
    </cfRule>
  </conditionalFormatting>
  <conditionalFormatting sqref="G34:G166">
    <cfRule type="cellIs" dxfId="111" priority="105" operator="lessThanOrEqual">
      <formula>-2</formula>
    </cfRule>
    <cfRule type="cellIs" dxfId="110" priority="106" operator="greaterThanOrEqual">
      <formula>2</formula>
    </cfRule>
  </conditionalFormatting>
  <conditionalFormatting sqref="G16:G18">
    <cfRule type="cellIs" dxfId="109" priority="103" operator="lessThanOrEqual">
      <formula>-2</formula>
    </cfRule>
    <cfRule type="cellIs" dxfId="108" priority="104" operator="greaterThanOrEqual">
      <formula>2</formula>
    </cfRule>
  </conditionalFormatting>
  <conditionalFormatting sqref="G7:G15">
    <cfRule type="cellIs" dxfId="107" priority="101" operator="lessThanOrEqual">
      <formula>-2</formula>
    </cfRule>
    <cfRule type="cellIs" dxfId="106" priority="102" operator="greaterThanOrEqual">
      <formula>2</formula>
    </cfRule>
  </conditionalFormatting>
  <conditionalFormatting sqref="F6:F18 D3:I16 C2:D15">
    <cfRule type="cellIs" dxfId="105" priority="99" operator="lessThanOrEqual">
      <formula>-2</formula>
    </cfRule>
    <cfRule type="cellIs" dxfId="104" priority="100" operator="greaterThanOrEqual">
      <formula>2</formula>
    </cfRule>
  </conditionalFormatting>
  <conditionalFormatting sqref="F167:F639">
    <cfRule type="cellIs" dxfId="103" priority="97" operator="lessThanOrEqual">
      <formula>-2</formula>
    </cfRule>
    <cfRule type="cellIs" dxfId="102" priority="98" operator="greaterThanOrEqual">
      <formula>2</formula>
    </cfRule>
  </conditionalFormatting>
  <conditionalFormatting sqref="F167:F639">
    <cfRule type="cellIs" dxfId="101" priority="95" operator="lessThanOrEqual">
      <formula>-2</formula>
    </cfRule>
    <cfRule type="cellIs" dxfId="100" priority="96" operator="greaterThanOrEqual">
      <formula>2</formula>
    </cfRule>
  </conditionalFormatting>
  <conditionalFormatting sqref="F25 F28">
    <cfRule type="cellIs" dxfId="99" priority="93" operator="lessThanOrEqual">
      <formula>-2</formula>
    </cfRule>
    <cfRule type="cellIs" dxfId="98" priority="94" operator="greaterThanOrEqual">
      <formula>2</formula>
    </cfRule>
  </conditionalFormatting>
  <conditionalFormatting sqref="F34:F166">
    <cfRule type="cellIs" dxfId="97" priority="91" operator="lessThanOrEqual">
      <formula>-2</formula>
    </cfRule>
    <cfRule type="cellIs" dxfId="96" priority="92" operator="greaterThanOrEqual">
      <formula>2</formula>
    </cfRule>
  </conditionalFormatting>
  <conditionalFormatting sqref="F16:F18">
    <cfRule type="cellIs" dxfId="95" priority="89" operator="lessThanOrEqual">
      <formula>-2</formula>
    </cfRule>
    <cfRule type="cellIs" dxfId="94" priority="90" operator="greaterThanOrEqual">
      <formula>2</formula>
    </cfRule>
  </conditionalFormatting>
  <conditionalFormatting sqref="F7:F15">
    <cfRule type="cellIs" dxfId="93" priority="87" operator="lessThanOrEqual">
      <formula>-2</formula>
    </cfRule>
    <cfRule type="cellIs" dxfId="92" priority="88" operator="greaterThanOrEqual">
      <formula>2</formula>
    </cfRule>
  </conditionalFormatting>
  <conditionalFormatting sqref="E6:E17 D3:I16 C2:D15">
    <cfRule type="cellIs" dxfId="91" priority="71" operator="lessThanOrEqual">
      <formula>-2</formula>
    </cfRule>
    <cfRule type="cellIs" dxfId="90" priority="72" operator="greaterThanOrEqual">
      <formula>2</formula>
    </cfRule>
  </conditionalFormatting>
  <conditionalFormatting sqref="E167:E639">
    <cfRule type="cellIs" dxfId="89" priority="69" operator="lessThanOrEqual">
      <formula>-2</formula>
    </cfRule>
    <cfRule type="cellIs" dxfId="88" priority="70" operator="greaterThanOrEqual">
      <formula>2</formula>
    </cfRule>
  </conditionalFormatting>
  <conditionalFormatting sqref="E167:E639">
    <cfRule type="cellIs" dxfId="87" priority="67" operator="lessThanOrEqual">
      <formula>-2</formula>
    </cfRule>
    <cfRule type="cellIs" dxfId="86" priority="68" operator="greaterThanOrEqual">
      <formula>2</formula>
    </cfRule>
  </conditionalFormatting>
  <conditionalFormatting sqref="E25 E28">
    <cfRule type="cellIs" dxfId="85" priority="65" operator="lessThanOrEqual">
      <formula>-2</formula>
    </cfRule>
    <cfRule type="cellIs" dxfId="84" priority="66" operator="greaterThanOrEqual">
      <formula>2</formula>
    </cfRule>
  </conditionalFormatting>
  <conditionalFormatting sqref="E34:E166">
    <cfRule type="cellIs" dxfId="83" priority="63" operator="lessThanOrEqual">
      <formula>-2</formula>
    </cfRule>
    <cfRule type="cellIs" dxfId="82" priority="64" operator="greaterThanOrEqual">
      <formula>2</formula>
    </cfRule>
  </conditionalFormatting>
  <conditionalFormatting sqref="E16:E17">
    <cfRule type="cellIs" dxfId="81" priority="61" operator="lessThanOrEqual">
      <formula>-2</formula>
    </cfRule>
    <cfRule type="cellIs" dxfId="80" priority="62" operator="greaterThanOrEqual">
      <formula>2</formula>
    </cfRule>
  </conditionalFormatting>
  <conditionalFormatting sqref="E7:E15">
    <cfRule type="cellIs" dxfId="79" priority="59" operator="lessThanOrEqual">
      <formula>-2</formula>
    </cfRule>
    <cfRule type="cellIs" dxfId="78" priority="60" operator="greaterThanOrEqual">
      <formula>2</formula>
    </cfRule>
  </conditionalFormatting>
  <conditionalFormatting sqref="D4:D6">
    <cfRule type="cellIs" dxfId="77" priority="57" operator="lessThanOrEqual">
      <formula>-2</formula>
    </cfRule>
    <cfRule type="cellIs" dxfId="76" priority="58" operator="greaterThanOrEqual">
      <formula>2</formula>
    </cfRule>
  </conditionalFormatting>
  <conditionalFormatting sqref="D6:D16">
    <cfRule type="cellIs" dxfId="75" priority="55" operator="lessThanOrEqual">
      <formula>-2</formula>
    </cfRule>
    <cfRule type="cellIs" dxfId="74" priority="56" operator="greaterThanOrEqual">
      <formula>2</formula>
    </cfRule>
  </conditionalFormatting>
  <conditionalFormatting sqref="D167:D639">
    <cfRule type="cellIs" dxfId="73" priority="53" operator="lessThanOrEqual">
      <formula>-2</formula>
    </cfRule>
    <cfRule type="cellIs" dxfId="72" priority="54" operator="greaterThanOrEqual">
      <formula>2</formula>
    </cfRule>
  </conditionalFormatting>
  <conditionalFormatting sqref="D167:D639">
    <cfRule type="cellIs" dxfId="71" priority="51" operator="lessThanOrEqual">
      <formula>-2</formula>
    </cfRule>
    <cfRule type="cellIs" dxfId="70" priority="52" operator="greaterThanOrEqual">
      <formula>2</formula>
    </cfRule>
  </conditionalFormatting>
  <conditionalFormatting sqref="D25 D28">
    <cfRule type="cellIs" dxfId="69" priority="49" operator="lessThanOrEqual">
      <formula>-2</formula>
    </cfRule>
    <cfRule type="cellIs" dxfId="68" priority="50" operator="greaterThanOrEqual">
      <formula>2</formula>
    </cfRule>
  </conditionalFormatting>
  <conditionalFormatting sqref="D34:D166">
    <cfRule type="cellIs" dxfId="67" priority="47" operator="lessThanOrEqual">
      <formula>-2</formula>
    </cfRule>
    <cfRule type="cellIs" dxfId="66" priority="48" operator="greaterThanOrEqual">
      <formula>2</formula>
    </cfRule>
  </conditionalFormatting>
  <conditionalFormatting sqref="D16">
    <cfRule type="cellIs" dxfId="65" priority="45" operator="lessThanOrEqual">
      <formula>-2</formula>
    </cfRule>
    <cfRule type="cellIs" dxfId="64" priority="46" operator="greaterThanOrEqual">
      <formula>2</formula>
    </cfRule>
  </conditionalFormatting>
  <conditionalFormatting sqref="D7:D15">
    <cfRule type="cellIs" dxfId="63" priority="43" operator="lessThanOrEqual">
      <formula>-2</formula>
    </cfRule>
    <cfRule type="cellIs" dxfId="62" priority="44" operator="greaterThanOrEqual">
      <formula>2</formula>
    </cfRule>
  </conditionalFormatting>
  <conditionalFormatting sqref="C3:C15">
    <cfRule type="cellIs" dxfId="61" priority="41" operator="lessThanOrEqual">
      <formula>-2</formula>
    </cfRule>
    <cfRule type="cellIs" dxfId="60" priority="42" operator="greaterThanOrEqual">
      <formula>2</formula>
    </cfRule>
  </conditionalFormatting>
  <conditionalFormatting sqref="C3:C15">
    <cfRule type="cellIs" dxfId="59" priority="39" operator="lessThanOrEqual">
      <formula>-2</formula>
    </cfRule>
    <cfRule type="cellIs" dxfId="58" priority="40" operator="greaterThanOrEqual">
      <formula>2</formula>
    </cfRule>
  </conditionalFormatting>
  <conditionalFormatting sqref="C4:C6">
    <cfRule type="cellIs" dxfId="57" priority="37" operator="lessThanOrEqual">
      <formula>-2</formula>
    </cfRule>
    <cfRule type="cellIs" dxfId="56" priority="38" operator="greaterThanOrEqual">
      <formula>2</formula>
    </cfRule>
  </conditionalFormatting>
  <conditionalFormatting sqref="C6:C15">
    <cfRule type="cellIs" dxfId="55" priority="35" operator="lessThanOrEqual">
      <formula>-2</formula>
    </cfRule>
    <cfRule type="cellIs" dxfId="54" priority="36" operator="greaterThanOrEqual">
      <formula>2</formula>
    </cfRule>
  </conditionalFormatting>
  <conditionalFormatting sqref="C167:C639">
    <cfRule type="cellIs" dxfId="53" priority="33" operator="lessThanOrEqual">
      <formula>-2</formula>
    </cfRule>
    <cfRule type="cellIs" dxfId="52" priority="34" operator="greaterThanOrEqual">
      <formula>2</formula>
    </cfRule>
  </conditionalFormatting>
  <conditionalFormatting sqref="C167:C639">
    <cfRule type="cellIs" dxfId="51" priority="31" operator="lessThanOrEqual">
      <formula>-2</formula>
    </cfRule>
    <cfRule type="cellIs" dxfId="50" priority="32" operator="greaterThanOrEqual">
      <formula>2</formula>
    </cfRule>
  </conditionalFormatting>
  <conditionalFormatting sqref="C25 C28">
    <cfRule type="cellIs" dxfId="49" priority="29" operator="lessThanOrEqual">
      <formula>-2</formula>
    </cfRule>
    <cfRule type="cellIs" dxfId="48" priority="30" operator="greaterThanOrEqual">
      <formula>2</formula>
    </cfRule>
  </conditionalFormatting>
  <conditionalFormatting sqref="C34:C166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C7:C15">
    <cfRule type="cellIs" dxfId="45" priority="23" operator="lessThanOrEqual">
      <formula>-2</formula>
    </cfRule>
    <cfRule type="cellIs" dxfId="44" priority="24" operator="greaterThanOrEqual">
      <formula>2</formula>
    </cfRule>
  </conditionalFormatting>
  <conditionalFormatting sqref="B2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4:B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6:B1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167:B639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167:B639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5 B28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4:B16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7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2018-02-12T16:52:04Z</dcterms:modified>
</cp:coreProperties>
</file>