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firstSheet="1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C11" i="1"/>
  <c r="B17" i="2"/>
  <c r="C18" i="2" l="1"/>
  <c r="D12" i="1"/>
  <c r="C17" i="3" l="1"/>
  <c r="D19" i="2"/>
  <c r="D17" i="3" l="1"/>
  <c r="E13" i="1"/>
  <c r="E19" i="2"/>
  <c r="F19" i="2" l="1"/>
  <c r="G20" i="2" l="1"/>
  <c r="E19" i="3"/>
  <c r="F15" i="1"/>
  <c r="H21" i="2" l="1"/>
  <c r="F19" i="3" l="1"/>
  <c r="G15" i="1"/>
  <c r="I21" i="2" l="1"/>
  <c r="G20" i="3"/>
  <c r="H16" i="1"/>
  <c r="J22" i="2" l="1"/>
  <c r="K22" i="2" l="1"/>
  <c r="I16" i="1"/>
  <c r="H20" i="3"/>
  <c r="L23" i="2" l="1"/>
  <c r="M23" i="2" l="1"/>
  <c r="J17" i="1"/>
  <c r="I21" i="3"/>
  <c r="O25" i="2" l="1"/>
  <c r="N23" i="2" l="1"/>
  <c r="K18" i="1"/>
  <c r="J22" i="3"/>
  <c r="L19" i="1" l="1"/>
  <c r="K23" i="3"/>
  <c r="P25" i="2" l="1"/>
  <c r="M19" i="1"/>
  <c r="L23" i="3"/>
  <c r="Q26" i="2" l="1"/>
  <c r="M24" i="3"/>
  <c r="M15" i="3"/>
  <c r="N20" i="1"/>
  <c r="R26" i="2" l="1"/>
  <c r="N24" i="3"/>
  <c r="O20" i="1" l="1"/>
  <c r="S26" i="2"/>
  <c r="O25" i="3" l="1"/>
  <c r="P21" i="1"/>
  <c r="T27" i="2" l="1"/>
  <c r="Q21" i="1" l="1"/>
  <c r="P25" i="3"/>
  <c r="U27" i="2"/>
  <c r="R22" i="1" l="1"/>
  <c r="V28" i="2"/>
  <c r="W28" i="2" l="1"/>
  <c r="Q26" i="3" l="1"/>
  <c r="R27" i="3" l="1"/>
  <c r="S22" i="1"/>
  <c r="X28" i="2"/>
  <c r="Y30" i="2" l="1"/>
  <c r="T24" i="1"/>
  <c r="S28" i="3" l="1"/>
  <c r="Z31" i="2" l="1"/>
  <c r="U26" i="1"/>
  <c r="T30" i="3"/>
  <c r="U30" i="3" l="1"/>
  <c r="AA32" i="2"/>
  <c r="V26" i="1" l="1"/>
  <c r="V31" i="3" l="1"/>
  <c r="AB32" i="2"/>
  <c r="W27" i="1" l="1"/>
  <c r="AC33" i="2"/>
  <c r="W31" i="3"/>
  <c r="X28" i="1" l="1"/>
  <c r="X32" i="3"/>
  <c r="AD34" i="2"/>
  <c r="AE34" i="2" l="1"/>
  <c r="AF34" i="2" l="1"/>
  <c r="Y32" i="3" l="1"/>
  <c r="Y28" i="1"/>
  <c r="AG34" i="2"/>
  <c r="AH35" i="2" l="1"/>
  <c r="Z33" i="3" l="1"/>
  <c r="Z29" i="1"/>
  <c r="AI35" i="2"/>
  <c r="AA30" i="1" l="1"/>
  <c r="AA34" i="3"/>
  <c r="AJ35" i="2"/>
  <c r="AK36" i="2" l="1"/>
  <c r="AL36" i="2" l="1"/>
  <c r="AB30" i="1"/>
  <c r="AB34" i="3"/>
  <c r="AC31" i="1" l="1"/>
  <c r="AM36" i="2"/>
  <c r="AC35" i="3"/>
  <c r="AD31" i="1" l="1"/>
  <c r="AD35" i="3"/>
  <c r="AN37" i="2"/>
  <c r="AO38" i="2" l="1"/>
  <c r="AE32" i="1"/>
  <c r="AE36" i="3"/>
  <c r="AP38" i="2" l="1"/>
  <c r="AF33" i="1" l="1"/>
  <c r="AQ39" i="2"/>
  <c r="AF37" i="3"/>
  <c r="AG37" i="3" l="1"/>
  <c r="AG33" i="1"/>
  <c r="AR39" i="2"/>
  <c r="AS39" i="2" l="1"/>
  <c r="AH38" i="3" l="1"/>
  <c r="AH34" i="1"/>
  <c r="AI38" i="3" l="1"/>
  <c r="AJ39" i="3"/>
  <c r="AI34" i="1"/>
  <c r="AK35" i="1"/>
  <c r="AT40" i="2"/>
  <c r="AJ35" i="1" l="1"/>
  <c r="AU41" i="2"/>
  <c r="AK40" i="3" l="1"/>
  <c r="AV41" i="2"/>
  <c r="AL41" i="3" l="1"/>
  <c r="AL37" i="1"/>
  <c r="AW43" i="2"/>
  <c r="AY46" i="2" l="1"/>
  <c r="AN44" i="3"/>
  <c r="AM43" i="3" l="1"/>
  <c r="AM39" i="1"/>
  <c r="AX45" i="2"/>
  <c r="AZ46" i="2" l="1"/>
  <c r="AN41" i="1"/>
  <c r="AO45" i="3"/>
  <c r="AP46" i="3" l="1"/>
  <c r="AO42" i="1"/>
  <c r="BA47" i="2"/>
  <c r="AQ46" i="3" l="1"/>
  <c r="AP42" i="1"/>
  <c r="BB48" i="2"/>
  <c r="AR47" i="3" l="1"/>
  <c r="AQ43" i="1"/>
  <c r="BC49" i="2"/>
  <c r="AS47" i="3" l="1"/>
  <c r="AR43" i="1"/>
  <c r="BD49" i="2"/>
  <c r="AT49" i="3" l="1"/>
  <c r="AS46" i="1"/>
  <c r="BE52" i="2" l="1"/>
  <c r="AU50" i="3"/>
  <c r="AT46" i="1"/>
  <c r="AV51" i="3" l="1"/>
  <c r="AU47" i="1"/>
  <c r="BF52" i="2"/>
  <c r="AW51" i="3" l="1"/>
  <c r="AV47" i="1"/>
  <c r="BG53" i="2"/>
  <c r="AX52" i="3" l="1"/>
  <c r="AW48" i="1"/>
  <c r="BH53" i="2"/>
  <c r="AY53" i="3" l="1"/>
  <c r="AX49" i="1"/>
  <c r="BI54" i="2"/>
  <c r="AZ54" i="3" l="1"/>
  <c r="AY50" i="1"/>
  <c r="BJ55" i="2"/>
  <c r="BK56" i="2" l="1"/>
  <c r="BA54" i="3" l="1"/>
  <c r="AZ50" i="1"/>
  <c r="BL56" i="2"/>
  <c r="BB55" i="3" l="1"/>
  <c r="BM57" i="2"/>
  <c r="BN60" i="2" l="1"/>
  <c r="BC58" i="3"/>
  <c r="BD59" i="3" l="1"/>
  <c r="BA54" i="1"/>
  <c r="BO60" i="2"/>
  <c r="BB55" i="1" l="1"/>
  <c r="BE59" i="3"/>
  <c r="BF60" i="3" l="1"/>
  <c r="BP61" i="2"/>
  <c r="BQ62" i="2" l="1"/>
  <c r="BC56" i="1" l="1"/>
  <c r="BG60" i="3"/>
</calcChain>
</file>

<file path=xl/sharedStrings.xml><?xml version="1.0" encoding="utf-8"?>
<sst xmlns="http://schemas.openxmlformats.org/spreadsheetml/2006/main" count="179" uniqueCount="125">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</sst>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163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120"/>
  <sheetViews>
    <sheetView workbookViewId="0">
      <selection activeCell="D15" sqref="D15"/>
    </sheetView>
  </sheetViews>
  <sheetFormatPr defaultColWidth="11.109375" defaultRowHeight="15" thickBottom="1" x14ac:dyDescent="0.35"/>
  <cols>
    <col min="1" max="1" width="11.5546875" style="3" bestFit="1" customWidth="1"/>
    <col min="2" max="14" width="14.33203125" style="1" bestFit="1" customWidth="1"/>
    <col min="15" max="15" width="14.33203125" style="1" customWidth="1"/>
    <col min="16" max="20" width="14.33203125" style="1" bestFit="1" customWidth="1"/>
    <col min="21" max="21" width="13.88671875" style="1" bestFit="1" customWidth="1"/>
    <col min="22" max="22" width="14.33203125" style="1" bestFit="1" customWidth="1"/>
    <col min="23" max="28" width="13.88671875" style="1" bestFit="1" customWidth="1"/>
    <col min="29" max="29" width="13.88671875" style="5" bestFit="1" customWidth="1"/>
    <col min="30" max="30" width="14.33203125" style="5" bestFit="1" customWidth="1"/>
    <col min="31" max="34" width="13.88671875" style="5" bestFit="1" customWidth="1"/>
    <col min="35" max="35" width="14.33203125" style="5" bestFit="1" customWidth="1"/>
    <col min="36" max="38" width="13.88671875" style="5" bestFit="1" customWidth="1"/>
    <col min="39" max="39" width="14.33203125" style="5" bestFit="1" customWidth="1"/>
    <col min="40" max="40" width="13.88671875" style="5" bestFit="1" customWidth="1"/>
    <col min="41" max="42" width="14.33203125" style="5" bestFit="1" customWidth="1"/>
    <col min="43" max="44" width="13.88671875" style="5" bestFit="1" customWidth="1"/>
    <col min="45" max="45" width="13.88671875" style="1" bestFit="1" customWidth="1"/>
    <col min="46" max="46" width="14.33203125" style="5" bestFit="1" customWidth="1"/>
    <col min="47" max="51" width="13.88671875" style="5" bestFit="1" customWidth="1"/>
    <col min="52" max="52" width="14.33203125" style="5" bestFit="1" customWidth="1"/>
    <col min="53" max="53" width="13.88671875" style="5" bestFit="1" customWidth="1"/>
    <col min="54" max="55" width="13.88671875" style="2" bestFit="1" customWidth="1"/>
    <col min="56" max="56" width="13.88671875" style="5" bestFit="1" customWidth="1"/>
    <col min="57" max="58" width="14.33203125" style="5" bestFit="1" customWidth="1"/>
    <col min="59" max="61" width="13.88671875" style="5" bestFit="1" customWidth="1"/>
    <col min="62" max="62" width="14.33203125" style="5" bestFit="1" customWidth="1"/>
    <col min="63" max="63" width="13.88671875" style="5" bestFit="1" customWidth="1"/>
    <col min="64" max="67" width="13.88671875" style="2" bestFit="1" customWidth="1"/>
    <col min="68" max="68" width="14.33203125" bestFit="1" customWidth="1"/>
    <col min="69" max="69" width="13.88671875" bestFit="1" customWidth="1"/>
  </cols>
  <sheetData>
    <row r="1" spans="1:69" s="1" customFormat="1" ht="15.75" customHeight="1" thickBot="1" x14ac:dyDescent="0.35">
      <c r="B1" s="1" t="s">
        <v>123</v>
      </c>
      <c r="C1" s="1" t="s">
        <v>122</v>
      </c>
      <c r="D1" s="1" t="s">
        <v>119</v>
      </c>
      <c r="E1" s="1" t="s">
        <v>117</v>
      </c>
      <c r="F1" s="1" t="s">
        <v>116</v>
      </c>
      <c r="G1" s="1" t="s">
        <v>115</v>
      </c>
      <c r="H1" s="1" t="s">
        <v>113</v>
      </c>
      <c r="I1" s="1" t="s">
        <v>110</v>
      </c>
      <c r="J1" s="1" t="s">
        <v>109</v>
      </c>
      <c r="K1" s="1" t="s">
        <v>108</v>
      </c>
      <c r="L1" s="1" t="s">
        <v>106</v>
      </c>
      <c r="M1" s="1" t="s">
        <v>105</v>
      </c>
      <c r="N1" s="1" t="s">
        <v>102</v>
      </c>
      <c r="O1" s="1" t="s">
        <v>103</v>
      </c>
      <c r="P1" s="1" t="s">
        <v>99</v>
      </c>
      <c r="Q1" s="1" t="s">
        <v>96</v>
      </c>
      <c r="R1" s="1" t="s">
        <v>95</v>
      </c>
      <c r="S1" s="1" t="s">
        <v>93</v>
      </c>
      <c r="T1" s="1" t="s">
        <v>91</v>
      </c>
      <c r="U1" s="1" t="s">
        <v>89</v>
      </c>
      <c r="V1" s="1" t="s">
        <v>87</v>
      </c>
      <c r="W1" s="1" t="s">
        <v>86</v>
      </c>
      <c r="X1" s="1" t="s">
        <v>84</v>
      </c>
      <c r="Y1" s="1" t="s">
        <v>83</v>
      </c>
      <c r="Z1" s="1" t="s">
        <v>81</v>
      </c>
      <c r="AA1" s="1" t="s">
        <v>79</v>
      </c>
      <c r="AB1" s="1" t="s">
        <v>76</v>
      </c>
      <c r="AC1" s="1" t="s">
        <v>75</v>
      </c>
      <c r="AD1" s="1" t="s">
        <v>72</v>
      </c>
      <c r="AE1" s="1" t="s">
        <v>71</v>
      </c>
      <c r="AF1" s="1" t="s">
        <v>70</v>
      </c>
      <c r="AG1" s="1" t="s">
        <v>68</v>
      </c>
      <c r="AH1" s="1" t="s">
        <v>67</v>
      </c>
      <c r="AI1" s="1" t="s">
        <v>65</v>
      </c>
      <c r="AJ1" s="1" t="s">
        <v>62</v>
      </c>
      <c r="AK1" s="1" t="s">
        <v>60</v>
      </c>
      <c r="AL1" s="1" t="s">
        <v>61</v>
      </c>
      <c r="AM1" s="1" t="s">
        <v>59</v>
      </c>
      <c r="AN1" s="1" t="s">
        <v>55</v>
      </c>
      <c r="AO1" s="1" t="s">
        <v>54</v>
      </c>
      <c r="AP1" s="1" t="s">
        <v>52</v>
      </c>
      <c r="AQ1" s="1" t="s">
        <v>50</v>
      </c>
      <c r="AR1" s="1" t="s">
        <v>48</v>
      </c>
      <c r="AS1" s="1" t="s">
        <v>47</v>
      </c>
      <c r="AT1" s="1" t="s">
        <v>43</v>
      </c>
      <c r="AU1" s="1" t="s">
        <v>41</v>
      </c>
      <c r="AV1" s="1" t="s">
        <v>38</v>
      </c>
      <c r="AW1" s="1" t="s">
        <v>36</v>
      </c>
      <c r="AX1" s="1" t="s">
        <v>32</v>
      </c>
      <c r="AY1" s="1" t="s">
        <v>35</v>
      </c>
      <c r="AZ1" s="1" t="s">
        <v>31</v>
      </c>
      <c r="BA1" s="1" t="s">
        <v>29</v>
      </c>
      <c r="BB1" s="1" t="s">
        <v>27</v>
      </c>
      <c r="BC1" s="1" t="s">
        <v>26</v>
      </c>
      <c r="BD1" s="1" t="s">
        <v>24</v>
      </c>
      <c r="BE1" s="1" t="s">
        <v>21</v>
      </c>
      <c r="BF1" s="1" t="s">
        <v>19</v>
      </c>
      <c r="BG1" s="1" t="s">
        <v>18</v>
      </c>
      <c r="BH1" s="1" t="s">
        <v>16</v>
      </c>
      <c r="BI1" s="1" t="s">
        <v>14</v>
      </c>
      <c r="BJ1" s="1" t="s">
        <v>12</v>
      </c>
      <c r="BK1" s="1" t="s">
        <v>11</v>
      </c>
      <c r="BL1" s="1" t="s">
        <v>9</v>
      </c>
      <c r="BM1" s="1" t="s">
        <v>7</v>
      </c>
      <c r="BN1" s="1" t="s">
        <v>6</v>
      </c>
      <c r="BO1" s="1" t="s">
        <v>4</v>
      </c>
      <c r="BP1" s="1" t="s">
        <v>2</v>
      </c>
      <c r="BQ1" s="1" t="s">
        <v>1</v>
      </c>
    </row>
    <row r="2" spans="1:69" s="1" customFormat="1" ht="15.75" customHeight="1" thickBot="1" x14ac:dyDescent="0.35">
      <c r="A2" s="3">
        <v>43162</v>
      </c>
      <c r="B2" s="2">
        <v>-3.2</v>
      </c>
      <c r="C2" s="2"/>
    </row>
    <row r="3" spans="1:69" s="1" customFormat="1" ht="15.75" customHeight="1" thickBot="1" x14ac:dyDescent="0.35">
      <c r="A3" s="3">
        <v>43161</v>
      </c>
      <c r="B3" s="2">
        <v>-2.2000000000000002</v>
      </c>
      <c r="C3" s="2">
        <v>-3.76</v>
      </c>
      <c r="D3" s="2"/>
    </row>
    <row r="4" spans="1:69" s="1" customFormat="1" ht="15.75" customHeight="1" thickBot="1" x14ac:dyDescent="0.35">
      <c r="A4" s="3">
        <v>43160</v>
      </c>
      <c r="B4" s="2">
        <v>-2.5099999999999998</v>
      </c>
      <c r="C4" s="2">
        <v>-7.75</v>
      </c>
      <c r="D4" s="2">
        <v>-1.04</v>
      </c>
      <c r="E4" s="2">
        <v>6.43</v>
      </c>
      <c r="F4" s="2">
        <v>4.38</v>
      </c>
      <c r="G4" s="2"/>
    </row>
    <row r="5" spans="1:69" s="1" customFormat="1" ht="15.75" customHeight="1" thickBot="1" x14ac:dyDescent="0.35">
      <c r="A5" s="3">
        <v>43159</v>
      </c>
      <c r="B5" s="2">
        <v>-4.5599999999999996</v>
      </c>
      <c r="C5" s="2">
        <v>-6.74</v>
      </c>
      <c r="D5" s="2">
        <v>-0.48</v>
      </c>
      <c r="E5" s="2">
        <v>5.14</v>
      </c>
      <c r="F5" s="2">
        <v>-0.31</v>
      </c>
      <c r="G5" s="2">
        <v>-3.12</v>
      </c>
      <c r="H5" s="2"/>
    </row>
    <row r="6" spans="1:69" s="1" customFormat="1" ht="15.75" customHeight="1" thickBot="1" x14ac:dyDescent="0.35">
      <c r="A6" s="3">
        <v>43158</v>
      </c>
      <c r="B6" s="2">
        <v>-5.28</v>
      </c>
      <c r="C6" s="2">
        <v>-4.4000000000000004</v>
      </c>
      <c r="D6" s="2">
        <v>1.0900000000000001</v>
      </c>
      <c r="E6" s="2">
        <v>-0.17</v>
      </c>
      <c r="F6" s="2">
        <v>-1.84</v>
      </c>
      <c r="G6" s="2">
        <v>-4.92</v>
      </c>
      <c r="H6" s="2">
        <v>4.07</v>
      </c>
      <c r="I6" s="2">
        <v>0.36</v>
      </c>
      <c r="J6" s="2"/>
      <c r="K6" s="2"/>
    </row>
    <row r="7" spans="1:69" s="1" customFormat="1" ht="15.75" customHeight="1" thickBot="1" x14ac:dyDescent="0.35">
      <c r="A7" s="3">
        <v>43157</v>
      </c>
      <c r="B7" s="2">
        <v>-5.68</v>
      </c>
      <c r="C7" s="2">
        <v>-4.3899999999999997</v>
      </c>
      <c r="D7" s="2">
        <v>0.35</v>
      </c>
      <c r="E7" s="2">
        <v>-1.47</v>
      </c>
      <c r="F7" s="2">
        <v>0.98</v>
      </c>
      <c r="G7" s="2">
        <v>-4.34</v>
      </c>
      <c r="H7" s="2">
        <v>3.37</v>
      </c>
      <c r="I7" s="2">
        <v>0.81</v>
      </c>
      <c r="J7" s="2">
        <v>-1.58</v>
      </c>
      <c r="K7" s="2">
        <v>-3.29</v>
      </c>
      <c r="L7" s="2"/>
    </row>
    <row r="8" spans="1:69" s="1" customFormat="1" ht="15.75" customHeight="1" thickBot="1" x14ac:dyDescent="0.35">
      <c r="A8" s="3">
        <v>43156</v>
      </c>
      <c r="B8" s="2">
        <v>-8.6199999999999992</v>
      </c>
      <c r="C8" s="2">
        <v>-6.4</v>
      </c>
      <c r="D8" s="2">
        <v>2.31</v>
      </c>
      <c r="E8" s="2">
        <v>-0.03</v>
      </c>
      <c r="F8" s="2">
        <v>4.2</v>
      </c>
      <c r="G8" s="2">
        <v>1.35</v>
      </c>
      <c r="H8" s="2">
        <v>-0.44</v>
      </c>
      <c r="I8" s="2">
        <v>2.34</v>
      </c>
      <c r="J8" s="2">
        <v>0.45</v>
      </c>
      <c r="K8" s="2">
        <v>0.27</v>
      </c>
      <c r="L8" s="2">
        <v>-1.1499999999999999</v>
      </c>
      <c r="M8" s="2">
        <v>1.91</v>
      </c>
      <c r="N8" s="2">
        <v>4.16</v>
      </c>
      <c r="O8" s="2"/>
      <c r="P8" s="2"/>
      <c r="Q8" s="2"/>
    </row>
    <row r="9" spans="1:69" s="1" customFormat="1" ht="15.75" customHeight="1" thickBot="1" x14ac:dyDescent="0.35">
      <c r="A9" s="3">
        <v>43155</v>
      </c>
      <c r="B9" s="2">
        <v>-9.3000000000000007</v>
      </c>
      <c r="C9" s="2">
        <v>-3.55</v>
      </c>
      <c r="D9" s="2">
        <v>-2.88</v>
      </c>
      <c r="E9" s="2">
        <v>-2.5</v>
      </c>
      <c r="F9" s="2">
        <v>5.09</v>
      </c>
      <c r="G9" s="2">
        <v>4.12</v>
      </c>
      <c r="H9" s="2">
        <v>-1.97</v>
      </c>
      <c r="I9" s="2">
        <v>0.26</v>
      </c>
      <c r="J9" s="2">
        <v>-1.76</v>
      </c>
      <c r="K9" s="2">
        <v>0.75</v>
      </c>
      <c r="L9" s="2">
        <v>-3.72</v>
      </c>
      <c r="M9" s="2">
        <v>4.54</v>
      </c>
      <c r="N9" s="2">
        <v>4.4000000000000004</v>
      </c>
      <c r="P9" s="2"/>
      <c r="Q9" s="2"/>
    </row>
    <row r="10" spans="1:69" s="1" customFormat="1" ht="15.75" customHeight="1" thickBot="1" x14ac:dyDescent="0.35">
      <c r="A10" s="3">
        <v>43154</v>
      </c>
      <c r="B10" s="2">
        <v>-5.38</v>
      </c>
      <c r="C10" s="2">
        <v>-5.3</v>
      </c>
      <c r="D10" s="2">
        <v>-6.3</v>
      </c>
      <c r="E10" s="2">
        <v>-2.76</v>
      </c>
      <c r="F10" s="2">
        <v>3.23</v>
      </c>
      <c r="G10" s="2">
        <v>1.1499999999999999</v>
      </c>
      <c r="H10" s="2">
        <v>-4.95</v>
      </c>
      <c r="I10" s="2">
        <v>-1.23</v>
      </c>
      <c r="J10" s="2">
        <v>-2.11</v>
      </c>
      <c r="K10" s="2">
        <v>-3.51</v>
      </c>
      <c r="L10" s="2">
        <v>-2.12</v>
      </c>
      <c r="M10" s="2">
        <v>4.47</v>
      </c>
      <c r="N10" s="2">
        <v>4.32</v>
      </c>
      <c r="O10" s="2">
        <v>-1.1000000000000001</v>
      </c>
      <c r="P10" s="2">
        <v>-1.64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69" s="1" customFormat="1" ht="15.75" customHeight="1" thickBot="1" x14ac:dyDescent="0.35">
      <c r="A11" s="3">
        <v>43153</v>
      </c>
      <c r="B11" s="2">
        <v>-2.82</v>
      </c>
      <c r="C11" s="2">
        <v>-3.41</v>
      </c>
      <c r="D11" s="2">
        <v>-4.6399999999999997</v>
      </c>
      <c r="E11" s="2">
        <v>0.76</v>
      </c>
      <c r="F11" s="2">
        <v>-2.29</v>
      </c>
      <c r="G11" s="2">
        <v>-5.33</v>
      </c>
      <c r="H11" s="2">
        <v>-5.7</v>
      </c>
      <c r="I11" s="2">
        <v>0.54</v>
      </c>
      <c r="J11" s="2">
        <v>-1.31</v>
      </c>
      <c r="K11" s="2">
        <v>-1.64</v>
      </c>
      <c r="L11" s="2">
        <v>-0.72</v>
      </c>
      <c r="M11" s="2">
        <v>2.1</v>
      </c>
      <c r="N11" s="2">
        <v>6.06</v>
      </c>
      <c r="O11" s="2">
        <v>1.04</v>
      </c>
      <c r="P11" s="2">
        <v>1.48</v>
      </c>
      <c r="Q11" s="2">
        <v>-1.52</v>
      </c>
      <c r="R11" s="2">
        <v>1.92</v>
      </c>
      <c r="S11" s="2">
        <v>1.68</v>
      </c>
      <c r="T11" s="2"/>
      <c r="U11" s="2"/>
      <c r="V11" s="2"/>
      <c r="W11" s="2"/>
      <c r="X11" s="2"/>
      <c r="Y11" s="2"/>
      <c r="Z11" s="2"/>
    </row>
    <row r="12" spans="1:69" s="1" customFormat="1" ht="15.75" customHeight="1" thickBot="1" x14ac:dyDescent="0.35">
      <c r="A12" s="3">
        <v>43152</v>
      </c>
      <c r="B12" s="2">
        <v>-4.67</v>
      </c>
      <c r="C12" s="2">
        <v>-3.77</v>
      </c>
      <c r="D12" s="2">
        <v>-6</v>
      </c>
      <c r="E12" s="2">
        <v>-3.39</v>
      </c>
      <c r="F12" s="2">
        <v>-4.34</v>
      </c>
      <c r="G12" s="2">
        <v>-8.82</v>
      </c>
      <c r="H12" s="2">
        <v>-3.69</v>
      </c>
      <c r="I12" s="2">
        <v>0.01</v>
      </c>
      <c r="J12" s="2">
        <v>-3.68</v>
      </c>
      <c r="K12" s="2">
        <v>-5.0199999999999996</v>
      </c>
      <c r="L12" s="2">
        <v>-0.12</v>
      </c>
      <c r="M12" s="2">
        <v>0.16</v>
      </c>
      <c r="N12" s="2">
        <v>5.93</v>
      </c>
      <c r="O12" s="2">
        <v>1.98</v>
      </c>
      <c r="P12" s="2">
        <v>-1.27</v>
      </c>
      <c r="Q12" s="2">
        <v>0.04</v>
      </c>
      <c r="R12" s="2">
        <v>2.27</v>
      </c>
      <c r="S12" s="2">
        <v>-5.8</v>
      </c>
      <c r="T12" s="2">
        <v>-7.02</v>
      </c>
      <c r="U12" s="2">
        <v>-5.15</v>
      </c>
      <c r="V12" s="2"/>
      <c r="W12" s="2"/>
      <c r="X12" s="2"/>
      <c r="Y12" s="2"/>
      <c r="Z12" s="2"/>
    </row>
    <row r="13" spans="1:69" s="1" customFormat="1" thickBot="1" x14ac:dyDescent="0.35">
      <c r="A13" s="3">
        <v>43151</v>
      </c>
      <c r="B13" s="2">
        <v>-9.1999999999999993</v>
      </c>
      <c r="C13" s="2">
        <v>-9.0299999999999994</v>
      </c>
      <c r="D13" s="2">
        <v>-9.7100000000000009</v>
      </c>
      <c r="E13" s="2">
        <v>-8.35</v>
      </c>
      <c r="F13" s="2">
        <v>-7.76</v>
      </c>
      <c r="G13" s="2">
        <v>-8.66</v>
      </c>
      <c r="H13" s="2">
        <v>-5.05</v>
      </c>
      <c r="I13" s="2">
        <v>-3.55</v>
      </c>
      <c r="J13" s="2">
        <v>-5.93</v>
      </c>
      <c r="K13" s="2">
        <v>-5.4</v>
      </c>
      <c r="L13" s="2">
        <v>1.08</v>
      </c>
      <c r="M13" s="2">
        <v>-1.83</v>
      </c>
      <c r="N13" s="2">
        <v>2.1800000000000002</v>
      </c>
      <c r="O13" s="2">
        <v>4.7699999999999996</v>
      </c>
      <c r="P13" s="2">
        <v>-5.59</v>
      </c>
      <c r="Q13" s="2">
        <v>-1.69</v>
      </c>
      <c r="R13" s="2">
        <v>3.37</v>
      </c>
      <c r="S13" s="2">
        <v>-10.08</v>
      </c>
      <c r="T13" s="2">
        <v>-2.0699999999999998</v>
      </c>
      <c r="U13" s="2">
        <v>-6.72</v>
      </c>
      <c r="V13" s="2">
        <v>-3.85</v>
      </c>
      <c r="W13" s="2">
        <v>-4.16</v>
      </c>
      <c r="X13" s="2">
        <v>-2.59</v>
      </c>
      <c r="Y13" s="2"/>
      <c r="Z13" s="2"/>
    </row>
    <row r="14" spans="1:69" s="1" customFormat="1" thickBot="1" x14ac:dyDescent="0.35">
      <c r="A14" s="3">
        <v>43150</v>
      </c>
      <c r="B14" s="2">
        <v>-8.4</v>
      </c>
      <c r="C14" s="2">
        <v>-7.73</v>
      </c>
      <c r="D14" s="2">
        <v>-8.3800000000000008</v>
      </c>
      <c r="E14" s="2">
        <v>-7.15</v>
      </c>
      <c r="F14" s="2">
        <v>-6.55</v>
      </c>
      <c r="G14" s="2">
        <v>-6.17</v>
      </c>
      <c r="H14" s="2">
        <v>-6.52</v>
      </c>
      <c r="I14" s="2">
        <v>-5.82</v>
      </c>
      <c r="J14" s="2">
        <v>-6.3</v>
      </c>
      <c r="K14" s="2">
        <v>-5.33</v>
      </c>
      <c r="L14" s="2">
        <v>-7.36</v>
      </c>
      <c r="M14" s="2">
        <v>-5.88</v>
      </c>
      <c r="N14" s="2">
        <v>-2.08</v>
      </c>
      <c r="O14" s="2">
        <v>0.34</v>
      </c>
      <c r="P14" s="2">
        <v>-2.83</v>
      </c>
      <c r="Q14" s="2">
        <v>-7.42</v>
      </c>
      <c r="R14" s="2">
        <v>-3.83</v>
      </c>
      <c r="S14" s="2">
        <v>-9.61</v>
      </c>
      <c r="T14" s="2">
        <v>3.11</v>
      </c>
      <c r="U14" s="2">
        <v>-5.51</v>
      </c>
      <c r="V14" s="2">
        <v>-1.07</v>
      </c>
      <c r="W14" s="2">
        <v>-6.97</v>
      </c>
      <c r="X14" s="2">
        <v>-2.09</v>
      </c>
      <c r="Y14" s="2"/>
      <c r="Z14" s="2"/>
    </row>
    <row r="15" spans="1:69" s="1" customFormat="1" thickBot="1" x14ac:dyDescent="0.35">
      <c r="A15" s="3">
        <v>43149</v>
      </c>
      <c r="B15" s="2">
        <v>-5.6</v>
      </c>
      <c r="C15" s="2">
        <v>-5.12</v>
      </c>
      <c r="D15" s="2">
        <v>-5.34</v>
      </c>
      <c r="E15" s="2">
        <v>-4.8</v>
      </c>
      <c r="F15" s="2">
        <v>-4.01</v>
      </c>
      <c r="G15" s="2">
        <v>-2.6</v>
      </c>
      <c r="H15" s="2">
        <v>-3.48</v>
      </c>
      <c r="I15" s="2">
        <v>-4.07</v>
      </c>
      <c r="J15" s="2">
        <v>-4.26</v>
      </c>
      <c r="K15" s="2">
        <v>-2.77</v>
      </c>
      <c r="L15" s="2">
        <v>-8.1999999999999993</v>
      </c>
      <c r="M15" s="2">
        <v>-6.46</v>
      </c>
      <c r="N15" s="2">
        <v>-0.41</v>
      </c>
      <c r="O15" s="2">
        <v>0.06</v>
      </c>
      <c r="P15" s="2">
        <v>0.21</v>
      </c>
      <c r="Q15" s="2">
        <v>-5.55</v>
      </c>
      <c r="R15" s="2">
        <v>-4.21</v>
      </c>
      <c r="S15" s="2">
        <v>-7.18</v>
      </c>
      <c r="T15" s="2">
        <v>0.85</v>
      </c>
      <c r="U15" s="2">
        <v>0.21</v>
      </c>
      <c r="V15" s="2">
        <v>-1.66</v>
      </c>
      <c r="W15" s="2">
        <v>-6.14</v>
      </c>
      <c r="X15" s="2">
        <v>-5.39</v>
      </c>
      <c r="Y15" s="2"/>
      <c r="Z15" s="2"/>
    </row>
    <row r="16" spans="1:69" s="1" customFormat="1" thickBot="1" x14ac:dyDescent="0.35">
      <c r="A16" s="3">
        <v>43148</v>
      </c>
      <c r="B16" s="2">
        <v>-4.05</v>
      </c>
      <c r="C16" s="2">
        <v>-2.94</v>
      </c>
      <c r="D16" s="2">
        <v>-2.7</v>
      </c>
      <c r="E16" s="2">
        <v>-2.67</v>
      </c>
      <c r="F16" s="2">
        <v>-2.66</v>
      </c>
      <c r="G16" s="2">
        <v>0.21</v>
      </c>
      <c r="H16" s="2">
        <v>1.56</v>
      </c>
      <c r="I16" s="2">
        <v>0.68</v>
      </c>
      <c r="J16" s="2">
        <v>1.4</v>
      </c>
      <c r="K16" s="2">
        <v>3.51</v>
      </c>
      <c r="L16" s="2">
        <v>-2.29</v>
      </c>
      <c r="M16" s="2">
        <v>-4.51</v>
      </c>
      <c r="N16" s="2">
        <v>-1.36</v>
      </c>
      <c r="O16" s="2">
        <v>0.42</v>
      </c>
      <c r="P16" s="2">
        <v>3.17</v>
      </c>
      <c r="Q16" s="2">
        <v>-0.04</v>
      </c>
      <c r="R16" s="2">
        <v>1.54</v>
      </c>
      <c r="S16" s="2">
        <v>-1.37</v>
      </c>
      <c r="T16" s="2">
        <v>2.62</v>
      </c>
      <c r="U16" s="2">
        <v>4.54</v>
      </c>
      <c r="V16" s="2">
        <v>-2.13</v>
      </c>
      <c r="W16" s="2">
        <v>-3.08</v>
      </c>
      <c r="X16" s="2">
        <v>-5.67</v>
      </c>
      <c r="Y16" s="2"/>
      <c r="Z16" s="2"/>
    </row>
    <row r="17" spans="1:69" s="1" customFormat="1" thickBot="1" x14ac:dyDescent="0.35">
      <c r="A17" s="3">
        <v>43147</v>
      </c>
      <c r="B17" s="8">
        <f>SUM(B2:B16)</f>
        <v>-81.47</v>
      </c>
      <c r="C17" s="2">
        <v>-5.55</v>
      </c>
      <c r="D17" s="2">
        <v>-5.32</v>
      </c>
      <c r="E17" s="2">
        <v>-5.1100000000000003</v>
      </c>
      <c r="F17" s="2">
        <v>-5.21</v>
      </c>
      <c r="G17" s="2">
        <v>-4.28</v>
      </c>
      <c r="H17" s="2">
        <v>-4.41</v>
      </c>
      <c r="I17" s="2">
        <v>-3.02</v>
      </c>
      <c r="J17" s="2">
        <v>-1.08</v>
      </c>
      <c r="K17" s="2">
        <v>0.21</v>
      </c>
      <c r="L17" s="2">
        <v>-1.94</v>
      </c>
      <c r="M17" s="2">
        <v>-2.04</v>
      </c>
      <c r="N17" s="2">
        <v>-2.95</v>
      </c>
      <c r="O17" s="2">
        <v>-8.48</v>
      </c>
      <c r="P17" s="2">
        <v>0.21</v>
      </c>
      <c r="Q17" s="2">
        <v>0.38</v>
      </c>
      <c r="R17" s="2">
        <v>2.37</v>
      </c>
      <c r="S17" s="2">
        <v>6.25</v>
      </c>
      <c r="T17" s="2">
        <v>-7.0000000000000007E-2</v>
      </c>
      <c r="U17" s="2">
        <v>-1.75</v>
      </c>
      <c r="V17" s="2">
        <v>-0.6</v>
      </c>
      <c r="W17" s="2">
        <v>1.89</v>
      </c>
      <c r="X17" s="2">
        <v>-2.67</v>
      </c>
      <c r="Y17" s="2"/>
      <c r="Z17" s="2"/>
      <c r="AA17" s="2">
        <v>-5.5</v>
      </c>
      <c r="AB17" s="2">
        <v>-9.91</v>
      </c>
    </row>
    <row r="18" spans="1:69" s="1" customFormat="1" thickBot="1" x14ac:dyDescent="0.35">
      <c r="A18" s="3">
        <v>43146</v>
      </c>
      <c r="B18" s="8"/>
      <c r="C18" s="8">
        <f>SUM(C3:C17)</f>
        <v>-79.839999999999989</v>
      </c>
      <c r="D18" s="2">
        <v>-11.08</v>
      </c>
      <c r="E18" s="2">
        <v>-11.04</v>
      </c>
      <c r="F18" s="2">
        <v>-11.21</v>
      </c>
      <c r="G18" s="2">
        <v>-11.1</v>
      </c>
      <c r="H18" s="2">
        <v>-10.82</v>
      </c>
      <c r="I18" s="2">
        <v>-10.56</v>
      </c>
      <c r="J18" s="2">
        <v>-9.7899999999999991</v>
      </c>
      <c r="K18" s="2">
        <v>-9.36</v>
      </c>
      <c r="L18" s="2">
        <v>-9.2100000000000009</v>
      </c>
      <c r="M18" s="2">
        <v>-8.69</v>
      </c>
      <c r="N18" s="2">
        <v>-7.7</v>
      </c>
      <c r="O18" s="2">
        <v>-8.83</v>
      </c>
      <c r="P18" s="2">
        <v>-7.44</v>
      </c>
      <c r="Q18" s="2">
        <v>-2.68</v>
      </c>
      <c r="R18" s="2">
        <v>-4.38</v>
      </c>
      <c r="S18" s="2">
        <v>0.64</v>
      </c>
      <c r="T18" s="2">
        <v>-4.3499999999999996</v>
      </c>
      <c r="U18" s="2">
        <v>-4.88</v>
      </c>
      <c r="V18" s="2">
        <v>-3.66</v>
      </c>
      <c r="W18" s="2">
        <v>6.11</v>
      </c>
      <c r="X18" s="2">
        <v>-2.4700000000000002</v>
      </c>
      <c r="Y18" s="2"/>
      <c r="Z18" s="2"/>
      <c r="AA18" s="2">
        <v>-3.01</v>
      </c>
      <c r="AB18" s="2">
        <v>-8.49</v>
      </c>
      <c r="AC18" s="2">
        <v>-9.23</v>
      </c>
    </row>
    <row r="19" spans="1:69" s="1" customFormat="1" thickBot="1" x14ac:dyDescent="0.35">
      <c r="A19" s="3">
        <v>43145</v>
      </c>
      <c r="D19" s="8">
        <f>SUM(D4:D18)</f>
        <v>-60.12</v>
      </c>
      <c r="E19" s="8">
        <f>SUM(E4:E18)</f>
        <v>-37.11</v>
      </c>
      <c r="F19" s="8">
        <f>SUM(F4:F18)</f>
        <v>-28.3</v>
      </c>
      <c r="G19" s="2">
        <v>-6.79</v>
      </c>
      <c r="H19" s="2">
        <v>-6.64</v>
      </c>
      <c r="I19" s="2">
        <v>-6.66</v>
      </c>
      <c r="J19" s="2">
        <v>-6.49</v>
      </c>
      <c r="K19" s="2">
        <v>-6.5</v>
      </c>
      <c r="L19" s="2">
        <v>-7.02</v>
      </c>
      <c r="M19" s="2">
        <v>-7.77</v>
      </c>
      <c r="N19" s="2">
        <v>-7.19</v>
      </c>
      <c r="O19" s="2">
        <v>-5.57</v>
      </c>
      <c r="P19" s="2">
        <v>-6.38</v>
      </c>
      <c r="Q19" s="2">
        <v>-3.23</v>
      </c>
      <c r="R19" s="2">
        <v>-6.41</v>
      </c>
      <c r="S19" s="2">
        <v>-4.7</v>
      </c>
      <c r="T19" s="2">
        <v>-2.52</v>
      </c>
      <c r="U19" s="2">
        <v>-3.71</v>
      </c>
      <c r="V19" s="2">
        <v>-8.1199999999999992</v>
      </c>
      <c r="W19" s="2">
        <v>-0.88</v>
      </c>
      <c r="X19" s="2">
        <v>-6.11</v>
      </c>
      <c r="Y19" s="2"/>
      <c r="Z19" s="2"/>
      <c r="AA19" s="2">
        <v>0.72</v>
      </c>
      <c r="AB19" s="2">
        <v>-6.75</v>
      </c>
      <c r="AC19" s="2">
        <v>-8.76</v>
      </c>
      <c r="AD19" s="2">
        <v>-6.67</v>
      </c>
      <c r="AE19" s="2">
        <v>12.64</v>
      </c>
      <c r="AF19" s="2">
        <v>10.46</v>
      </c>
      <c r="AG19" s="2">
        <v>8.92</v>
      </c>
    </row>
    <row r="20" spans="1:69" thickBot="1" x14ac:dyDescent="0.35">
      <c r="A20" s="3">
        <v>43144</v>
      </c>
      <c r="B20" s="8"/>
      <c r="C20" s="8"/>
      <c r="D20" s="8"/>
      <c r="E20" s="8"/>
      <c r="F20" s="8"/>
      <c r="G20" s="8">
        <f>SUM(G5:G19)</f>
        <v>-59.300000000000004</v>
      </c>
      <c r="H20" s="2">
        <v>1.46</v>
      </c>
      <c r="I20" s="2">
        <v>1.25</v>
      </c>
      <c r="J20" s="2">
        <v>1.61</v>
      </c>
      <c r="K20" s="2">
        <v>1.7</v>
      </c>
      <c r="L20" s="2">
        <v>0.49</v>
      </c>
      <c r="M20" s="2">
        <v>-0.96</v>
      </c>
      <c r="N20" s="2">
        <v>-0.63</v>
      </c>
      <c r="O20" s="2">
        <v>-1.55</v>
      </c>
      <c r="P20" s="2">
        <v>-1.82</v>
      </c>
      <c r="Q20" s="2">
        <v>-2.82</v>
      </c>
      <c r="R20" s="2">
        <v>-3.8</v>
      </c>
      <c r="S20" s="2">
        <v>-1.54</v>
      </c>
      <c r="T20" s="2">
        <v>-4.33</v>
      </c>
      <c r="U20" s="2">
        <v>-3.44</v>
      </c>
      <c r="V20" s="2">
        <v>-7.88</v>
      </c>
      <c r="W20" s="2">
        <v>-8.82</v>
      </c>
      <c r="X20" s="2">
        <v>-7.46</v>
      </c>
      <c r="Y20" s="2"/>
      <c r="Z20" s="2"/>
      <c r="AA20" s="2">
        <v>4.93</v>
      </c>
      <c r="AB20" s="2">
        <v>-4.4800000000000004</v>
      </c>
      <c r="AC20" s="2">
        <v>-7.95</v>
      </c>
      <c r="AD20" s="2">
        <v>-1.31</v>
      </c>
      <c r="AE20" s="2">
        <v>13.35</v>
      </c>
      <c r="AF20" s="2">
        <v>14.94</v>
      </c>
      <c r="AG20" s="2">
        <v>13.56</v>
      </c>
      <c r="AH20" s="2">
        <v>11.97</v>
      </c>
      <c r="AI20" s="2">
        <v>6.29</v>
      </c>
      <c r="AJ20" s="2">
        <v>13.28</v>
      </c>
      <c r="AK20" s="1"/>
      <c r="AL20" s="1"/>
      <c r="AM20" s="1"/>
      <c r="AN20" s="1"/>
      <c r="AO20" s="1"/>
      <c r="AP20" s="1"/>
      <c r="AQ20" s="1"/>
      <c r="AR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1:69" thickBot="1" x14ac:dyDescent="0.35">
      <c r="A21" s="3">
        <v>43143</v>
      </c>
      <c r="B21" s="8"/>
      <c r="C21" s="8"/>
      <c r="D21" s="8"/>
      <c r="E21" s="8"/>
      <c r="F21" s="8"/>
      <c r="G21" s="8"/>
      <c r="H21" s="8">
        <f>SUM(H6:H20)</f>
        <v>-43.21</v>
      </c>
      <c r="I21" s="8">
        <f>SUM(I6:I20)</f>
        <v>-28.66</v>
      </c>
      <c r="J21" s="2">
        <v>2.84</v>
      </c>
      <c r="K21" s="2">
        <v>2.5</v>
      </c>
      <c r="L21" s="2">
        <v>1.84</v>
      </c>
      <c r="M21" s="2">
        <v>1.24</v>
      </c>
      <c r="N21" s="2">
        <v>1.21</v>
      </c>
      <c r="O21" s="2">
        <v>0.05</v>
      </c>
      <c r="P21" s="2">
        <v>-0.41</v>
      </c>
      <c r="Q21" s="2">
        <v>-0.92</v>
      </c>
      <c r="R21" s="2">
        <v>-1.78</v>
      </c>
      <c r="S21" s="2">
        <v>-0.93</v>
      </c>
      <c r="T21" s="2">
        <v>-1.35</v>
      </c>
      <c r="U21" s="2">
        <v>-1.54</v>
      </c>
      <c r="V21" s="2">
        <v>-1.53</v>
      </c>
      <c r="W21" s="2">
        <v>-5.28</v>
      </c>
      <c r="X21" s="2">
        <v>-5.98</v>
      </c>
      <c r="Y21" s="2"/>
      <c r="Z21" s="2"/>
      <c r="AA21" s="2">
        <v>7.81</v>
      </c>
      <c r="AB21" s="2">
        <v>2.2200000000000002</v>
      </c>
      <c r="AC21" s="2">
        <v>-1.76</v>
      </c>
      <c r="AD21" s="2">
        <v>8.6300000000000008</v>
      </c>
      <c r="AE21" s="2">
        <v>8.52</v>
      </c>
      <c r="AF21" s="2">
        <v>7.5</v>
      </c>
      <c r="AG21" s="2">
        <v>16.77</v>
      </c>
      <c r="AH21" s="2">
        <v>11.36</v>
      </c>
      <c r="AI21" s="2">
        <v>5.67</v>
      </c>
      <c r="AJ21" s="2">
        <v>5.9</v>
      </c>
      <c r="AK21" s="2">
        <v>7.86</v>
      </c>
      <c r="AL21" s="2">
        <v>0.81</v>
      </c>
      <c r="AM21" s="2">
        <v>-2.42</v>
      </c>
      <c r="AN21" s="1"/>
      <c r="AO21" s="1"/>
      <c r="AP21" s="1"/>
      <c r="AQ21" s="1"/>
      <c r="AR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69" thickBot="1" x14ac:dyDescent="0.35">
      <c r="A22" s="3">
        <v>43142</v>
      </c>
      <c r="J22" s="8">
        <f>SUM(J7:J21)</f>
        <v>-37.989999999999995</v>
      </c>
      <c r="K22" s="8">
        <f>SUM(K7:K21)</f>
        <v>-33.879999999999988</v>
      </c>
      <c r="L22" s="2">
        <v>-1.53</v>
      </c>
      <c r="M22" s="2">
        <v>-1.72</v>
      </c>
      <c r="N22" s="2">
        <v>-1.72</v>
      </c>
      <c r="O22" s="2">
        <v>-2.0099999999999998</v>
      </c>
      <c r="P22" s="2">
        <v>-2.68</v>
      </c>
      <c r="Q22" s="2">
        <v>-2.16</v>
      </c>
      <c r="R22" s="2">
        <v>-1.9</v>
      </c>
      <c r="S22" s="2">
        <v>-1.98</v>
      </c>
      <c r="T22" s="2">
        <v>-2.06</v>
      </c>
      <c r="U22" s="2">
        <v>-2.4</v>
      </c>
      <c r="V22" s="2">
        <v>-0.21</v>
      </c>
      <c r="W22" s="2">
        <v>-3.13</v>
      </c>
      <c r="X22" s="2">
        <v>-6.03</v>
      </c>
      <c r="Y22" s="2">
        <v>3.24</v>
      </c>
      <c r="Z22" s="2"/>
      <c r="AA22" s="2">
        <v>1.24</v>
      </c>
      <c r="AB22" s="2">
        <v>2.81</v>
      </c>
      <c r="AC22" s="2">
        <v>-3.91</v>
      </c>
      <c r="AD22" s="2">
        <v>2.54</v>
      </c>
      <c r="AE22" s="2">
        <v>-2.11</v>
      </c>
      <c r="AF22" s="2">
        <v>3.64</v>
      </c>
      <c r="AG22" s="2">
        <v>12.74</v>
      </c>
      <c r="AH22" s="2">
        <v>10.31</v>
      </c>
      <c r="AI22" s="2">
        <v>7.21</v>
      </c>
      <c r="AJ22" s="2">
        <v>11.72</v>
      </c>
      <c r="AK22" s="2">
        <v>1.1200000000000001</v>
      </c>
      <c r="AL22" s="2">
        <v>3.5</v>
      </c>
      <c r="AM22" s="2">
        <v>-1.78</v>
      </c>
      <c r="AN22" s="2">
        <v>-0.53</v>
      </c>
      <c r="AO22" s="1"/>
      <c r="AP22" s="1"/>
      <c r="AQ22" s="1"/>
      <c r="AR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69" thickBot="1" x14ac:dyDescent="0.35">
      <c r="A23" s="3">
        <v>43141</v>
      </c>
      <c r="J23" s="8"/>
      <c r="K23" s="8"/>
      <c r="L23" s="8">
        <f>SUM(L8:L22)</f>
        <v>-41.969999999999992</v>
      </c>
      <c r="M23" s="8">
        <f>SUM(M8:M22)</f>
        <v>-25.44</v>
      </c>
      <c r="N23" s="8">
        <f>SUM(N8:N22)</f>
        <v>4.2200000000000006</v>
      </c>
      <c r="O23" s="2">
        <v>-3.55</v>
      </c>
      <c r="P23" s="2">
        <v>-3.65</v>
      </c>
      <c r="Q23" s="2">
        <v>-3.5</v>
      </c>
      <c r="R23" s="2">
        <v>-3.32</v>
      </c>
      <c r="S23" s="2">
        <v>-2.7</v>
      </c>
      <c r="T23" s="2">
        <v>-3.72</v>
      </c>
      <c r="U23" s="2">
        <v>-4.3</v>
      </c>
      <c r="V23" s="2">
        <v>-2.1800000000000002</v>
      </c>
      <c r="W23" s="2">
        <v>-1.18</v>
      </c>
      <c r="X23" s="2">
        <v>-3.13</v>
      </c>
      <c r="Y23" s="2">
        <v>-1.49</v>
      </c>
      <c r="Z23" s="2"/>
      <c r="AA23" s="2">
        <v>-3.38</v>
      </c>
      <c r="AB23" s="2">
        <v>-4.45</v>
      </c>
      <c r="AC23" s="2">
        <v>-0.92</v>
      </c>
      <c r="AD23" s="2">
        <v>0.36</v>
      </c>
      <c r="AE23" s="2">
        <v>-2.48</v>
      </c>
      <c r="AF23" s="2">
        <v>7.49</v>
      </c>
      <c r="AG23" s="2">
        <v>5.45</v>
      </c>
      <c r="AH23" s="2">
        <v>2.27</v>
      </c>
      <c r="AI23" s="2">
        <v>9.32</v>
      </c>
      <c r="AJ23" s="2">
        <v>10.35</v>
      </c>
      <c r="AK23" s="2">
        <v>3.74</v>
      </c>
      <c r="AL23" s="2">
        <v>9.73</v>
      </c>
      <c r="AM23" s="2">
        <v>1.59</v>
      </c>
      <c r="AN23" s="2">
        <v>2.97</v>
      </c>
      <c r="AO23" s="2"/>
      <c r="AP23" s="2">
        <v>-1.05</v>
      </c>
      <c r="AQ23" s="1"/>
      <c r="AR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69" thickBot="1" x14ac:dyDescent="0.35">
      <c r="A24" s="3">
        <v>43140</v>
      </c>
      <c r="J24" s="2"/>
      <c r="K24" s="2"/>
      <c r="L24" s="2"/>
      <c r="M24" s="2"/>
      <c r="N24" s="2"/>
      <c r="O24" s="2">
        <v>-1.88</v>
      </c>
      <c r="P24" s="2">
        <v>-1.56</v>
      </c>
      <c r="Q24" s="6">
        <v>-1.84</v>
      </c>
      <c r="R24" s="2">
        <v>-1.55</v>
      </c>
      <c r="S24" s="2">
        <v>-0.95</v>
      </c>
      <c r="T24" s="2">
        <v>-0.6</v>
      </c>
      <c r="U24" s="2">
        <v>-0.36</v>
      </c>
      <c r="V24" s="2">
        <v>-1.17</v>
      </c>
      <c r="W24" s="2">
        <v>0.18</v>
      </c>
      <c r="X24" s="2">
        <v>-1.24</v>
      </c>
      <c r="Y24" s="2">
        <v>-0.85</v>
      </c>
      <c r="Z24" s="2"/>
      <c r="AA24" s="2">
        <v>0.7</v>
      </c>
      <c r="AB24" s="2">
        <v>-2.25</v>
      </c>
      <c r="AC24" s="2">
        <v>4.3600000000000003</v>
      </c>
      <c r="AD24" s="2">
        <v>7.1</v>
      </c>
      <c r="AE24" s="2">
        <v>2.8</v>
      </c>
      <c r="AF24" s="2">
        <v>1.33</v>
      </c>
      <c r="AG24" s="2">
        <v>6.64</v>
      </c>
      <c r="AH24" s="2">
        <v>-4.7699999999999996</v>
      </c>
      <c r="AI24" s="2">
        <v>0.92</v>
      </c>
      <c r="AJ24" s="2">
        <v>1.62</v>
      </c>
      <c r="AK24" s="2">
        <v>-1.1599999999999999</v>
      </c>
      <c r="AL24" s="2">
        <v>-0.16</v>
      </c>
      <c r="AM24" s="2">
        <v>1.81</v>
      </c>
      <c r="AN24" s="2">
        <v>-1.1200000000000001</v>
      </c>
      <c r="AO24" s="2"/>
      <c r="AP24" s="2">
        <v>6.34</v>
      </c>
      <c r="AQ24" s="2">
        <v>1.3</v>
      </c>
      <c r="AR24" s="2">
        <v>-4.4000000000000004</v>
      </c>
      <c r="AS24" s="2">
        <v>-4.3600000000000003</v>
      </c>
      <c r="AT24" s="2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69" thickBot="1" x14ac:dyDescent="0.35">
      <c r="A25" s="3">
        <v>43139</v>
      </c>
      <c r="J25" s="6"/>
      <c r="K25" s="6"/>
      <c r="L25" s="6"/>
      <c r="M25" s="6"/>
      <c r="N25" s="6"/>
      <c r="O25" s="8">
        <f>SUM(O10:O24)</f>
        <v>-24.310000000000002</v>
      </c>
      <c r="P25" s="8">
        <f>SUM(P10:P24)</f>
        <v>-30.199999999999996</v>
      </c>
      <c r="Q25" s="6">
        <v>2.69</v>
      </c>
      <c r="R25" s="2">
        <v>2.76</v>
      </c>
      <c r="S25" s="2">
        <v>2.75</v>
      </c>
      <c r="T25" s="2">
        <v>2.93</v>
      </c>
      <c r="U25" s="2">
        <v>3.25</v>
      </c>
      <c r="V25" s="2">
        <v>2.69</v>
      </c>
      <c r="W25" s="2">
        <v>2.4900000000000002</v>
      </c>
      <c r="X25" s="2">
        <v>2.09</v>
      </c>
      <c r="Y25" s="2">
        <v>0.9</v>
      </c>
      <c r="Z25" s="2">
        <v>1.99</v>
      </c>
      <c r="AA25" s="2">
        <v>2.62</v>
      </c>
      <c r="AB25" s="2">
        <v>1.66</v>
      </c>
      <c r="AC25" s="2">
        <v>3.61</v>
      </c>
      <c r="AD25" s="2">
        <v>6.37</v>
      </c>
      <c r="AE25" s="2">
        <v>5.57</v>
      </c>
      <c r="AF25" s="2">
        <v>1.7</v>
      </c>
      <c r="AG25" s="2">
        <v>4.3899999999999997</v>
      </c>
      <c r="AH25" s="2">
        <v>-0.24</v>
      </c>
      <c r="AI25" s="2">
        <v>1.84</v>
      </c>
      <c r="AJ25" s="2">
        <v>-0.15</v>
      </c>
      <c r="AK25" s="2">
        <v>-3.54</v>
      </c>
      <c r="AL25" s="2">
        <v>-7.83</v>
      </c>
      <c r="AM25" s="2">
        <v>-4.2300000000000004</v>
      </c>
      <c r="AN25" s="2">
        <v>2.16</v>
      </c>
      <c r="AO25" s="2"/>
      <c r="AP25" s="2">
        <v>5.62</v>
      </c>
      <c r="AQ25" s="2">
        <v>1.97</v>
      </c>
      <c r="AR25" s="2">
        <v>-8.56</v>
      </c>
      <c r="AS25" s="2">
        <v>-1.21</v>
      </c>
      <c r="AT25" s="2">
        <v>7.93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69" thickBot="1" x14ac:dyDescent="0.35">
      <c r="A26" s="3">
        <v>43138</v>
      </c>
      <c r="J26" s="6"/>
      <c r="K26" s="6"/>
      <c r="L26" s="6"/>
      <c r="M26" s="6"/>
      <c r="N26" s="6"/>
      <c r="O26" s="6"/>
      <c r="P26" s="6"/>
      <c r="Q26" s="8">
        <f>SUM(Q11:Q25)</f>
        <v>-30.26</v>
      </c>
      <c r="R26" s="8">
        <f>SUM(R11:R25)</f>
        <v>-16.950000000000003</v>
      </c>
      <c r="S26" s="8">
        <f>SUM(S11:S25)</f>
        <v>-35.520000000000003</v>
      </c>
      <c r="T26" s="2">
        <v>1.52</v>
      </c>
      <c r="U26" s="2">
        <v>1.35</v>
      </c>
      <c r="V26" s="2">
        <v>1.72</v>
      </c>
      <c r="W26" s="2">
        <v>0.88</v>
      </c>
      <c r="X26" s="2">
        <v>0.41</v>
      </c>
      <c r="Y26" s="2">
        <v>-1.08</v>
      </c>
      <c r="Z26" s="2">
        <v>0.89</v>
      </c>
      <c r="AA26" s="2">
        <v>-3.65</v>
      </c>
      <c r="AB26" s="2">
        <v>-2.5499999999999998</v>
      </c>
      <c r="AC26" s="2">
        <v>7.0000000000000007E-2</v>
      </c>
      <c r="AD26" s="2">
        <v>2.94</v>
      </c>
      <c r="AE26" s="2">
        <v>0.19</v>
      </c>
      <c r="AF26" s="2">
        <v>-1.66</v>
      </c>
      <c r="AG26" s="2">
        <v>-2.66</v>
      </c>
      <c r="AH26" s="2">
        <v>5.32</v>
      </c>
      <c r="AI26" s="2">
        <v>3.75</v>
      </c>
      <c r="AJ26" s="2">
        <v>2.17</v>
      </c>
      <c r="AK26" s="2">
        <v>-0.76</v>
      </c>
      <c r="AL26" s="2">
        <v>-5.29</v>
      </c>
      <c r="AM26" s="2">
        <v>-0.14000000000000001</v>
      </c>
      <c r="AN26" s="2">
        <v>6.96</v>
      </c>
      <c r="AO26" s="2"/>
      <c r="AP26" s="2">
        <v>0.62</v>
      </c>
      <c r="AQ26" s="2">
        <v>-4.97</v>
      </c>
      <c r="AR26" s="2">
        <v>-7.41</v>
      </c>
      <c r="AS26" s="2">
        <v>5.45</v>
      </c>
      <c r="AT26" s="2">
        <v>10.32</v>
      </c>
      <c r="AU26" s="2">
        <v>-0.25</v>
      </c>
      <c r="AV26" s="2">
        <v>7.52</v>
      </c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69" thickBot="1" x14ac:dyDescent="0.35">
      <c r="A27" s="3">
        <v>43137</v>
      </c>
      <c r="J27" s="7"/>
      <c r="K27" s="7"/>
      <c r="L27" s="7"/>
      <c r="M27" s="7"/>
      <c r="N27" s="7"/>
      <c r="O27" s="7"/>
      <c r="P27" s="7"/>
      <c r="Q27" s="7"/>
      <c r="R27" s="6"/>
      <c r="S27" s="6"/>
      <c r="T27" s="8">
        <f>SUM(T12:T26)</f>
        <v>-17.059999999999999</v>
      </c>
      <c r="U27" s="8">
        <f>SUM(U12:U26)</f>
        <v>-30.409999999999997</v>
      </c>
      <c r="V27" s="2">
        <v>0.69</v>
      </c>
      <c r="W27" s="2">
        <v>0.57999999999999996</v>
      </c>
      <c r="X27" s="2">
        <v>0.15</v>
      </c>
      <c r="Y27" s="2">
        <v>-0.55000000000000004</v>
      </c>
      <c r="Z27" s="2">
        <v>-1.43</v>
      </c>
      <c r="AA27" s="2">
        <v>-1.9</v>
      </c>
      <c r="AB27" s="2">
        <v>-0.7</v>
      </c>
      <c r="AC27" s="2">
        <v>-0.69</v>
      </c>
      <c r="AD27" s="2">
        <v>0.8</v>
      </c>
      <c r="AE27" s="2">
        <v>0.52</v>
      </c>
      <c r="AF27" s="2">
        <v>0.98</v>
      </c>
      <c r="AG27" s="2">
        <v>0.69</v>
      </c>
      <c r="AH27" s="2">
        <v>7.9</v>
      </c>
      <c r="AI27" s="2">
        <v>5.92</v>
      </c>
      <c r="AJ27" s="2">
        <v>5.75</v>
      </c>
      <c r="AK27" s="2">
        <v>-1.1299999999999999</v>
      </c>
      <c r="AL27" s="2">
        <v>-0.8</v>
      </c>
      <c r="AM27" s="2">
        <v>9.4</v>
      </c>
      <c r="AN27" s="2">
        <v>6.88</v>
      </c>
      <c r="AO27" s="2"/>
      <c r="AP27" s="2">
        <v>6.85</v>
      </c>
      <c r="AQ27" s="2">
        <v>-2.1800000000000002</v>
      </c>
      <c r="AR27" s="2">
        <v>-5.4</v>
      </c>
      <c r="AS27" s="2">
        <v>9.2799999999999994</v>
      </c>
      <c r="AT27" s="2">
        <v>4.09</v>
      </c>
      <c r="AU27" s="2">
        <v>1.17</v>
      </c>
      <c r="AV27" s="2">
        <v>9.17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69" thickBot="1" x14ac:dyDescent="0.35">
      <c r="A28" s="3">
        <v>43136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8">
        <f>SUM(V13:V27)</f>
        <v>-28.96</v>
      </c>
      <c r="W28" s="8">
        <f>SUM(W13:W27)</f>
        <v>-27.510000000000009</v>
      </c>
      <c r="X28" s="8">
        <f>SUM(X13:X27)</f>
        <v>-48.18</v>
      </c>
      <c r="Y28" s="2">
        <v>2.19</v>
      </c>
      <c r="Z28" s="2">
        <v>1.59</v>
      </c>
      <c r="AA28" s="2">
        <v>0.5</v>
      </c>
      <c r="AB28" s="2">
        <v>1.17</v>
      </c>
      <c r="AC28" s="2">
        <v>0.35</v>
      </c>
      <c r="AD28" s="2">
        <v>0.81</v>
      </c>
      <c r="AE28" s="2">
        <v>2.29</v>
      </c>
      <c r="AF28" s="2">
        <v>4.24</v>
      </c>
      <c r="AG28" s="2">
        <v>3.47</v>
      </c>
      <c r="AH28" s="2">
        <v>6.23</v>
      </c>
      <c r="AI28" s="2">
        <v>8.83</v>
      </c>
      <c r="AJ28" s="2">
        <v>9.0500000000000007</v>
      </c>
      <c r="AK28" s="2">
        <v>7.27</v>
      </c>
      <c r="AL28" s="2">
        <v>7.12</v>
      </c>
      <c r="AM28" s="2">
        <v>16.03</v>
      </c>
      <c r="AN28" s="2">
        <v>2.46</v>
      </c>
      <c r="AO28" s="2"/>
      <c r="AP28" s="2">
        <v>5.87</v>
      </c>
      <c r="AQ28" s="2">
        <v>-2.64</v>
      </c>
      <c r="AR28" s="2">
        <v>-1.47</v>
      </c>
      <c r="AS28" s="2">
        <v>9.67</v>
      </c>
      <c r="AT28" s="2">
        <v>1.95</v>
      </c>
      <c r="AU28" s="2">
        <v>-2.48</v>
      </c>
      <c r="AV28" s="2">
        <v>3.56</v>
      </c>
      <c r="AW28" s="2">
        <v>-4.16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69" thickBot="1" x14ac:dyDescent="0.35">
      <c r="A29" s="3">
        <v>43135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-1.76</v>
      </c>
      <c r="Z29" s="2">
        <v>-2.17</v>
      </c>
      <c r="AA29" s="2">
        <v>-3.04</v>
      </c>
      <c r="AB29" s="2">
        <v>-2.92</v>
      </c>
      <c r="AC29" s="2">
        <v>-2.56</v>
      </c>
      <c r="AD29" s="2">
        <v>-0.98</v>
      </c>
      <c r="AE29" s="2">
        <v>0.45</v>
      </c>
      <c r="AF29" s="2">
        <v>1.87</v>
      </c>
      <c r="AG29" s="2">
        <v>1.77</v>
      </c>
      <c r="AH29" s="2">
        <v>1.88</v>
      </c>
      <c r="AI29" s="2">
        <v>4.83</v>
      </c>
      <c r="AJ29" s="2">
        <v>5.14</v>
      </c>
      <c r="AK29" s="2">
        <v>5.64</v>
      </c>
      <c r="AL29" s="2">
        <v>4.99</v>
      </c>
      <c r="AM29" s="2">
        <v>6.31</v>
      </c>
      <c r="AN29" s="2">
        <v>3.78</v>
      </c>
      <c r="AO29" s="2"/>
      <c r="AP29" s="2">
        <v>2.15</v>
      </c>
      <c r="AQ29" s="2">
        <v>0.15</v>
      </c>
      <c r="AR29" s="2">
        <v>-0.1</v>
      </c>
      <c r="AS29" s="2">
        <v>7.68</v>
      </c>
      <c r="AT29" s="2">
        <v>4.79</v>
      </c>
      <c r="AU29" s="2">
        <v>-2.02</v>
      </c>
      <c r="AV29" s="2">
        <v>1.47</v>
      </c>
      <c r="AW29" s="2">
        <v>-4.63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69" thickBot="1" x14ac:dyDescent="0.35">
      <c r="A30" s="3">
        <v>43134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8">
        <f>SUM(Y15:Y29)</f>
        <v>0.60000000000000031</v>
      </c>
      <c r="Z30" s="2">
        <v>0.56999999999999995</v>
      </c>
      <c r="AA30" s="2">
        <v>0.38</v>
      </c>
      <c r="AB30" s="2">
        <v>0.41</v>
      </c>
      <c r="AC30" s="2">
        <v>0.78</v>
      </c>
      <c r="AD30" s="2">
        <v>1.37</v>
      </c>
      <c r="AE30" s="2">
        <v>1.38</v>
      </c>
      <c r="AF30" s="2">
        <v>0.81</v>
      </c>
      <c r="AG30" s="2">
        <v>1.06</v>
      </c>
      <c r="AH30" s="2">
        <v>1.31</v>
      </c>
      <c r="AI30" s="2">
        <v>1.19</v>
      </c>
      <c r="AJ30" s="2">
        <v>0.52</v>
      </c>
      <c r="AK30" s="2">
        <v>0.38</v>
      </c>
      <c r="AL30" s="2">
        <v>1.45</v>
      </c>
      <c r="AM30" s="2">
        <v>1.21</v>
      </c>
      <c r="AN30" s="2">
        <v>5.31</v>
      </c>
      <c r="AO30" s="2"/>
      <c r="AP30" s="2">
        <v>5.33</v>
      </c>
      <c r="AQ30" s="2">
        <v>6.57</v>
      </c>
      <c r="AR30" s="2">
        <v>5.0999999999999996</v>
      </c>
      <c r="AS30" s="2">
        <v>6.42</v>
      </c>
      <c r="AT30" s="2">
        <v>4.22</v>
      </c>
      <c r="AU30" s="2">
        <v>3.79</v>
      </c>
      <c r="AV30" s="2">
        <v>5.87</v>
      </c>
      <c r="AW30" s="2">
        <v>-2.98</v>
      </c>
      <c r="AX30" s="2">
        <v>0.68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69" thickBot="1" x14ac:dyDescent="0.35">
      <c r="A31" s="3">
        <v>43133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6"/>
      <c r="Z31" s="8">
        <f>SUM(Z16:Z30)</f>
        <v>1.44</v>
      </c>
      <c r="AA31" s="2">
        <v>2.59</v>
      </c>
      <c r="AB31" s="2">
        <v>2.42</v>
      </c>
      <c r="AC31" s="2">
        <v>2.4700000000000002</v>
      </c>
      <c r="AD31" s="2">
        <v>2.2799999999999998</v>
      </c>
      <c r="AE31" s="2">
        <v>2.15</v>
      </c>
      <c r="AF31" s="2">
        <v>1.39</v>
      </c>
      <c r="AG31" s="2">
        <v>1.68</v>
      </c>
      <c r="AH31" s="2">
        <v>2.04</v>
      </c>
      <c r="AI31" s="2">
        <v>1.85</v>
      </c>
      <c r="AJ31" s="2">
        <v>1.54</v>
      </c>
      <c r="AK31" s="2">
        <v>1.1000000000000001</v>
      </c>
      <c r="AL31" s="2">
        <v>1.26</v>
      </c>
      <c r="AM31" s="2">
        <v>0.38</v>
      </c>
      <c r="AN31" s="2">
        <v>2.91</v>
      </c>
      <c r="AO31" s="2"/>
      <c r="AP31" s="2">
        <v>0.57999999999999996</v>
      </c>
      <c r="AQ31" s="2">
        <v>1.05</v>
      </c>
      <c r="AR31" s="2">
        <v>1.98</v>
      </c>
      <c r="AS31" s="2">
        <v>3.37</v>
      </c>
      <c r="AT31" s="2">
        <v>0.31</v>
      </c>
      <c r="AU31" s="2">
        <v>4.38</v>
      </c>
      <c r="AV31" s="2">
        <v>6.21</v>
      </c>
      <c r="AW31" s="2">
        <v>-2.34</v>
      </c>
      <c r="AX31" s="2">
        <v>-2.85</v>
      </c>
      <c r="AY31" s="2">
        <v>-7.1</v>
      </c>
      <c r="AZ31" s="2">
        <v>-6.62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69" thickBot="1" x14ac:dyDescent="0.35">
      <c r="A32" s="3">
        <v>43132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6"/>
      <c r="Z32" s="6"/>
      <c r="AA32" s="8">
        <f>SUM(AA17:AA31)</f>
        <v>1.0099999999999998</v>
      </c>
      <c r="AB32" s="8">
        <f>SUM(AB17:AB31)</f>
        <v>-31.810000000000002</v>
      </c>
      <c r="AC32" s="2">
        <v>-3.15</v>
      </c>
      <c r="AD32" s="2">
        <v>-3.37</v>
      </c>
      <c r="AE32" s="2">
        <v>-3.6</v>
      </c>
      <c r="AF32" s="2">
        <v>-4.17</v>
      </c>
      <c r="AG32" s="2">
        <v>-4.2</v>
      </c>
      <c r="AH32" s="2">
        <v>-3.8</v>
      </c>
      <c r="AI32" s="2">
        <v>-3.33</v>
      </c>
      <c r="AJ32" s="2">
        <v>-3.77</v>
      </c>
      <c r="AK32" s="2">
        <v>-4.03</v>
      </c>
      <c r="AL32" s="2">
        <v>-3.38</v>
      </c>
      <c r="AM32" s="2">
        <v>-3.58</v>
      </c>
      <c r="AN32" s="2">
        <v>-3.09</v>
      </c>
      <c r="AO32" s="2"/>
      <c r="AP32" s="2">
        <v>-4.6399999999999997</v>
      </c>
      <c r="AQ32" s="2">
        <v>-4.29</v>
      </c>
      <c r="AR32" s="2">
        <v>-3.22</v>
      </c>
      <c r="AS32" s="2">
        <v>-1.72</v>
      </c>
      <c r="AT32" s="2">
        <v>-4.05</v>
      </c>
      <c r="AU32" s="2">
        <v>-2.66</v>
      </c>
      <c r="AV32" s="2">
        <v>-0.79</v>
      </c>
      <c r="AW32" s="2">
        <v>-7.49</v>
      </c>
      <c r="AX32" s="2">
        <v>-5.22</v>
      </c>
      <c r="AY32" s="2">
        <v>-11.66</v>
      </c>
      <c r="AZ32" s="2">
        <v>-7.55</v>
      </c>
      <c r="BA32" s="2">
        <v>-3.95</v>
      </c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thickBot="1" x14ac:dyDescent="0.35">
      <c r="A33" s="3">
        <v>43131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AC33" s="8">
        <f>SUM(AC18:AC32)</f>
        <v>-27.29</v>
      </c>
      <c r="AD33" s="2">
        <v>-2.94</v>
      </c>
      <c r="AE33" s="2">
        <v>-3.22</v>
      </c>
      <c r="AF33" s="2">
        <v>-3.32</v>
      </c>
      <c r="AG33" s="2">
        <v>-3.47</v>
      </c>
      <c r="AH33" s="2">
        <v>-3.25</v>
      </c>
      <c r="AI33" s="2">
        <v>0.71</v>
      </c>
      <c r="AJ33" s="2">
        <v>-3.26</v>
      </c>
      <c r="AK33" s="2">
        <v>-3.43</v>
      </c>
      <c r="AL33" s="2">
        <v>-3</v>
      </c>
      <c r="AM33" s="2">
        <v>-2.78</v>
      </c>
      <c r="AN33" s="2">
        <v>-2.21</v>
      </c>
      <c r="AO33" s="2"/>
      <c r="AP33" s="2">
        <v>-2.1</v>
      </c>
      <c r="AQ33" s="2">
        <v>-2.13</v>
      </c>
      <c r="AR33" s="2">
        <v>-2.0299999999999998</v>
      </c>
      <c r="AS33" s="2">
        <v>-1.67</v>
      </c>
      <c r="AT33" s="2">
        <v>-2.99</v>
      </c>
      <c r="AU33" s="2">
        <v>-5.93</v>
      </c>
      <c r="AV33" s="2">
        <v>-4.18</v>
      </c>
      <c r="AW33" s="2">
        <v>-8.31</v>
      </c>
      <c r="AX33" s="2">
        <v>-5.83</v>
      </c>
      <c r="AY33" s="2">
        <v>-10.61</v>
      </c>
      <c r="AZ33" s="2">
        <v>-8.33</v>
      </c>
      <c r="BA33" s="2">
        <v>-2.88</v>
      </c>
      <c r="BB33" s="2">
        <v>-0.02</v>
      </c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thickBot="1" x14ac:dyDescent="0.35">
      <c r="A34" s="3">
        <v>43130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8"/>
      <c r="Y34" s="8"/>
      <c r="Z34" s="8"/>
      <c r="AA34" s="8"/>
      <c r="AB34" s="8"/>
      <c r="AC34" s="8"/>
      <c r="AD34" s="8">
        <f>SUM(AD19:AD33)</f>
        <v>17.93</v>
      </c>
      <c r="AE34" s="8">
        <f>SUM(AE19:AE33)</f>
        <v>38.45000000000001</v>
      </c>
      <c r="AF34" s="8">
        <f>SUM(AF19:AF33)</f>
        <v>47.2</v>
      </c>
      <c r="AG34" s="8">
        <f>SUM(AG19:AG33)</f>
        <v>66.81</v>
      </c>
      <c r="AH34" s="2">
        <v>0.69</v>
      </c>
      <c r="AI34" s="2">
        <v>-3.08</v>
      </c>
      <c r="AJ34" s="2">
        <v>0.45</v>
      </c>
      <c r="AK34" s="2">
        <v>0.23</v>
      </c>
      <c r="AL34" s="2">
        <v>0.34</v>
      </c>
      <c r="AM34" s="2">
        <v>0.49</v>
      </c>
      <c r="AN34" s="2">
        <v>0.28999999999999998</v>
      </c>
      <c r="AO34" s="2">
        <v>0.54</v>
      </c>
      <c r="AP34" s="2">
        <v>1.8</v>
      </c>
      <c r="AQ34" s="2">
        <v>1.96</v>
      </c>
      <c r="AR34" s="2">
        <v>1.47</v>
      </c>
      <c r="AS34" s="2">
        <v>2.42</v>
      </c>
      <c r="AT34" s="2">
        <v>1.64</v>
      </c>
      <c r="AU34" s="2">
        <v>-2.44</v>
      </c>
      <c r="AV34" s="2">
        <v>-0.72</v>
      </c>
      <c r="AW34" s="2">
        <v>-4.1100000000000003</v>
      </c>
      <c r="AX34" s="2">
        <v>-2.84</v>
      </c>
      <c r="AY34" s="2">
        <v>-6.44</v>
      </c>
      <c r="AZ34" s="2">
        <v>-6.29</v>
      </c>
      <c r="BA34" s="2">
        <v>-0.6</v>
      </c>
      <c r="BB34" s="2">
        <v>1.54</v>
      </c>
      <c r="BC34" s="2">
        <v>-2.19</v>
      </c>
      <c r="BD34" s="2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1:69" thickBot="1" x14ac:dyDescent="0.35">
      <c r="A35" s="3">
        <v>43129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AC35" s="2"/>
      <c r="AD35" s="2"/>
      <c r="AE35" s="2"/>
      <c r="AF35" s="2"/>
      <c r="AG35" s="1"/>
      <c r="AH35" s="8">
        <f>SUM(AH20:AH34)</f>
        <v>49.220000000000013</v>
      </c>
      <c r="AI35" s="8">
        <f>SUM(AI20:AI34)</f>
        <v>51.92</v>
      </c>
      <c r="AJ35" s="8">
        <f>SUM(AJ20:AJ34)</f>
        <v>60.31</v>
      </c>
      <c r="AK35" s="2">
        <v>-2.4900000000000002</v>
      </c>
      <c r="AL35" s="2">
        <v>-2.76</v>
      </c>
      <c r="AM35" s="2">
        <v>-2.72</v>
      </c>
      <c r="AN35" s="2">
        <v>-3.16</v>
      </c>
      <c r="AO35" s="2">
        <v>-3.09</v>
      </c>
      <c r="AP35" s="2">
        <v>-2.1800000000000002</v>
      </c>
      <c r="AQ35" s="2">
        <v>-2.29</v>
      </c>
      <c r="AR35" s="2">
        <v>-2.1800000000000002</v>
      </c>
      <c r="AS35" s="2">
        <v>-1.01</v>
      </c>
      <c r="AT35" s="2">
        <v>-1.75</v>
      </c>
      <c r="AU35" s="2">
        <v>-4.05</v>
      </c>
      <c r="AV35" s="2">
        <v>-1.46</v>
      </c>
      <c r="AW35" s="2">
        <v>-1.4</v>
      </c>
      <c r="AX35" s="2">
        <v>-3.97</v>
      </c>
      <c r="AY35" s="2">
        <v>-3.3</v>
      </c>
      <c r="AZ35" s="2">
        <v>-4.5</v>
      </c>
      <c r="BA35" s="2">
        <v>0.55000000000000004</v>
      </c>
      <c r="BB35" s="2">
        <v>0.72</v>
      </c>
      <c r="BC35" s="2">
        <v>0.17</v>
      </c>
      <c r="BD35" s="2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thickBot="1" x14ac:dyDescent="0.35">
      <c r="A36" s="3">
        <v>43128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AC36" s="2"/>
      <c r="AD36" s="2"/>
      <c r="AE36" s="2"/>
      <c r="AF36" s="2"/>
      <c r="AG36" s="2"/>
      <c r="AH36" s="2"/>
      <c r="AI36" s="2"/>
      <c r="AJ36" s="2"/>
      <c r="AK36" s="8">
        <f>SUM(AK21:AK35)</f>
        <v>10.799999999999999</v>
      </c>
      <c r="AL36" s="8">
        <f>SUM(AL21:AL35)</f>
        <v>5.9799999999999986</v>
      </c>
      <c r="AM36" s="8">
        <f>SUM(AM21:AM35)</f>
        <v>19.569999999999997</v>
      </c>
      <c r="AN36" s="2">
        <v>-7.81</v>
      </c>
      <c r="AO36" s="2">
        <v>-7.52</v>
      </c>
      <c r="AP36" s="2">
        <v>-7.78</v>
      </c>
      <c r="AQ36" s="2">
        <v>-7.96</v>
      </c>
      <c r="AR36" s="2">
        <v>-7.55</v>
      </c>
      <c r="AS36" s="2">
        <v>-7.83</v>
      </c>
      <c r="AT36" s="2">
        <v>-7.1</v>
      </c>
      <c r="AU36" s="2">
        <v>-8.5500000000000007</v>
      </c>
      <c r="AV36" s="2">
        <v>-6.89</v>
      </c>
      <c r="AW36" s="2">
        <v>-3.51</v>
      </c>
      <c r="AX36" s="2">
        <v>-7.55</v>
      </c>
      <c r="AY36" s="2">
        <v>-5.31</v>
      </c>
      <c r="AZ36" s="2">
        <v>-6.11</v>
      </c>
      <c r="BA36" s="2">
        <v>-3.05</v>
      </c>
      <c r="BB36" s="2">
        <v>-2.78</v>
      </c>
      <c r="BC36" s="2">
        <v>-0.25</v>
      </c>
      <c r="BD36" s="2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1:69" thickBot="1" x14ac:dyDescent="0.35">
      <c r="A37" s="3">
        <v>43127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SUM(AN22:AN36)</f>
        <v>15.8</v>
      </c>
      <c r="AO37" s="2">
        <v>-9.15</v>
      </c>
      <c r="AP37" s="2">
        <v>-9.1199999999999992</v>
      </c>
      <c r="AQ37" s="2">
        <v>-8.94</v>
      </c>
      <c r="AR37" s="2">
        <v>-9</v>
      </c>
      <c r="AS37" s="2">
        <v>-8.76</v>
      </c>
      <c r="AT37" s="2">
        <v>-8.4700000000000006</v>
      </c>
      <c r="AU37" s="2">
        <v>-9.34</v>
      </c>
      <c r="AV37" s="2">
        <v>-9.48</v>
      </c>
      <c r="AW37" s="2">
        <v>-7.42</v>
      </c>
      <c r="AX37" s="2">
        <v>-7.49</v>
      </c>
      <c r="AY37" s="2">
        <v>-6.71</v>
      </c>
      <c r="AZ37" s="2">
        <v>-5.15</v>
      </c>
      <c r="BA37" s="2">
        <v>-6.86</v>
      </c>
      <c r="BB37" s="2">
        <v>-5.36</v>
      </c>
      <c r="BC37" s="2">
        <v>-5.99</v>
      </c>
      <c r="BD37" s="2"/>
      <c r="BE37" s="2"/>
      <c r="BF37" s="2">
        <v>-7.9</v>
      </c>
      <c r="BG37" s="2"/>
      <c r="BH37" s="2"/>
      <c r="BI37" s="2"/>
      <c r="BJ37" s="2"/>
      <c r="BK37" s="2"/>
      <c r="BP37" s="2"/>
      <c r="BQ37" s="2"/>
    </row>
    <row r="38" spans="1:69" thickBot="1" x14ac:dyDescent="0.35">
      <c r="A38" s="3">
        <v>43126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/>
      <c r="AO38" s="8">
        <f>SUM(AO23:AO37)</f>
        <v>-19.22</v>
      </c>
      <c r="AP38" s="8">
        <f>SUM(AP23:AP37)</f>
        <v>8.2899999999999938</v>
      </c>
      <c r="AQ38" s="2">
        <v>-5.76</v>
      </c>
      <c r="AR38" s="2">
        <v>-5.75</v>
      </c>
      <c r="AS38" s="2">
        <v>-5.67</v>
      </c>
      <c r="AT38" s="2">
        <v>-5.75</v>
      </c>
      <c r="AU38" s="2">
        <v>-5.94</v>
      </c>
      <c r="AV38" s="2">
        <v>-6.06</v>
      </c>
      <c r="AW38" s="2">
        <v>-6</v>
      </c>
      <c r="AX38" s="2">
        <v>-3.91</v>
      </c>
      <c r="AY38" s="2">
        <v>-4.78</v>
      </c>
      <c r="AZ38" s="2">
        <v>-2.21</v>
      </c>
      <c r="BA38" s="2">
        <v>-5.48</v>
      </c>
      <c r="BB38" s="2">
        <v>-3.98</v>
      </c>
      <c r="BC38" s="2">
        <v>-8.08</v>
      </c>
      <c r="BD38" s="2"/>
      <c r="BE38" s="2"/>
      <c r="BF38" s="2">
        <v>-5.2</v>
      </c>
      <c r="BG38" s="2">
        <v>-8.4499999999999993</v>
      </c>
      <c r="BH38" s="2">
        <v>-3.84</v>
      </c>
      <c r="BI38" s="2"/>
      <c r="BJ38" s="2"/>
      <c r="BK38" s="2"/>
      <c r="BP38" s="2"/>
      <c r="BQ38" s="2"/>
    </row>
    <row r="39" spans="1:69" thickBot="1" x14ac:dyDescent="0.35">
      <c r="A39" s="3">
        <v>43125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SUM(AQ24:AQ38)</f>
        <v>-28.159999999999997</v>
      </c>
      <c r="AR39" s="8">
        <f>SUM(AR24:AR38)</f>
        <v>-48.52</v>
      </c>
      <c r="AS39" s="8">
        <f>SUM(AS24:AS38)</f>
        <v>12.060000000000004</v>
      </c>
      <c r="AT39" s="2">
        <v>-2.2400000000000002</v>
      </c>
      <c r="AU39" s="2">
        <v>-2.3199999999999998</v>
      </c>
      <c r="AV39" s="2">
        <v>-2.2999999999999998</v>
      </c>
      <c r="AW39" s="2">
        <v>-2.74</v>
      </c>
      <c r="AX39" s="2">
        <v>-2.04</v>
      </c>
      <c r="AY39" s="2">
        <v>-3.22</v>
      </c>
      <c r="AZ39" s="2">
        <v>-0.98</v>
      </c>
      <c r="BA39" s="2">
        <v>-2.37</v>
      </c>
      <c r="BB39" s="2">
        <v>-2.19</v>
      </c>
      <c r="BC39" s="2">
        <v>-6.95</v>
      </c>
      <c r="BD39" s="2"/>
      <c r="BE39" s="2"/>
      <c r="BF39" s="2">
        <v>-0.7</v>
      </c>
      <c r="BG39" s="2">
        <v>-6.98</v>
      </c>
      <c r="BH39" s="2">
        <v>-0.33</v>
      </c>
      <c r="BI39" s="2">
        <v>-6.08</v>
      </c>
      <c r="BJ39" s="2"/>
      <c r="BK39" s="2"/>
      <c r="BP39" s="2"/>
      <c r="BQ39" s="2"/>
    </row>
    <row r="40" spans="1:69" thickBot="1" x14ac:dyDescent="0.35">
      <c r="A40" s="3">
        <v>43124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6"/>
      <c r="AT40" s="8">
        <f>SUM(AT25:AT39)</f>
        <v>2.8999999999999986</v>
      </c>
      <c r="AU40" s="2">
        <v>-2.04</v>
      </c>
      <c r="AV40" s="2">
        <v>-2.31</v>
      </c>
      <c r="AW40" s="2">
        <v>-2.79</v>
      </c>
      <c r="AX40" s="2">
        <v>-2.63</v>
      </c>
      <c r="AY40" s="2">
        <v>-2.79</v>
      </c>
      <c r="AZ40" s="2">
        <v>-2.2000000000000002</v>
      </c>
      <c r="BA40" s="2">
        <v>-1.86</v>
      </c>
      <c r="BB40" s="2">
        <v>-1.98</v>
      </c>
      <c r="BC40" s="2">
        <v>-4.68</v>
      </c>
      <c r="BD40" s="2"/>
      <c r="BE40" s="2"/>
      <c r="BF40" s="2">
        <v>7.57</v>
      </c>
      <c r="BG40" s="2">
        <v>-2.4700000000000002</v>
      </c>
      <c r="BH40" s="2">
        <v>4.2699999999999996</v>
      </c>
      <c r="BI40" s="2">
        <v>-1.9</v>
      </c>
      <c r="BJ40" s="2">
        <v>5.57</v>
      </c>
      <c r="BK40" s="2"/>
      <c r="BP40" s="2"/>
      <c r="BQ40" s="2"/>
    </row>
    <row r="41" spans="1:69" thickBot="1" x14ac:dyDescent="0.35">
      <c r="A41" s="3">
        <v>43123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SUM(AU26:AU40)</f>
        <v>-38.68</v>
      </c>
      <c r="AV41" s="8">
        <f>SUM(AV26:AV40)</f>
        <v>-0.3900000000000019</v>
      </c>
      <c r="AW41" s="2">
        <v>-6.4</v>
      </c>
      <c r="AX41" s="2">
        <v>-5.89</v>
      </c>
      <c r="AY41" s="2">
        <v>-4.41</v>
      </c>
      <c r="AZ41" s="2">
        <v>-3.9</v>
      </c>
      <c r="BA41" s="2">
        <v>-3.72</v>
      </c>
      <c r="BB41" s="2">
        <v>-2.44</v>
      </c>
      <c r="BC41" s="2">
        <v>-3.43</v>
      </c>
      <c r="BD41" s="2"/>
      <c r="BE41" s="2"/>
      <c r="BF41" s="2">
        <v>12.69</v>
      </c>
      <c r="BG41" s="2">
        <v>2.7</v>
      </c>
      <c r="BH41" s="2">
        <v>3.6</v>
      </c>
      <c r="BI41" s="2">
        <v>-0.34</v>
      </c>
      <c r="BJ41" s="2">
        <v>6.14</v>
      </c>
      <c r="BK41" s="2">
        <v>3.69</v>
      </c>
      <c r="BL41" s="2">
        <v>-0.26</v>
      </c>
      <c r="BP41" s="2"/>
      <c r="BQ41" s="2"/>
    </row>
    <row r="42" spans="1:69" thickBot="1" x14ac:dyDescent="0.35">
      <c r="A42" s="3">
        <v>43122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>
        <v>-9.3800000000000008</v>
      </c>
      <c r="AX42" s="2">
        <v>-8.15</v>
      </c>
      <c r="AY42" s="2">
        <v>-7.96</v>
      </c>
      <c r="AZ42" s="2">
        <v>-7.02</v>
      </c>
      <c r="BA42" s="2">
        <v>-6.45</v>
      </c>
      <c r="BB42" s="2">
        <v>-5.94</v>
      </c>
      <c r="BC42" s="2">
        <v>-4.93</v>
      </c>
      <c r="BD42" s="2">
        <v>-6.11</v>
      </c>
      <c r="BE42" s="2">
        <v>1.41</v>
      </c>
      <c r="BF42" s="2">
        <v>7.02</v>
      </c>
      <c r="BG42" s="2">
        <v>-0.11</v>
      </c>
      <c r="BH42" s="2">
        <v>-0.64</v>
      </c>
      <c r="BI42" s="2">
        <v>-3.93</v>
      </c>
      <c r="BJ42" s="2">
        <v>2.0299999999999998</v>
      </c>
      <c r="BK42" s="2">
        <v>4.8899999999999997</v>
      </c>
      <c r="BL42" s="2">
        <v>4.21</v>
      </c>
      <c r="BM42" s="2">
        <v>1.91</v>
      </c>
      <c r="BP42" s="2"/>
      <c r="BQ42" s="2"/>
    </row>
    <row r="43" spans="1:69" thickBot="1" x14ac:dyDescent="0.35">
      <c r="A43" s="3">
        <v>43121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8">
        <f>SUM(AW28:AW42)</f>
        <v>-73.66</v>
      </c>
      <c r="AX43" s="2">
        <v>-8</v>
      </c>
      <c r="AY43" s="2">
        <v>-8.01</v>
      </c>
      <c r="AZ43" s="2">
        <v>-7.69</v>
      </c>
      <c r="BA43" s="2">
        <v>-7.7</v>
      </c>
      <c r="BB43" s="2">
        <v>-7.78</v>
      </c>
      <c r="BC43" s="2">
        <v>-7.93</v>
      </c>
      <c r="BD43" s="2">
        <v>-8.57</v>
      </c>
      <c r="BE43" s="2">
        <v>-6</v>
      </c>
      <c r="BF43" s="2">
        <v>-2.93</v>
      </c>
      <c r="BG43" s="2">
        <v>-5.45</v>
      </c>
      <c r="BH43" s="2">
        <v>-4.88</v>
      </c>
      <c r="BI43" s="2">
        <v>-8.11</v>
      </c>
      <c r="BJ43" s="2">
        <v>-6.26</v>
      </c>
      <c r="BK43" s="2">
        <v>-0.56999999999999995</v>
      </c>
      <c r="BL43" s="2">
        <v>2.71</v>
      </c>
      <c r="BM43" s="2">
        <v>-0.15</v>
      </c>
      <c r="BP43" s="2"/>
      <c r="BQ43" s="2"/>
    </row>
    <row r="44" spans="1:69" thickBot="1" x14ac:dyDescent="0.35">
      <c r="A44" s="3">
        <v>43120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>
        <v>-5.41</v>
      </c>
      <c r="AY44" s="2">
        <v>-5.43</v>
      </c>
      <c r="AZ44" s="2">
        <v>-5.2</v>
      </c>
      <c r="BA44" s="2">
        <v>-4.87</v>
      </c>
      <c r="BB44" s="2">
        <v>-4.97</v>
      </c>
      <c r="BC44" s="2">
        <v>-5.53</v>
      </c>
      <c r="BD44" s="2">
        <v>-5.97</v>
      </c>
      <c r="BE44" s="2">
        <v>-4.99</v>
      </c>
      <c r="BF44" s="2">
        <v>-6.32</v>
      </c>
      <c r="BG44" s="2">
        <v>-6.3</v>
      </c>
      <c r="BH44" s="2">
        <v>-5.29</v>
      </c>
      <c r="BI44" s="2">
        <v>-10.65</v>
      </c>
      <c r="BJ44" s="2">
        <v>-9.06</v>
      </c>
      <c r="BK44" s="2">
        <v>-5.0999999999999996</v>
      </c>
      <c r="BL44" s="2">
        <v>-4.7300000000000004</v>
      </c>
      <c r="BM44" s="2">
        <v>-0.85</v>
      </c>
      <c r="BP44" s="2"/>
      <c r="BQ44" s="2"/>
    </row>
    <row r="45" spans="1:69" thickBot="1" x14ac:dyDescent="0.35">
      <c r="A45" s="3">
        <v>43119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8">
        <f>SUM(AX30:AX44)</f>
        <v>-71.099999999999994</v>
      </c>
      <c r="AY45" s="2">
        <v>0.02</v>
      </c>
      <c r="AZ45" s="2">
        <v>0.55000000000000004</v>
      </c>
      <c r="BA45" s="2">
        <v>1.06</v>
      </c>
      <c r="BB45" s="2">
        <v>0.81</v>
      </c>
      <c r="BC45" s="2">
        <v>-0.06</v>
      </c>
      <c r="BD45" s="2">
        <v>-0.56999999999999995</v>
      </c>
      <c r="BE45" s="2">
        <v>0.9</v>
      </c>
      <c r="BF45" s="2">
        <v>0.1</v>
      </c>
      <c r="BG45" s="2">
        <v>0.21</v>
      </c>
      <c r="BH45" s="2">
        <v>2.34</v>
      </c>
      <c r="BI45" s="2">
        <v>-8.5500000000000007</v>
      </c>
      <c r="BJ45" s="2">
        <v>-5.84</v>
      </c>
      <c r="BK45" s="2">
        <v>-5.59</v>
      </c>
      <c r="BL45" s="2">
        <v>-7.41</v>
      </c>
      <c r="BM45" s="2">
        <v>3.11</v>
      </c>
      <c r="BN45" s="2">
        <v>-10.98</v>
      </c>
      <c r="BO45" s="2">
        <v>-10.28</v>
      </c>
      <c r="BP45" s="2"/>
      <c r="BQ45" s="2"/>
    </row>
    <row r="46" spans="1:69" thickBot="1" x14ac:dyDescent="0.35">
      <c r="A46" s="3">
        <v>43118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8">
        <f>SUM(AY31:AY45)</f>
        <v>-87.71</v>
      </c>
      <c r="AZ46" s="8">
        <f>SUM(AZ31:AZ45)</f>
        <v>-73.2</v>
      </c>
      <c r="BA46" s="2">
        <v>6.06</v>
      </c>
      <c r="BB46" s="2">
        <v>5.69</v>
      </c>
      <c r="BC46" s="2">
        <v>5.03</v>
      </c>
      <c r="BD46" s="2">
        <v>4.68</v>
      </c>
      <c r="BE46" s="2">
        <v>6.08</v>
      </c>
      <c r="BF46" s="2">
        <v>6.93</v>
      </c>
      <c r="BG46" s="2">
        <v>7.31</v>
      </c>
      <c r="BH46" s="2">
        <v>8.81</v>
      </c>
      <c r="BI46" s="2">
        <v>-1.61</v>
      </c>
      <c r="BJ46" s="2">
        <v>1.1499999999999999</v>
      </c>
      <c r="BK46" s="2">
        <v>-2.06</v>
      </c>
      <c r="BL46" s="2">
        <v>-8.9499999999999993</v>
      </c>
      <c r="BM46" s="2">
        <v>6.76</v>
      </c>
      <c r="BN46" s="2">
        <v>-10.48</v>
      </c>
      <c r="BO46" s="2">
        <v>-6.81</v>
      </c>
      <c r="BP46" s="2">
        <v>-9.3699999999999992</v>
      </c>
      <c r="BQ46" s="2"/>
    </row>
    <row r="47" spans="1:69" thickBot="1" x14ac:dyDescent="0.35">
      <c r="A47" s="3">
        <v>43117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1"/>
      <c r="BA47" s="8">
        <f>SUM(BA32:BA46)</f>
        <v>-42.12</v>
      </c>
      <c r="BB47" s="2">
        <v>10.039999999999999</v>
      </c>
      <c r="BC47" s="2">
        <v>9.5399999999999991</v>
      </c>
      <c r="BD47" s="2">
        <v>9.2899999999999991</v>
      </c>
      <c r="BE47" s="2">
        <v>9.66</v>
      </c>
      <c r="BF47" s="2">
        <v>10.199999999999999</v>
      </c>
      <c r="BG47" s="2">
        <v>10.36</v>
      </c>
      <c r="BH47" s="2">
        <v>9.69</v>
      </c>
      <c r="BI47" s="2">
        <v>5.99</v>
      </c>
      <c r="BJ47" s="2">
        <v>7.69</v>
      </c>
      <c r="BK47" s="2">
        <v>6.01</v>
      </c>
      <c r="BL47" s="2">
        <v>-8.8699999999999992</v>
      </c>
      <c r="BM47" s="2">
        <v>1.81</v>
      </c>
      <c r="BN47" s="2">
        <v>-8.9</v>
      </c>
      <c r="BO47" s="2">
        <v>-0.99</v>
      </c>
      <c r="BP47" s="2">
        <v>-8.0299999999999994</v>
      </c>
      <c r="BQ47" s="2">
        <v>-6.55</v>
      </c>
    </row>
    <row r="48" spans="1:69" thickBot="1" x14ac:dyDescent="0.35">
      <c r="A48" s="3">
        <v>43116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1"/>
      <c r="BA48" s="2"/>
      <c r="BB48" s="8">
        <f>SUM(BB33:BB47)</f>
        <v>-18.640000000000004</v>
      </c>
      <c r="BC48" s="2">
        <v>8.5299999999999994</v>
      </c>
      <c r="BD48" s="2">
        <v>8.23</v>
      </c>
      <c r="BE48" s="2">
        <v>8.2100000000000009</v>
      </c>
      <c r="BF48" s="2">
        <v>8.5</v>
      </c>
      <c r="BG48" s="2">
        <v>8.52</v>
      </c>
      <c r="BH48" s="2">
        <v>6.82</v>
      </c>
      <c r="BI48" s="2">
        <v>6.75</v>
      </c>
      <c r="BJ48" s="2">
        <v>7.21</v>
      </c>
      <c r="BK48" s="2">
        <v>7.9</v>
      </c>
      <c r="BL48" s="2">
        <v>-2.0099999999999998</v>
      </c>
      <c r="BM48" s="2">
        <v>4.46</v>
      </c>
      <c r="BN48" s="2">
        <v>-4.1100000000000003</v>
      </c>
      <c r="BO48" s="2">
        <v>3.95</v>
      </c>
      <c r="BP48" s="2">
        <v>-6.26</v>
      </c>
      <c r="BQ48" s="2">
        <v>-3.58</v>
      </c>
    </row>
    <row r="49" spans="1:69" thickBot="1" x14ac:dyDescent="0.35">
      <c r="A49" s="3">
        <v>43115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1"/>
      <c r="BA49" s="2"/>
      <c r="BC49" s="8">
        <f>SUM(BC34:BC48)</f>
        <v>-26.75</v>
      </c>
      <c r="BD49" s="8">
        <f>SUM(BD34:BD48)</f>
        <v>0.98000000000000043</v>
      </c>
      <c r="BE49" s="2">
        <v>4.13</v>
      </c>
      <c r="BF49" s="2">
        <v>4.7</v>
      </c>
      <c r="BG49" s="2">
        <v>4.41</v>
      </c>
      <c r="BH49" s="2">
        <v>3.69</v>
      </c>
      <c r="BI49" s="2">
        <v>5.03</v>
      </c>
      <c r="BJ49" s="2">
        <v>5.91</v>
      </c>
      <c r="BK49" s="2">
        <v>6.24</v>
      </c>
      <c r="BL49" s="2">
        <v>6.49</v>
      </c>
      <c r="BM49" s="2">
        <v>9.85</v>
      </c>
      <c r="BN49" s="2">
        <v>-1.5</v>
      </c>
      <c r="BO49" s="2">
        <v>2.2000000000000002</v>
      </c>
      <c r="BP49" s="2">
        <v>-2.0099999999999998</v>
      </c>
      <c r="BQ49" s="2">
        <v>-0.43</v>
      </c>
    </row>
    <row r="50" spans="1:69" thickBot="1" x14ac:dyDescent="0.35">
      <c r="A50" s="3">
        <v>43114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1"/>
      <c r="BA50" s="2"/>
      <c r="BD50" s="2"/>
      <c r="BE50" s="2">
        <v>5.92</v>
      </c>
      <c r="BF50" s="2">
        <v>6.22</v>
      </c>
      <c r="BG50" s="2">
        <v>6.36</v>
      </c>
      <c r="BH50" s="2">
        <v>6.47</v>
      </c>
      <c r="BI50" s="2">
        <v>6.5</v>
      </c>
      <c r="BJ50" s="2">
        <v>7.16</v>
      </c>
      <c r="BK50" s="2">
        <v>6.74</v>
      </c>
      <c r="BL50" s="2">
        <v>9.66</v>
      </c>
      <c r="BM50" s="2">
        <v>9.44</v>
      </c>
      <c r="BN50" s="2">
        <v>-1.01</v>
      </c>
      <c r="BO50" s="2">
        <v>2.29</v>
      </c>
      <c r="BP50" s="2">
        <v>-0.09</v>
      </c>
      <c r="BQ50" s="2">
        <v>1.26</v>
      </c>
    </row>
    <row r="51" spans="1:69" thickBot="1" x14ac:dyDescent="0.35">
      <c r="A51" s="3">
        <v>43113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D51" s="2"/>
      <c r="BE51" s="2">
        <v>4.38</v>
      </c>
      <c r="BF51" s="2">
        <v>4.22</v>
      </c>
      <c r="BG51" s="2">
        <v>4.0599999999999996</v>
      </c>
      <c r="BH51" s="2">
        <v>4.21</v>
      </c>
      <c r="BI51" s="2">
        <v>2.48</v>
      </c>
      <c r="BJ51" s="2">
        <v>2.2599999999999998</v>
      </c>
      <c r="BK51" s="2">
        <v>2.66</v>
      </c>
      <c r="BL51" s="2">
        <v>4.0599999999999996</v>
      </c>
      <c r="BM51" s="2">
        <v>2.95</v>
      </c>
      <c r="BN51" s="2">
        <v>-0.66</v>
      </c>
      <c r="BO51" s="2">
        <v>2.5299999999999998</v>
      </c>
      <c r="BP51" s="2">
        <v>-1.43</v>
      </c>
      <c r="BQ51" s="2">
        <v>5.64</v>
      </c>
    </row>
    <row r="52" spans="1:69" thickBot="1" x14ac:dyDescent="0.35">
      <c r="A52" s="3">
        <v>43112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D52" s="2"/>
      <c r="BE52" s="8">
        <f>SUM(BE37:BE51)</f>
        <v>29.7</v>
      </c>
      <c r="BF52" s="8">
        <f>SUM(BF37:BF51)</f>
        <v>45.099999999999994</v>
      </c>
      <c r="BG52" s="2">
        <v>-3.53</v>
      </c>
      <c r="BH52" s="2">
        <v>-3.55</v>
      </c>
      <c r="BI52" s="2">
        <v>-4.12</v>
      </c>
      <c r="BJ52" s="2">
        <v>-4.38</v>
      </c>
      <c r="BK52" s="2">
        <v>-3.93</v>
      </c>
      <c r="BL52" s="2">
        <v>-3.42</v>
      </c>
      <c r="BM52" s="2">
        <v>-3.84</v>
      </c>
      <c r="BN52" s="2">
        <v>2.38</v>
      </c>
      <c r="BO52" s="2">
        <v>7.0000000000000007E-2</v>
      </c>
      <c r="BP52" s="2">
        <v>-3.52</v>
      </c>
      <c r="BQ52" s="2">
        <v>4.54</v>
      </c>
    </row>
    <row r="53" spans="1:69" thickBot="1" x14ac:dyDescent="0.35">
      <c r="A53" s="3">
        <v>43111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D53" s="2"/>
      <c r="BF53" s="2"/>
      <c r="BG53" s="8">
        <f>SUM(BG38:BG52)</f>
        <v>10.639999999999999</v>
      </c>
      <c r="BH53" s="8">
        <f>SUM(BH38:BH52)</f>
        <v>31.37</v>
      </c>
      <c r="BI53" s="2">
        <v>-9.23</v>
      </c>
      <c r="BJ53" s="2">
        <v>-8.7799999999999994</v>
      </c>
      <c r="BK53" s="2">
        <v>-8.61</v>
      </c>
      <c r="BL53" s="2">
        <v>-8.68</v>
      </c>
      <c r="BM53" s="2">
        <v>-8.33</v>
      </c>
      <c r="BN53" s="2">
        <v>-4.13</v>
      </c>
      <c r="BO53" s="2">
        <v>-4.57</v>
      </c>
      <c r="BP53" s="2">
        <v>0.31</v>
      </c>
      <c r="BQ53" s="2">
        <v>-1.06</v>
      </c>
    </row>
    <row r="54" spans="1:69" thickBot="1" x14ac:dyDescent="0.35">
      <c r="A54" s="3">
        <v>43110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D54" s="2"/>
      <c r="BF54" s="2"/>
      <c r="BG54" s="2"/>
      <c r="BH54" s="2"/>
      <c r="BI54" s="8">
        <f>SUM(BI39:BI53)</f>
        <v>-27.77</v>
      </c>
      <c r="BJ54" s="2">
        <v>-6.68</v>
      </c>
      <c r="BK54" s="2">
        <v>-6.92</v>
      </c>
      <c r="BL54" s="2">
        <v>-7.18</v>
      </c>
      <c r="BM54" s="2">
        <v>-6.81</v>
      </c>
      <c r="BN54" s="2">
        <v>-3.96</v>
      </c>
      <c r="BO54" s="2">
        <v>-2.85</v>
      </c>
      <c r="BP54" s="2">
        <v>2.44</v>
      </c>
      <c r="BQ54" s="2">
        <v>3.01</v>
      </c>
    </row>
    <row r="55" spans="1:69" thickBot="1" x14ac:dyDescent="0.35">
      <c r="A55" s="3">
        <v>43109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D55" s="2"/>
      <c r="BF55" s="2"/>
      <c r="BG55" s="2"/>
      <c r="BH55" s="2"/>
      <c r="BI55" s="2"/>
      <c r="BJ55" s="8">
        <f>SUM(BJ40:BJ54)</f>
        <v>4.1200000000000028</v>
      </c>
      <c r="BK55" s="2">
        <v>-4.1500000000000004</v>
      </c>
      <c r="BL55" s="2">
        <v>-3.79</v>
      </c>
      <c r="BM55" s="2">
        <v>-3.69</v>
      </c>
      <c r="BN55" s="2">
        <v>-2.52</v>
      </c>
      <c r="BO55" s="2">
        <v>-2.36</v>
      </c>
      <c r="BP55" s="2">
        <v>-3.49</v>
      </c>
      <c r="BQ55" s="2">
        <v>-3.86</v>
      </c>
    </row>
    <row r="56" spans="1:69" thickBot="1" x14ac:dyDescent="0.35">
      <c r="A56" s="3">
        <v>43108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D56" s="2"/>
      <c r="BF56" s="2"/>
      <c r="BG56" s="2"/>
      <c r="BH56" s="2"/>
      <c r="BI56" s="2"/>
      <c r="BJ56" s="2"/>
      <c r="BK56" s="8">
        <f>SUM(BK41:BK55)</f>
        <v>1.1999999999999993</v>
      </c>
      <c r="BL56" s="8">
        <f>SUM(BL41:BL55)</f>
        <v>-28.169999999999991</v>
      </c>
      <c r="BM56" s="2">
        <v>-1.91</v>
      </c>
      <c r="BN56" s="2">
        <v>-3.15</v>
      </c>
      <c r="BO56" s="2">
        <v>-3.31</v>
      </c>
      <c r="BP56" s="2">
        <v>-2.99</v>
      </c>
      <c r="BQ56" s="2">
        <v>-5.51</v>
      </c>
    </row>
    <row r="57" spans="1:69" thickBot="1" x14ac:dyDescent="0.35">
      <c r="A57" s="3">
        <v>43107</v>
      </c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D57" s="2"/>
      <c r="BF57" s="2"/>
      <c r="BG57" s="2"/>
      <c r="BH57" s="2"/>
      <c r="BI57" s="2"/>
      <c r="BJ57" s="2"/>
      <c r="BK57" s="6"/>
      <c r="BL57" s="6"/>
      <c r="BM57" s="8">
        <f>SUM(BM42:BM56)</f>
        <v>14.710000000000004</v>
      </c>
      <c r="BN57" s="2">
        <v>2.94</v>
      </c>
      <c r="BO57" s="2">
        <v>3.32</v>
      </c>
      <c r="BP57" s="2">
        <v>3.79</v>
      </c>
      <c r="BQ57" s="2">
        <v>1.33</v>
      </c>
    </row>
    <row r="58" spans="1:69" thickBot="1" x14ac:dyDescent="0.35">
      <c r="A58" s="3">
        <v>43106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D58" s="2"/>
      <c r="BF58" s="2"/>
      <c r="BG58" s="2"/>
      <c r="BH58" s="2"/>
      <c r="BI58" s="2"/>
      <c r="BJ58" s="2"/>
      <c r="BK58" s="2"/>
      <c r="BN58" s="2">
        <v>9.02</v>
      </c>
      <c r="BO58" s="2">
        <v>9.2799999999999994</v>
      </c>
      <c r="BP58" s="2">
        <v>9.9600000000000009</v>
      </c>
      <c r="BQ58" s="2">
        <v>9.36</v>
      </c>
    </row>
    <row r="59" spans="1:69" thickBot="1" x14ac:dyDescent="0.35">
      <c r="A59" s="3">
        <v>43105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F59" s="2"/>
      <c r="BG59" s="2"/>
      <c r="BH59" s="2"/>
      <c r="BI59" s="2"/>
      <c r="BJ59" s="2"/>
      <c r="BK59" s="2"/>
      <c r="BN59" s="2">
        <v>9.92</v>
      </c>
      <c r="BO59" s="2">
        <v>10.26</v>
      </c>
      <c r="BP59" s="2">
        <v>10.46</v>
      </c>
      <c r="BQ59" s="2">
        <v>10.94</v>
      </c>
    </row>
    <row r="60" spans="1:69" thickBot="1" x14ac:dyDescent="0.35">
      <c r="A60" s="3">
        <v>43104</v>
      </c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F60" s="2"/>
      <c r="BG60" s="2"/>
      <c r="BH60" s="2"/>
      <c r="BI60" s="2"/>
      <c r="BJ60" s="2"/>
      <c r="BK60" s="2"/>
      <c r="BN60" s="8">
        <f>SUM(BN45:BN59)</f>
        <v>-27.14</v>
      </c>
      <c r="BO60" s="8">
        <f>SUM(BO45:BO59)</f>
        <v>2.7300000000000004</v>
      </c>
      <c r="BP60" s="2">
        <v>10.199999999999999</v>
      </c>
      <c r="BQ60" s="2">
        <v>10.3</v>
      </c>
    </row>
    <row r="61" spans="1:69" thickBot="1" x14ac:dyDescent="0.35">
      <c r="A61" s="3">
        <v>43103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F61" s="2"/>
      <c r="BG61" s="2"/>
      <c r="BH61" s="2"/>
      <c r="BI61" s="2"/>
      <c r="BJ61" s="2"/>
      <c r="BK61" s="2"/>
      <c r="BP61" s="8">
        <f>SUM(BP46:BP60)</f>
        <v>-2.9999999999997584E-2</v>
      </c>
      <c r="BQ61" s="2">
        <v>9.6300000000000008</v>
      </c>
    </row>
    <row r="62" spans="1:69" ht="14.4" x14ac:dyDescent="0.3">
      <c r="A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D62" s="2"/>
      <c r="BE62" s="2"/>
      <c r="BF62" s="2"/>
      <c r="BG62" s="2"/>
      <c r="BH62" s="2"/>
      <c r="BI62" s="2"/>
      <c r="BJ62" s="2"/>
      <c r="BK62" s="2"/>
      <c r="BP62" s="6"/>
      <c r="BQ62" s="8">
        <f>SUM(BQ47:BQ61)</f>
        <v>35.020000000000003</v>
      </c>
    </row>
    <row r="63" spans="1:69" ht="14.4" x14ac:dyDescent="0.3">
      <c r="A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D63" s="2"/>
      <c r="BE63" s="2"/>
      <c r="BF63" s="2"/>
      <c r="BG63" s="2"/>
      <c r="BH63" s="2"/>
      <c r="BI63" s="2"/>
      <c r="BJ63" s="2"/>
      <c r="BK63" s="2"/>
    </row>
    <row r="64" spans="1:69" ht="14.4" x14ac:dyDescent="0.3">
      <c r="A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D64" s="2"/>
      <c r="BE64" s="2"/>
      <c r="BF64" s="2"/>
      <c r="BG64" s="2"/>
      <c r="BH64" s="2"/>
      <c r="BI64" s="2"/>
      <c r="BJ64" s="2"/>
      <c r="BK64" s="2"/>
    </row>
    <row r="65" spans="1:63" ht="14.4" x14ac:dyDescent="0.3">
      <c r="A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D65" s="2"/>
      <c r="BE65" s="2"/>
      <c r="BF65" s="2"/>
      <c r="BG65" s="2"/>
      <c r="BH65" s="2"/>
      <c r="BI65" s="2"/>
      <c r="BJ65" s="2"/>
      <c r="BK65" s="2"/>
    </row>
    <row r="66" spans="1:63" ht="14.4" x14ac:dyDescent="0.3">
      <c r="A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D66" s="2"/>
      <c r="BE66" s="2"/>
      <c r="BF66" s="2"/>
      <c r="BG66" s="2"/>
      <c r="BH66" s="2"/>
      <c r="BI66" s="2"/>
      <c r="BJ66" s="2"/>
      <c r="BK66" s="2"/>
    </row>
    <row r="67" spans="1:63" ht="14.4" x14ac:dyDescent="0.3">
      <c r="A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D67" s="2"/>
      <c r="BE67" s="2"/>
      <c r="BF67" s="2"/>
      <c r="BG67" s="2"/>
      <c r="BH67" s="2"/>
      <c r="BI67" s="2"/>
      <c r="BJ67" s="2"/>
      <c r="BK67" s="2"/>
    </row>
    <row r="68" spans="1:63" ht="14.4" x14ac:dyDescent="0.3">
      <c r="A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D68" s="2"/>
      <c r="BE68" s="2"/>
      <c r="BF68" s="2"/>
      <c r="BG68" s="2"/>
      <c r="BH68" s="2"/>
      <c r="BI68" s="2"/>
      <c r="BJ68" s="2"/>
      <c r="BK68" s="2"/>
    </row>
    <row r="69" spans="1:63" ht="14.4" x14ac:dyDescent="0.3">
      <c r="A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D69" s="2"/>
      <c r="BE69" s="2"/>
      <c r="BF69" s="2"/>
      <c r="BG69" s="2"/>
      <c r="BH69" s="2"/>
      <c r="BI69" s="2"/>
      <c r="BJ69" s="2"/>
      <c r="BK69" s="2"/>
    </row>
    <row r="70" spans="1:63" ht="14.4" x14ac:dyDescent="0.3">
      <c r="A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D70" s="2"/>
      <c r="BE70" s="2"/>
      <c r="BF70" s="2"/>
      <c r="BG70" s="2"/>
      <c r="BH70" s="2"/>
      <c r="BI70" s="2"/>
      <c r="BJ70" s="2"/>
      <c r="BK70" s="2"/>
    </row>
    <row r="71" spans="1:63" ht="14.4" x14ac:dyDescent="0.3">
      <c r="A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D71" s="2"/>
      <c r="BE71" s="2"/>
      <c r="BF71" s="2"/>
      <c r="BG71" s="2"/>
      <c r="BH71" s="2"/>
      <c r="BI71" s="2"/>
      <c r="BJ71" s="2"/>
      <c r="BK71" s="2"/>
    </row>
    <row r="72" spans="1:63" ht="14.4" x14ac:dyDescent="0.3">
      <c r="A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D72" s="2"/>
      <c r="BE72" s="2"/>
      <c r="BF72" s="2"/>
      <c r="BG72" s="2"/>
      <c r="BH72" s="2"/>
      <c r="BI72" s="2"/>
      <c r="BJ72" s="2"/>
      <c r="BK72" s="2"/>
    </row>
    <row r="73" spans="1:63" ht="14.4" x14ac:dyDescent="0.3">
      <c r="A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D73" s="2"/>
      <c r="BE73" s="2"/>
      <c r="BF73" s="2"/>
      <c r="BG73" s="2"/>
      <c r="BH73" s="2"/>
      <c r="BI73" s="2"/>
      <c r="BJ73" s="2"/>
      <c r="BK73" s="2"/>
    </row>
    <row r="74" spans="1:63" ht="14.4" x14ac:dyDescent="0.3">
      <c r="A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D74" s="2"/>
      <c r="BE74" s="2"/>
      <c r="BF74" s="2"/>
      <c r="BG74" s="2"/>
      <c r="BH74" s="2"/>
      <c r="BI74" s="2"/>
      <c r="BJ74" s="2"/>
      <c r="BK74" s="2"/>
    </row>
    <row r="75" spans="1:63" thickBot="1" x14ac:dyDescent="0.35">
      <c r="A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D75" s="2"/>
      <c r="BE75" s="2"/>
      <c r="BF75" s="2"/>
      <c r="BG75" s="2"/>
      <c r="BH75" s="2"/>
      <c r="BI75" s="2"/>
      <c r="BJ75" s="2"/>
      <c r="BK75" s="2"/>
    </row>
    <row r="76" spans="1:63" thickBot="1" x14ac:dyDescent="0.35">
      <c r="AS76" s="2"/>
      <c r="AT76" s="2"/>
      <c r="AU76" s="2"/>
      <c r="AV76" s="2"/>
      <c r="AW76" s="2"/>
      <c r="AX76" s="2"/>
      <c r="AY76" s="2"/>
      <c r="AZ76" s="2"/>
      <c r="BA76" s="2"/>
      <c r="BF76" s="2"/>
      <c r="BG76" s="2"/>
      <c r="BH76" s="2"/>
      <c r="BI76" s="2"/>
      <c r="BJ76" s="2"/>
      <c r="BK76" s="2"/>
    </row>
    <row r="77" spans="1:63" thickBot="1" x14ac:dyDescent="0.35">
      <c r="AS77" s="2"/>
      <c r="AT77" s="2"/>
      <c r="AU77" s="2"/>
      <c r="AV77" s="2"/>
      <c r="AW77" s="2"/>
      <c r="AX77" s="2"/>
      <c r="AY77" s="2"/>
      <c r="AZ77" s="2"/>
      <c r="BA77" s="2"/>
      <c r="BF77" s="2"/>
      <c r="BG77" s="2"/>
      <c r="BH77" s="2"/>
      <c r="BI77" s="2"/>
      <c r="BJ77" s="2"/>
      <c r="BK77" s="2"/>
    </row>
    <row r="78" spans="1:63" thickBot="1" x14ac:dyDescent="0.35">
      <c r="AS78" s="2"/>
      <c r="AT78" s="2"/>
      <c r="AU78" s="2"/>
      <c r="AV78" s="2"/>
      <c r="AW78" s="2"/>
      <c r="AX78" s="2"/>
      <c r="AY78" s="2"/>
      <c r="AZ78" s="2"/>
      <c r="BA78" s="2"/>
      <c r="BF78" s="2"/>
      <c r="BG78" s="2"/>
      <c r="BH78" s="2"/>
      <c r="BI78" s="2"/>
      <c r="BJ78" s="2"/>
      <c r="BK78" s="2"/>
    </row>
    <row r="79" spans="1:63" thickBot="1" x14ac:dyDescent="0.35">
      <c r="AS79" s="2"/>
      <c r="AT79" s="2"/>
      <c r="AU79" s="2"/>
      <c r="AV79" s="2"/>
      <c r="AW79" s="2"/>
      <c r="AX79" s="2"/>
      <c r="AY79" s="2"/>
      <c r="AZ79" s="2"/>
      <c r="BA79" s="2"/>
      <c r="BF79" s="2"/>
      <c r="BG79" s="2"/>
      <c r="BH79" s="2"/>
      <c r="BI79" s="2"/>
      <c r="BJ79" s="2"/>
      <c r="BK79" s="2"/>
    </row>
    <row r="80" spans="1:63" thickBot="1" x14ac:dyDescent="0.35">
      <c r="AS80" s="2"/>
      <c r="AT80" s="2"/>
      <c r="AU80" s="2"/>
      <c r="AV80" s="2"/>
      <c r="AW80" s="2"/>
      <c r="AX80" s="2"/>
      <c r="AY80" s="2"/>
      <c r="AZ80" s="2"/>
      <c r="BA80" s="2"/>
      <c r="BF80" s="2"/>
      <c r="BG80" s="2"/>
      <c r="BH80" s="2"/>
      <c r="BI80" s="2"/>
      <c r="BJ80" s="2"/>
      <c r="BK80" s="2"/>
    </row>
    <row r="81" spans="45:63" thickBot="1" x14ac:dyDescent="0.35">
      <c r="AS81" s="2"/>
      <c r="AT81" s="2"/>
      <c r="AU81" s="2"/>
      <c r="AV81" s="2"/>
      <c r="AW81" s="2"/>
      <c r="AX81" s="2"/>
      <c r="AY81" s="2"/>
      <c r="AZ81" s="2"/>
      <c r="BA81" s="2"/>
      <c r="BF81" s="2"/>
      <c r="BG81" s="2"/>
      <c r="BH81" s="2"/>
      <c r="BI81" s="2"/>
      <c r="BJ81" s="2"/>
      <c r="BK81" s="2"/>
    </row>
    <row r="82" spans="45:63" thickBot="1" x14ac:dyDescent="0.35">
      <c r="AS82" s="2"/>
      <c r="AT82" s="2"/>
      <c r="AU82" s="2"/>
      <c r="AV82" s="2"/>
      <c r="AW82" s="2"/>
      <c r="AX82" s="2"/>
      <c r="AY82" s="2"/>
      <c r="AZ82" s="2"/>
      <c r="BA82" s="2"/>
      <c r="BF82" s="2"/>
      <c r="BG82" s="2"/>
      <c r="BH82" s="2"/>
      <c r="BI82" s="2"/>
      <c r="BJ82" s="2"/>
      <c r="BK82" s="2"/>
    </row>
    <row r="83" spans="45:63" thickBot="1" x14ac:dyDescent="0.35">
      <c r="AS83" s="2"/>
      <c r="AT83" s="2"/>
      <c r="AU83" s="2"/>
      <c r="AV83" s="2"/>
      <c r="AW83" s="2"/>
      <c r="AX83" s="2"/>
      <c r="AY83" s="2"/>
      <c r="AZ83" s="2"/>
      <c r="BA83" s="2"/>
      <c r="BF83" s="2"/>
      <c r="BG83" s="2"/>
      <c r="BH83" s="2"/>
      <c r="BI83" s="2"/>
      <c r="BJ83" s="2"/>
      <c r="BK83" s="2"/>
    </row>
    <row r="84" spans="45:63" thickBot="1" x14ac:dyDescent="0.35">
      <c r="AS84" s="2"/>
      <c r="AT84" s="2"/>
      <c r="AU84" s="2"/>
      <c r="AV84" s="2"/>
      <c r="AW84" s="2"/>
      <c r="AX84" s="2"/>
      <c r="AY84" s="2"/>
      <c r="AZ84" s="2"/>
      <c r="BA84" s="2"/>
      <c r="BF84" s="2"/>
      <c r="BG84" s="2"/>
      <c r="BH84" s="2"/>
      <c r="BI84" s="2"/>
      <c r="BJ84" s="2"/>
      <c r="BK84" s="2"/>
    </row>
    <row r="85" spans="45:63" thickBot="1" x14ac:dyDescent="0.35">
      <c r="AS85" s="2"/>
      <c r="AT85" s="2"/>
      <c r="AU85" s="2"/>
      <c r="AV85" s="2"/>
      <c r="AW85" s="2"/>
      <c r="AX85" s="2"/>
      <c r="AY85" s="2"/>
      <c r="AZ85" s="2"/>
      <c r="BA85" s="2"/>
      <c r="BF85" s="2"/>
      <c r="BG85" s="2"/>
      <c r="BH85" s="2"/>
      <c r="BI85" s="2"/>
      <c r="BJ85" s="2"/>
      <c r="BK85" s="2"/>
    </row>
    <row r="86" spans="45:63" thickBot="1" x14ac:dyDescent="0.35">
      <c r="AS86" s="2"/>
      <c r="AT86" s="2"/>
      <c r="AU86" s="2"/>
      <c r="AV86" s="2"/>
      <c r="AW86" s="2"/>
      <c r="AX86" s="2"/>
      <c r="AY86" s="2"/>
      <c r="AZ86" s="2"/>
      <c r="BA86" s="2"/>
      <c r="BF86" s="2"/>
      <c r="BG86" s="2"/>
      <c r="BH86" s="2"/>
      <c r="BI86" s="2"/>
      <c r="BJ86" s="2"/>
      <c r="BK86" s="2"/>
    </row>
    <row r="87" spans="45:63" thickBot="1" x14ac:dyDescent="0.35">
      <c r="AS87" s="2"/>
      <c r="AT87" s="2"/>
      <c r="AU87" s="2"/>
      <c r="AV87" s="2"/>
      <c r="AW87" s="2"/>
      <c r="AX87" s="2"/>
      <c r="AY87" s="2"/>
      <c r="AZ87" s="2"/>
      <c r="BA87" s="2"/>
      <c r="BF87" s="2"/>
      <c r="BG87" s="2"/>
      <c r="BH87" s="2"/>
      <c r="BI87" s="2"/>
      <c r="BJ87" s="2"/>
      <c r="BK87" s="2"/>
    </row>
    <row r="88" spans="45:63" thickBot="1" x14ac:dyDescent="0.35">
      <c r="AS88" s="2"/>
      <c r="AT88" s="2"/>
      <c r="AU88" s="2"/>
      <c r="AV88" s="2"/>
      <c r="AW88" s="2"/>
      <c r="AX88" s="2"/>
      <c r="AY88" s="2"/>
      <c r="AZ88" s="2"/>
      <c r="BA88" s="2"/>
      <c r="BF88" s="2"/>
      <c r="BG88" s="2"/>
      <c r="BH88" s="2"/>
      <c r="BI88" s="2"/>
      <c r="BJ88" s="2"/>
      <c r="BK88" s="2"/>
    </row>
    <row r="89" spans="45:63" thickBot="1" x14ac:dyDescent="0.35">
      <c r="AS89" s="2"/>
      <c r="AT89" s="2"/>
      <c r="AU89" s="2"/>
      <c r="AV89" s="2"/>
      <c r="AW89" s="2"/>
      <c r="AX89" s="2"/>
      <c r="AY89" s="2"/>
      <c r="AZ89" s="2"/>
      <c r="BA89" s="2"/>
      <c r="BF89" s="2"/>
      <c r="BG89" s="2"/>
      <c r="BH89" s="2"/>
      <c r="BI89" s="2"/>
      <c r="BJ89" s="2"/>
      <c r="BK89" s="2"/>
    </row>
    <row r="90" spans="45:63" thickBot="1" x14ac:dyDescent="0.35">
      <c r="AS90" s="2"/>
      <c r="AT90" s="2"/>
      <c r="AU90" s="2"/>
      <c r="AV90" s="2"/>
      <c r="AW90" s="2"/>
      <c r="AX90" s="2"/>
      <c r="AY90" s="2"/>
      <c r="AZ90" s="2"/>
      <c r="BA90" s="2"/>
      <c r="BF90" s="2"/>
      <c r="BG90" s="2"/>
      <c r="BH90" s="2"/>
      <c r="BI90" s="2"/>
      <c r="BJ90" s="2"/>
      <c r="BK90" s="2"/>
    </row>
    <row r="91" spans="45:63" thickBot="1" x14ac:dyDescent="0.35">
      <c r="AS91" s="2"/>
      <c r="AT91" s="2"/>
      <c r="AU91" s="2"/>
      <c r="AV91" s="2"/>
      <c r="AW91" s="2"/>
      <c r="AX91" s="2"/>
      <c r="AY91" s="2"/>
      <c r="AZ91" s="2"/>
      <c r="BA91" s="2"/>
      <c r="BF91" s="2"/>
      <c r="BG91" s="2"/>
      <c r="BH91" s="2"/>
      <c r="BI91" s="2"/>
      <c r="BJ91" s="2"/>
      <c r="BK91" s="2"/>
    </row>
    <row r="92" spans="45:63" thickBot="1" x14ac:dyDescent="0.35">
      <c r="AS92" s="2"/>
      <c r="AT92" s="2"/>
      <c r="AU92" s="2"/>
      <c r="AV92" s="2"/>
      <c r="AW92" s="2"/>
      <c r="AX92" s="2"/>
      <c r="AY92" s="2"/>
      <c r="AZ92" s="2"/>
      <c r="BA92" s="2"/>
      <c r="BF92" s="2"/>
      <c r="BG92" s="2"/>
      <c r="BH92" s="2"/>
      <c r="BI92" s="2"/>
      <c r="BJ92" s="2"/>
      <c r="BK92" s="2"/>
    </row>
    <row r="93" spans="45:63" thickBot="1" x14ac:dyDescent="0.35">
      <c r="AS93" s="2"/>
      <c r="AT93" s="2"/>
      <c r="AU93" s="2"/>
      <c r="AV93" s="2"/>
      <c r="AW93" s="2"/>
      <c r="AX93" s="2"/>
      <c r="AY93" s="2"/>
      <c r="AZ93" s="2"/>
      <c r="BA93" s="2"/>
      <c r="BF93" s="2"/>
      <c r="BG93" s="2"/>
      <c r="BH93" s="2"/>
      <c r="BI93" s="2"/>
      <c r="BJ93" s="2"/>
      <c r="BK93" s="2"/>
    </row>
    <row r="94" spans="45:63" thickBot="1" x14ac:dyDescent="0.35">
      <c r="AS94" s="2"/>
      <c r="AT94" s="2"/>
      <c r="AU94" s="2"/>
      <c r="AV94" s="2"/>
      <c r="AW94" s="2"/>
      <c r="AX94" s="2"/>
      <c r="AY94" s="2"/>
      <c r="AZ94" s="2"/>
      <c r="BA94" s="2"/>
      <c r="BF94" s="2"/>
      <c r="BG94" s="2"/>
      <c r="BH94" s="2"/>
      <c r="BI94" s="2"/>
      <c r="BJ94" s="2"/>
      <c r="BK94" s="2"/>
    </row>
    <row r="95" spans="45:63" thickBot="1" x14ac:dyDescent="0.35">
      <c r="AS95" s="2"/>
      <c r="AT95" s="2"/>
      <c r="AU95" s="2"/>
      <c r="AV95" s="2"/>
      <c r="AW95" s="2"/>
      <c r="AX95" s="2"/>
      <c r="AY95" s="2"/>
      <c r="AZ95" s="2"/>
      <c r="BA95" s="2"/>
      <c r="BF95" s="2"/>
      <c r="BG95" s="2"/>
      <c r="BH95" s="2"/>
      <c r="BI95" s="2"/>
      <c r="BJ95" s="2"/>
      <c r="BK95" s="2"/>
    </row>
    <row r="96" spans="45:63" thickBot="1" x14ac:dyDescent="0.35">
      <c r="AS96" s="2"/>
      <c r="AT96" s="2"/>
      <c r="AU96" s="2"/>
      <c r="AV96" s="2"/>
      <c r="AW96" s="2"/>
      <c r="AX96" s="2"/>
      <c r="AY96" s="2"/>
      <c r="AZ96" s="2"/>
      <c r="BA96" s="2"/>
      <c r="BF96" s="2"/>
      <c r="BG96" s="2"/>
      <c r="BH96" s="2"/>
      <c r="BI96" s="2"/>
      <c r="BJ96" s="2"/>
      <c r="BK96" s="2"/>
    </row>
    <row r="97" spans="45:63" thickBot="1" x14ac:dyDescent="0.35">
      <c r="AS97" s="2"/>
      <c r="AT97" s="2"/>
      <c r="AU97" s="2"/>
      <c r="AV97" s="2"/>
      <c r="AW97" s="2"/>
      <c r="AX97" s="2"/>
      <c r="AY97" s="2"/>
      <c r="AZ97" s="2"/>
      <c r="BA97" s="2"/>
      <c r="BF97" s="2"/>
      <c r="BG97" s="2"/>
      <c r="BH97" s="2"/>
      <c r="BI97" s="2"/>
      <c r="BJ97" s="2"/>
      <c r="BK97" s="2"/>
    </row>
    <row r="98" spans="45:63" thickBot="1" x14ac:dyDescent="0.35">
      <c r="AS98" s="2"/>
      <c r="AT98" s="2"/>
      <c r="AU98" s="2"/>
      <c r="AV98" s="2"/>
      <c r="AW98" s="2"/>
      <c r="AX98" s="2"/>
      <c r="AY98" s="2"/>
      <c r="AZ98" s="2"/>
      <c r="BA98" s="2"/>
      <c r="BF98" s="2"/>
      <c r="BG98" s="2"/>
      <c r="BH98" s="2"/>
      <c r="BI98" s="2"/>
      <c r="BJ98" s="2"/>
      <c r="BK98" s="2"/>
    </row>
    <row r="99" spans="45:63" thickBot="1" x14ac:dyDescent="0.35">
      <c r="AS99" s="2"/>
      <c r="AT99" s="2"/>
      <c r="AU99" s="2"/>
      <c r="AV99" s="2"/>
      <c r="AW99" s="2"/>
      <c r="AX99" s="2"/>
      <c r="AY99" s="2"/>
      <c r="AZ99" s="2"/>
      <c r="BA99" s="2"/>
      <c r="BF99" s="2"/>
      <c r="BG99" s="2"/>
      <c r="BH99" s="2"/>
      <c r="BI99" s="2"/>
      <c r="BJ99" s="2"/>
      <c r="BK99" s="2"/>
    </row>
    <row r="100" spans="45:63" thickBot="1" x14ac:dyDescent="0.35">
      <c r="AS100" s="2"/>
      <c r="AT100" s="2"/>
      <c r="AU100" s="2"/>
      <c r="AV100" s="2"/>
      <c r="AW100" s="2"/>
      <c r="AX100" s="2"/>
      <c r="AY100" s="2"/>
      <c r="AZ100" s="2"/>
      <c r="BA100" s="2"/>
      <c r="BF100" s="2"/>
      <c r="BG100" s="2"/>
      <c r="BH100" s="2"/>
      <c r="BI100" s="2"/>
      <c r="BJ100" s="2"/>
      <c r="BK100" s="2"/>
    </row>
    <row r="101" spans="45:63" thickBot="1" x14ac:dyDescent="0.35">
      <c r="AS101" s="2"/>
      <c r="AT101" s="2"/>
      <c r="AU101" s="2"/>
      <c r="AV101" s="2"/>
      <c r="AW101" s="2"/>
      <c r="AX101" s="2"/>
      <c r="AY101" s="2"/>
      <c r="AZ101" s="2"/>
      <c r="BA101" s="2"/>
      <c r="BF101" s="2"/>
      <c r="BG101" s="2"/>
      <c r="BH101" s="2"/>
      <c r="BI101" s="2"/>
      <c r="BJ101" s="2"/>
      <c r="BK101" s="2"/>
    </row>
    <row r="102" spans="45:63" thickBot="1" x14ac:dyDescent="0.35">
      <c r="AS102" s="2"/>
      <c r="AT102" s="2"/>
      <c r="AU102" s="2"/>
      <c r="AV102" s="2"/>
      <c r="AW102" s="2"/>
      <c r="AX102" s="2"/>
      <c r="AY102" s="2"/>
      <c r="AZ102" s="2"/>
      <c r="BA102" s="2"/>
      <c r="BF102" s="2"/>
      <c r="BG102" s="2"/>
      <c r="BH102" s="2"/>
      <c r="BI102" s="2"/>
      <c r="BJ102" s="2"/>
      <c r="BK102" s="2"/>
    </row>
    <row r="103" spans="45:63" thickBot="1" x14ac:dyDescent="0.35">
      <c r="AS103" s="2"/>
      <c r="AT103" s="2"/>
      <c r="AU103" s="2"/>
      <c r="AV103" s="2"/>
      <c r="AW103" s="2"/>
      <c r="AX103" s="2"/>
      <c r="AY103" s="2"/>
      <c r="AZ103" s="2"/>
      <c r="BA103" s="2"/>
      <c r="BF103" s="2"/>
      <c r="BG103" s="2"/>
      <c r="BH103" s="2"/>
      <c r="BI103" s="2"/>
      <c r="BJ103" s="2"/>
      <c r="BK103" s="2"/>
    </row>
    <row r="104" spans="45:63" thickBot="1" x14ac:dyDescent="0.35">
      <c r="AS104" s="2"/>
      <c r="AT104" s="2"/>
      <c r="AU104" s="2"/>
      <c r="AV104" s="2"/>
      <c r="AW104" s="2"/>
      <c r="AX104" s="2"/>
      <c r="AY104" s="2"/>
      <c r="AZ104" s="2"/>
      <c r="BA104" s="2"/>
      <c r="BF104" s="2"/>
      <c r="BG104" s="2"/>
      <c r="BH104" s="2"/>
      <c r="BI104" s="2"/>
      <c r="BJ104" s="2"/>
      <c r="BK104" s="2"/>
    </row>
    <row r="105" spans="45:63" thickBot="1" x14ac:dyDescent="0.35">
      <c r="AS105" s="2"/>
      <c r="AT105" s="2"/>
      <c r="AU105" s="2"/>
      <c r="AV105" s="2"/>
      <c r="AW105" s="2"/>
      <c r="AX105" s="2"/>
      <c r="AY105" s="2"/>
      <c r="AZ105" s="2"/>
      <c r="BA105" s="2"/>
      <c r="BF105" s="2"/>
      <c r="BG105" s="2"/>
      <c r="BH105" s="2"/>
      <c r="BI105" s="2"/>
      <c r="BJ105" s="2"/>
      <c r="BK105" s="2"/>
    </row>
    <row r="106" spans="45:63" thickBot="1" x14ac:dyDescent="0.35">
      <c r="AS106" s="2"/>
      <c r="AT106" s="2"/>
      <c r="AU106" s="2"/>
      <c r="AV106" s="2"/>
      <c r="AW106" s="2"/>
      <c r="AX106" s="2"/>
      <c r="AY106" s="2"/>
      <c r="AZ106" s="2"/>
      <c r="BA106" s="2"/>
      <c r="BF106" s="2"/>
      <c r="BG106" s="2"/>
      <c r="BH106" s="2"/>
      <c r="BI106" s="2"/>
      <c r="BJ106" s="2"/>
      <c r="BK106" s="2"/>
    </row>
    <row r="107" spans="45:63" thickBot="1" x14ac:dyDescent="0.35">
      <c r="BF107" s="2"/>
      <c r="BG107" s="2"/>
      <c r="BH107" s="2"/>
      <c r="BI107" s="2"/>
      <c r="BJ107" s="2"/>
      <c r="BK107" s="2"/>
    </row>
    <row r="108" spans="45:63" thickBot="1" x14ac:dyDescent="0.35">
      <c r="BF108" s="2"/>
      <c r="BG108" s="2"/>
      <c r="BH108" s="2"/>
      <c r="BI108" s="2"/>
      <c r="BJ108" s="2"/>
      <c r="BK108" s="2"/>
    </row>
    <row r="109" spans="45:63" thickBot="1" x14ac:dyDescent="0.35">
      <c r="BF109" s="2"/>
      <c r="BG109" s="2"/>
      <c r="BH109" s="2"/>
      <c r="BI109" s="2"/>
      <c r="BJ109" s="2"/>
      <c r="BK109" s="2"/>
    </row>
    <row r="110" spans="45:63" thickBot="1" x14ac:dyDescent="0.35">
      <c r="BF110" s="2"/>
      <c r="BG110" s="2"/>
      <c r="BH110" s="2"/>
      <c r="BI110" s="2"/>
      <c r="BJ110" s="2"/>
      <c r="BK110" s="2"/>
    </row>
    <row r="111" spans="45:63" thickBot="1" x14ac:dyDescent="0.35">
      <c r="BF111" s="2"/>
      <c r="BG111" s="2"/>
      <c r="BH111" s="2"/>
      <c r="BI111" s="2"/>
      <c r="BJ111" s="2"/>
      <c r="BK111" s="2"/>
    </row>
    <row r="112" spans="45:63" thickBot="1" x14ac:dyDescent="0.35">
      <c r="BF112" s="2"/>
      <c r="BG112" s="2"/>
      <c r="BH112" s="2"/>
      <c r="BI112" s="2"/>
      <c r="BJ112" s="2"/>
      <c r="BK112" s="2"/>
    </row>
    <row r="113" spans="58:63" thickBot="1" x14ac:dyDescent="0.35">
      <c r="BF113" s="2"/>
      <c r="BG113" s="2"/>
      <c r="BH113" s="2"/>
      <c r="BI113" s="2"/>
      <c r="BJ113" s="2"/>
      <c r="BK113" s="2"/>
    </row>
    <row r="114" spans="58:63" thickBot="1" x14ac:dyDescent="0.35">
      <c r="BF114" s="2"/>
      <c r="BG114" s="2"/>
      <c r="BH114" s="2"/>
      <c r="BI114" s="2"/>
      <c r="BJ114" s="2"/>
      <c r="BK114" s="2"/>
    </row>
    <row r="115" spans="58:63" thickBot="1" x14ac:dyDescent="0.35">
      <c r="BF115" s="2"/>
      <c r="BG115" s="2"/>
      <c r="BH115" s="2"/>
      <c r="BI115" s="2"/>
      <c r="BJ115" s="2"/>
      <c r="BK115" s="2"/>
    </row>
    <row r="116" spans="58:63" thickBot="1" x14ac:dyDescent="0.35">
      <c r="BF116" s="2"/>
      <c r="BG116" s="2"/>
      <c r="BH116" s="2"/>
      <c r="BI116" s="2"/>
      <c r="BJ116" s="2"/>
      <c r="BK116" s="2"/>
    </row>
    <row r="117" spans="58:63" thickBot="1" x14ac:dyDescent="0.35">
      <c r="BF117" s="2"/>
      <c r="BG117" s="2"/>
      <c r="BH117" s="2"/>
      <c r="BI117" s="2"/>
      <c r="BJ117" s="2"/>
      <c r="BK117" s="2"/>
    </row>
    <row r="118" spans="58:63" thickBot="1" x14ac:dyDescent="0.35">
      <c r="BF118" s="2"/>
      <c r="BG118" s="2"/>
      <c r="BH118" s="2"/>
      <c r="BI118" s="2"/>
      <c r="BJ118" s="2"/>
      <c r="BK118" s="2"/>
    </row>
    <row r="119" spans="58:63" thickBot="1" x14ac:dyDescent="0.35">
      <c r="BF119" s="2"/>
      <c r="BG119" s="2"/>
      <c r="BH119" s="2"/>
      <c r="BI119" s="2"/>
      <c r="BJ119" s="2"/>
      <c r="BK119" s="2"/>
    </row>
    <row r="120" spans="58:63" thickBot="1" x14ac:dyDescent="0.35">
      <c r="BF120" s="2"/>
      <c r="BG120" s="2"/>
      <c r="BH120" s="2"/>
      <c r="BI120" s="2"/>
      <c r="BJ120" s="2"/>
      <c r="BK120" s="2"/>
    </row>
    <row r="121" spans="58:63" thickBot="1" x14ac:dyDescent="0.35">
      <c r="BF121" s="2"/>
      <c r="BG121" s="2"/>
      <c r="BH121" s="2"/>
      <c r="BI121" s="2"/>
      <c r="BJ121" s="2"/>
      <c r="BK121" s="2"/>
    </row>
    <row r="122" spans="58:63" thickBot="1" x14ac:dyDescent="0.35">
      <c r="BF122" s="2"/>
      <c r="BG122" s="2"/>
      <c r="BH122" s="2"/>
      <c r="BI122" s="2"/>
      <c r="BJ122" s="2"/>
      <c r="BK122" s="2"/>
    </row>
    <row r="123" spans="58:63" thickBot="1" x14ac:dyDescent="0.35">
      <c r="BF123" s="2"/>
      <c r="BG123" s="2"/>
      <c r="BH123" s="2"/>
      <c r="BI123" s="2"/>
      <c r="BJ123" s="2"/>
      <c r="BK123" s="2"/>
    </row>
    <row r="124" spans="58:63" thickBot="1" x14ac:dyDescent="0.35">
      <c r="BF124" s="2"/>
      <c r="BG124" s="2"/>
      <c r="BH124" s="2"/>
      <c r="BI124" s="2"/>
      <c r="BJ124" s="2"/>
      <c r="BK124" s="2"/>
    </row>
    <row r="125" spans="58:63" thickBot="1" x14ac:dyDescent="0.35">
      <c r="BF125" s="2"/>
      <c r="BG125" s="2"/>
      <c r="BH125" s="2"/>
      <c r="BI125" s="2"/>
      <c r="BJ125" s="2"/>
      <c r="BK125" s="2"/>
    </row>
    <row r="126" spans="58:63" thickBot="1" x14ac:dyDescent="0.35">
      <c r="BF126" s="2"/>
      <c r="BG126" s="2"/>
      <c r="BH126" s="2"/>
      <c r="BI126" s="2"/>
      <c r="BJ126" s="2"/>
      <c r="BK126" s="2"/>
    </row>
    <row r="127" spans="58:63" thickBot="1" x14ac:dyDescent="0.35">
      <c r="BF127" s="2"/>
      <c r="BG127" s="2"/>
      <c r="BH127" s="2"/>
      <c r="BI127" s="2"/>
      <c r="BJ127" s="2"/>
      <c r="BK127" s="2"/>
    </row>
    <row r="128" spans="58:63" thickBot="1" x14ac:dyDescent="0.35">
      <c r="BF128" s="2"/>
      <c r="BG128" s="2"/>
      <c r="BH128" s="2"/>
      <c r="BI128" s="2"/>
      <c r="BJ128" s="2"/>
      <c r="BK128" s="2"/>
    </row>
    <row r="129" spans="58:63" thickBot="1" x14ac:dyDescent="0.35">
      <c r="BF129" s="2"/>
      <c r="BG129" s="2"/>
      <c r="BH129" s="2"/>
      <c r="BI129" s="2"/>
      <c r="BJ129" s="2"/>
      <c r="BK129" s="2"/>
    </row>
    <row r="130" spans="58:63" thickBot="1" x14ac:dyDescent="0.35">
      <c r="BF130" s="2"/>
      <c r="BG130" s="2"/>
      <c r="BH130" s="2"/>
      <c r="BI130" s="2"/>
      <c r="BJ130" s="2"/>
      <c r="BK130" s="2"/>
    </row>
    <row r="131" spans="58:63" thickBot="1" x14ac:dyDescent="0.35">
      <c r="BF131" s="2"/>
      <c r="BG131" s="2"/>
      <c r="BH131" s="2"/>
      <c r="BI131" s="2"/>
      <c r="BJ131" s="2"/>
      <c r="BK131" s="2"/>
    </row>
    <row r="132" spans="58:63" thickBot="1" x14ac:dyDescent="0.35">
      <c r="BF132" s="2"/>
      <c r="BG132" s="2"/>
      <c r="BH132" s="2"/>
      <c r="BI132" s="2"/>
      <c r="BJ132" s="2"/>
      <c r="BK132" s="2"/>
    </row>
    <row r="133" spans="58:63" thickBot="1" x14ac:dyDescent="0.35">
      <c r="BF133" s="2"/>
      <c r="BG133" s="2"/>
      <c r="BH133" s="2"/>
      <c r="BI133" s="2"/>
      <c r="BJ133" s="2"/>
      <c r="BK133" s="2"/>
    </row>
    <row r="134" spans="58:63" thickBot="1" x14ac:dyDescent="0.35">
      <c r="BF134" s="2"/>
      <c r="BG134" s="2"/>
      <c r="BH134" s="2"/>
      <c r="BI134" s="2"/>
      <c r="BJ134" s="2"/>
      <c r="BK134" s="2"/>
    </row>
    <row r="135" spans="58:63" thickBot="1" x14ac:dyDescent="0.35">
      <c r="BF135" s="2"/>
      <c r="BG135" s="2"/>
      <c r="BH135" s="2"/>
      <c r="BI135" s="2"/>
      <c r="BJ135" s="2"/>
      <c r="BK135" s="2"/>
    </row>
    <row r="136" spans="58:63" thickBot="1" x14ac:dyDescent="0.35">
      <c r="BF136" s="2"/>
      <c r="BG136" s="2"/>
      <c r="BH136" s="2"/>
      <c r="BI136" s="2"/>
      <c r="BJ136" s="2"/>
      <c r="BK136" s="2"/>
    </row>
    <row r="137" spans="58:63" thickBot="1" x14ac:dyDescent="0.35">
      <c r="BF137" s="2"/>
      <c r="BG137" s="2"/>
      <c r="BH137" s="2"/>
      <c r="BI137" s="2"/>
      <c r="BJ137" s="2"/>
      <c r="BK137" s="2"/>
    </row>
    <row r="138" spans="58:63" thickBot="1" x14ac:dyDescent="0.35">
      <c r="BF138" s="2"/>
      <c r="BG138" s="2"/>
      <c r="BH138" s="2"/>
      <c r="BI138" s="2"/>
      <c r="BJ138" s="2"/>
      <c r="BK138" s="2"/>
    </row>
    <row r="139" spans="58:63" thickBot="1" x14ac:dyDescent="0.35">
      <c r="BF139" s="2"/>
      <c r="BG139" s="2"/>
      <c r="BH139" s="2"/>
      <c r="BI139" s="2"/>
      <c r="BJ139" s="2"/>
      <c r="BK139" s="2"/>
    </row>
    <row r="140" spans="58:63" thickBot="1" x14ac:dyDescent="0.35">
      <c r="BF140" s="2"/>
      <c r="BG140" s="2"/>
      <c r="BH140" s="2"/>
      <c r="BI140" s="2"/>
      <c r="BJ140" s="2"/>
      <c r="BK140" s="2"/>
    </row>
    <row r="141" spans="58:63" thickBot="1" x14ac:dyDescent="0.35">
      <c r="BF141" s="2"/>
      <c r="BG141" s="2"/>
      <c r="BH141" s="2"/>
      <c r="BI141" s="2"/>
      <c r="BJ141" s="2"/>
      <c r="BK141" s="2"/>
    </row>
    <row r="142" spans="58:63" thickBot="1" x14ac:dyDescent="0.35">
      <c r="BF142" s="2"/>
      <c r="BG142" s="2"/>
      <c r="BH142" s="2"/>
      <c r="BI142" s="2"/>
      <c r="BJ142" s="2"/>
      <c r="BK142" s="2"/>
    </row>
    <row r="143" spans="58:63" thickBot="1" x14ac:dyDescent="0.35">
      <c r="BF143" s="2"/>
      <c r="BG143" s="2"/>
      <c r="BH143" s="2"/>
      <c r="BI143" s="2"/>
      <c r="BJ143" s="2"/>
      <c r="BK143" s="2"/>
    </row>
    <row r="144" spans="58:63" thickBot="1" x14ac:dyDescent="0.35">
      <c r="BF144" s="2"/>
      <c r="BG144" s="2"/>
      <c r="BH144" s="2"/>
      <c r="BI144" s="2"/>
      <c r="BJ144" s="2"/>
      <c r="BK144" s="2"/>
    </row>
    <row r="145" spans="58:63" thickBot="1" x14ac:dyDescent="0.35">
      <c r="BF145" s="2"/>
      <c r="BG145" s="2"/>
      <c r="BH145" s="2"/>
      <c r="BI145" s="2"/>
      <c r="BJ145" s="2"/>
      <c r="BK145" s="2"/>
    </row>
    <row r="146" spans="58:63" thickBot="1" x14ac:dyDescent="0.35">
      <c r="BF146" s="2"/>
      <c r="BG146" s="2"/>
      <c r="BH146" s="2"/>
      <c r="BI146" s="2"/>
      <c r="BJ146" s="2"/>
      <c r="BK146" s="2"/>
    </row>
    <row r="147" spans="58:63" thickBot="1" x14ac:dyDescent="0.35">
      <c r="BF147" s="2"/>
      <c r="BG147" s="2"/>
      <c r="BH147" s="2"/>
      <c r="BI147" s="2"/>
      <c r="BJ147" s="2"/>
      <c r="BK147" s="2"/>
    </row>
    <row r="148" spans="58:63" thickBot="1" x14ac:dyDescent="0.35">
      <c r="BF148" s="2"/>
      <c r="BG148" s="2"/>
      <c r="BH148" s="2"/>
      <c r="BI148" s="2"/>
      <c r="BJ148" s="2"/>
      <c r="BK148" s="2"/>
    </row>
    <row r="149" spans="58:63" thickBot="1" x14ac:dyDescent="0.35">
      <c r="BF149" s="2"/>
      <c r="BG149" s="2"/>
      <c r="BH149" s="2"/>
      <c r="BI149" s="2"/>
      <c r="BJ149" s="2"/>
      <c r="BK149" s="2"/>
    </row>
    <row r="150" spans="58:63" thickBot="1" x14ac:dyDescent="0.35">
      <c r="BF150" s="2"/>
      <c r="BG150" s="2"/>
      <c r="BH150" s="2"/>
      <c r="BI150" s="2"/>
      <c r="BJ150" s="2"/>
      <c r="BK150" s="2"/>
    </row>
    <row r="151" spans="58:63" thickBot="1" x14ac:dyDescent="0.35">
      <c r="BF151" s="2"/>
      <c r="BG151" s="2"/>
      <c r="BH151" s="2"/>
      <c r="BI151" s="2"/>
      <c r="BJ151" s="2"/>
      <c r="BK151" s="2"/>
    </row>
    <row r="152" spans="58:63" thickBot="1" x14ac:dyDescent="0.35">
      <c r="BF152" s="2"/>
      <c r="BG152" s="2"/>
      <c r="BH152" s="2"/>
      <c r="BI152" s="2"/>
      <c r="BJ152" s="2"/>
      <c r="BK152" s="2"/>
    </row>
    <row r="153" spans="58:63" thickBot="1" x14ac:dyDescent="0.35">
      <c r="BF153" s="2"/>
      <c r="BG153" s="2"/>
      <c r="BH153" s="2"/>
      <c r="BI153" s="2"/>
      <c r="BJ153" s="2"/>
      <c r="BK153" s="2"/>
    </row>
    <row r="154" spans="58:63" thickBot="1" x14ac:dyDescent="0.35">
      <c r="BF154" s="2"/>
      <c r="BG154" s="2"/>
      <c r="BH154" s="2"/>
      <c r="BI154" s="2"/>
      <c r="BJ154" s="2"/>
      <c r="BK154" s="2"/>
    </row>
    <row r="155" spans="58:63" thickBot="1" x14ac:dyDescent="0.35">
      <c r="BF155" s="2"/>
      <c r="BG155" s="2"/>
      <c r="BH155" s="2"/>
      <c r="BI155" s="2"/>
      <c r="BJ155" s="2"/>
      <c r="BK155" s="2"/>
    </row>
    <row r="156" spans="58:63" thickBot="1" x14ac:dyDescent="0.35">
      <c r="BF156" s="2"/>
      <c r="BG156" s="2"/>
      <c r="BH156" s="2"/>
      <c r="BI156" s="2"/>
      <c r="BJ156" s="2"/>
      <c r="BK156" s="2"/>
    </row>
    <row r="157" spans="58:63" thickBot="1" x14ac:dyDescent="0.35">
      <c r="BF157" s="2"/>
      <c r="BG157" s="2"/>
      <c r="BH157" s="2"/>
      <c r="BI157" s="2"/>
      <c r="BJ157" s="2"/>
      <c r="BK157" s="2"/>
    </row>
    <row r="158" spans="58:63" thickBot="1" x14ac:dyDescent="0.35">
      <c r="BF158" s="2"/>
      <c r="BG158" s="2"/>
      <c r="BH158" s="2"/>
      <c r="BI158" s="2"/>
      <c r="BJ158" s="2"/>
      <c r="BK158" s="2"/>
    </row>
    <row r="159" spans="58:63" thickBot="1" x14ac:dyDescent="0.35">
      <c r="BF159" s="2"/>
      <c r="BG159" s="2"/>
      <c r="BH159" s="2"/>
      <c r="BI159" s="2"/>
      <c r="BJ159" s="2"/>
      <c r="BK159" s="2"/>
    </row>
    <row r="160" spans="58:63" thickBot="1" x14ac:dyDescent="0.35">
      <c r="BF160" s="2"/>
      <c r="BG160" s="2"/>
      <c r="BH160" s="2"/>
      <c r="BI160" s="2"/>
      <c r="BJ160" s="2"/>
      <c r="BK160" s="2"/>
    </row>
    <row r="161" spans="58:63" thickBot="1" x14ac:dyDescent="0.35">
      <c r="BF161" s="2"/>
      <c r="BG161" s="2"/>
      <c r="BH161" s="2"/>
      <c r="BI161" s="2"/>
      <c r="BJ161" s="2"/>
      <c r="BK161" s="2"/>
    </row>
    <row r="162" spans="58:63" thickBot="1" x14ac:dyDescent="0.35">
      <c r="BF162" s="2"/>
      <c r="BG162" s="2"/>
      <c r="BH162" s="2"/>
      <c r="BI162" s="2"/>
      <c r="BJ162" s="2"/>
      <c r="BK162" s="2"/>
    </row>
    <row r="163" spans="58:63" thickBot="1" x14ac:dyDescent="0.35">
      <c r="BF163" s="2"/>
      <c r="BG163" s="2"/>
      <c r="BH163" s="2"/>
      <c r="BI163" s="2"/>
      <c r="BJ163" s="2"/>
      <c r="BK163" s="2"/>
    </row>
    <row r="164" spans="58:63" thickBot="1" x14ac:dyDescent="0.35">
      <c r="BF164" s="2"/>
      <c r="BG164" s="2"/>
      <c r="BH164" s="2"/>
      <c r="BI164" s="2"/>
      <c r="BJ164" s="2"/>
      <c r="BK164" s="2"/>
    </row>
    <row r="165" spans="58:63" thickBot="1" x14ac:dyDescent="0.35">
      <c r="BF165" s="2"/>
      <c r="BG165" s="2"/>
      <c r="BH165" s="2"/>
      <c r="BI165" s="2"/>
      <c r="BJ165" s="2"/>
      <c r="BK165" s="2"/>
    </row>
    <row r="166" spans="58:63" thickBot="1" x14ac:dyDescent="0.35">
      <c r="BF166" s="2"/>
      <c r="BG166" s="2"/>
      <c r="BH166" s="2"/>
      <c r="BI166" s="2"/>
      <c r="BJ166" s="2"/>
      <c r="BK166" s="2"/>
    </row>
    <row r="167" spans="58:63" thickBot="1" x14ac:dyDescent="0.35">
      <c r="BF167" s="2"/>
      <c r="BG167" s="2"/>
      <c r="BH167" s="2"/>
      <c r="BI167" s="2"/>
      <c r="BJ167" s="2"/>
      <c r="BK167" s="2"/>
    </row>
    <row r="168" spans="58:63" thickBot="1" x14ac:dyDescent="0.35">
      <c r="BF168" s="2"/>
      <c r="BG168" s="2"/>
      <c r="BH168" s="2"/>
      <c r="BI168" s="2"/>
      <c r="BJ168" s="2"/>
      <c r="BK168" s="2"/>
    </row>
    <row r="169" spans="58:63" thickBot="1" x14ac:dyDescent="0.35">
      <c r="BF169" s="2"/>
      <c r="BG169" s="2"/>
      <c r="BH169" s="2"/>
      <c r="BI169" s="2"/>
      <c r="BJ169" s="2"/>
      <c r="BK169" s="2"/>
    </row>
    <row r="170" spans="58:63" thickBot="1" x14ac:dyDescent="0.35">
      <c r="BF170" s="2"/>
      <c r="BG170" s="2"/>
      <c r="BH170" s="2"/>
      <c r="BI170" s="2"/>
      <c r="BJ170" s="2"/>
      <c r="BK170" s="2"/>
    </row>
    <row r="171" spans="58:63" thickBot="1" x14ac:dyDescent="0.35">
      <c r="BF171" s="2"/>
      <c r="BG171" s="2"/>
      <c r="BH171" s="2"/>
      <c r="BI171" s="2"/>
      <c r="BJ171" s="2"/>
      <c r="BK171" s="2"/>
    </row>
    <row r="172" spans="58:63" thickBot="1" x14ac:dyDescent="0.35">
      <c r="BF172" s="2"/>
      <c r="BG172" s="2"/>
      <c r="BH172" s="2"/>
      <c r="BI172" s="2"/>
      <c r="BJ172" s="2"/>
      <c r="BK172" s="2"/>
    </row>
    <row r="173" spans="58:63" thickBot="1" x14ac:dyDescent="0.35">
      <c r="BF173" s="2"/>
      <c r="BG173" s="2"/>
      <c r="BH173" s="2"/>
      <c r="BI173" s="2"/>
      <c r="BJ173" s="2"/>
      <c r="BK173" s="2"/>
    </row>
    <row r="174" spans="58:63" thickBot="1" x14ac:dyDescent="0.35">
      <c r="BF174" s="2"/>
      <c r="BG174" s="2"/>
      <c r="BH174" s="2"/>
      <c r="BI174" s="2"/>
      <c r="BJ174" s="2"/>
      <c r="BK174" s="2"/>
    </row>
    <row r="175" spans="58:63" thickBot="1" x14ac:dyDescent="0.35">
      <c r="BF175" s="2"/>
      <c r="BG175" s="2"/>
      <c r="BH175" s="2"/>
      <c r="BI175" s="2"/>
      <c r="BJ175" s="2"/>
      <c r="BK175" s="2"/>
    </row>
    <row r="176" spans="58:63" thickBot="1" x14ac:dyDescent="0.35">
      <c r="BF176" s="2"/>
      <c r="BG176" s="2"/>
      <c r="BH176" s="2"/>
      <c r="BI176" s="2"/>
      <c r="BJ176" s="2"/>
      <c r="BK176" s="2"/>
    </row>
    <row r="177" spans="58:63" thickBot="1" x14ac:dyDescent="0.35">
      <c r="BF177" s="2"/>
      <c r="BG177" s="2"/>
      <c r="BH177" s="2"/>
      <c r="BI177" s="2"/>
      <c r="BJ177" s="2"/>
      <c r="BK177" s="2"/>
    </row>
    <row r="178" spans="58:63" thickBot="1" x14ac:dyDescent="0.35">
      <c r="BF178" s="2"/>
      <c r="BG178" s="2"/>
      <c r="BH178" s="2"/>
      <c r="BI178" s="2"/>
      <c r="BJ178" s="2"/>
      <c r="BK178" s="2"/>
    </row>
    <row r="179" spans="58:63" thickBot="1" x14ac:dyDescent="0.35">
      <c r="BF179" s="2"/>
      <c r="BG179" s="2"/>
      <c r="BH179" s="2"/>
      <c r="BI179" s="2"/>
      <c r="BJ179" s="2"/>
      <c r="BK179" s="2"/>
    </row>
    <row r="180" spans="58:63" thickBot="1" x14ac:dyDescent="0.35">
      <c r="BF180" s="2"/>
      <c r="BG180" s="2"/>
      <c r="BH180" s="2"/>
      <c r="BI180" s="2"/>
      <c r="BJ180" s="2"/>
      <c r="BK180" s="2"/>
    </row>
    <row r="181" spans="58:63" thickBot="1" x14ac:dyDescent="0.35">
      <c r="BF181" s="2"/>
      <c r="BG181" s="2"/>
      <c r="BH181" s="2"/>
      <c r="BI181" s="2"/>
      <c r="BJ181" s="2"/>
      <c r="BK181" s="2"/>
    </row>
    <row r="182" spans="58:63" thickBot="1" x14ac:dyDescent="0.35">
      <c r="BF182" s="2"/>
      <c r="BG182" s="2"/>
      <c r="BH182" s="2"/>
      <c r="BI182" s="2"/>
      <c r="BJ182" s="2"/>
      <c r="BK182" s="2"/>
    </row>
    <row r="183" spans="58:63" thickBot="1" x14ac:dyDescent="0.35">
      <c r="BF183" s="2"/>
      <c r="BG183" s="2"/>
      <c r="BH183" s="2"/>
      <c r="BI183" s="2"/>
      <c r="BJ183" s="2"/>
      <c r="BK183" s="2"/>
    </row>
    <row r="184" spans="58:63" thickBot="1" x14ac:dyDescent="0.35">
      <c r="BF184" s="2"/>
      <c r="BG184" s="2"/>
      <c r="BH184" s="2"/>
      <c r="BI184" s="2"/>
      <c r="BJ184" s="2"/>
      <c r="BK184" s="2"/>
    </row>
    <row r="185" spans="58:63" thickBot="1" x14ac:dyDescent="0.35">
      <c r="BF185" s="2"/>
      <c r="BG185" s="2"/>
      <c r="BH185" s="2"/>
      <c r="BI185" s="2"/>
      <c r="BJ185" s="2"/>
      <c r="BK185" s="2"/>
    </row>
    <row r="186" spans="58:63" thickBot="1" x14ac:dyDescent="0.35">
      <c r="BF186" s="2"/>
      <c r="BG186" s="2"/>
      <c r="BH186" s="2"/>
      <c r="BI186" s="2"/>
      <c r="BJ186" s="2"/>
      <c r="BK186" s="2"/>
    </row>
    <row r="187" spans="58:63" thickBot="1" x14ac:dyDescent="0.35">
      <c r="BF187" s="2"/>
      <c r="BG187" s="2"/>
      <c r="BH187" s="2"/>
      <c r="BI187" s="2"/>
      <c r="BJ187" s="2"/>
      <c r="BK187" s="2"/>
    </row>
    <row r="188" spans="58:63" thickBot="1" x14ac:dyDescent="0.35">
      <c r="BF188" s="2"/>
      <c r="BG188" s="2"/>
      <c r="BH188" s="2"/>
      <c r="BI188" s="2"/>
      <c r="BJ188" s="2"/>
      <c r="BK188" s="2"/>
    </row>
    <row r="189" spans="58:63" thickBot="1" x14ac:dyDescent="0.35">
      <c r="BF189" s="2"/>
      <c r="BG189" s="2"/>
      <c r="BH189" s="2"/>
      <c r="BI189" s="2"/>
      <c r="BJ189" s="2"/>
      <c r="BK189" s="2"/>
    </row>
    <row r="190" spans="58:63" thickBot="1" x14ac:dyDescent="0.35">
      <c r="BF190" s="2"/>
      <c r="BG190" s="2"/>
      <c r="BH190" s="2"/>
      <c r="BI190" s="2"/>
      <c r="BJ190" s="2"/>
      <c r="BK190" s="2"/>
    </row>
    <row r="191" spans="58:63" thickBot="1" x14ac:dyDescent="0.35">
      <c r="BF191" s="2"/>
      <c r="BG191" s="2"/>
      <c r="BH191" s="2"/>
      <c r="BI191" s="2"/>
      <c r="BJ191" s="2"/>
      <c r="BK191" s="2"/>
    </row>
    <row r="192" spans="58:63" thickBot="1" x14ac:dyDescent="0.35">
      <c r="BF192" s="2"/>
      <c r="BG192" s="2"/>
      <c r="BH192" s="2"/>
      <c r="BI192" s="2"/>
      <c r="BJ192" s="2"/>
      <c r="BK192" s="2"/>
    </row>
    <row r="193" spans="58:63" thickBot="1" x14ac:dyDescent="0.35">
      <c r="BF193" s="2"/>
      <c r="BG193" s="2"/>
      <c r="BH193" s="2"/>
      <c r="BI193" s="2"/>
      <c r="BJ193" s="2"/>
      <c r="BK193" s="2"/>
    </row>
    <row r="194" spans="58:63" thickBot="1" x14ac:dyDescent="0.35">
      <c r="BF194" s="2"/>
      <c r="BG194" s="2"/>
      <c r="BH194" s="2"/>
      <c r="BI194" s="2"/>
      <c r="BJ194" s="2"/>
      <c r="BK194" s="2"/>
    </row>
    <row r="195" spans="58:63" thickBot="1" x14ac:dyDescent="0.35">
      <c r="BF195" s="2"/>
      <c r="BG195" s="2"/>
      <c r="BH195" s="2"/>
      <c r="BI195" s="2"/>
      <c r="BJ195" s="2"/>
      <c r="BK195" s="2"/>
    </row>
    <row r="196" spans="58:63" thickBot="1" x14ac:dyDescent="0.35">
      <c r="BF196" s="2"/>
      <c r="BG196" s="2"/>
      <c r="BH196" s="2"/>
      <c r="BI196" s="2"/>
      <c r="BJ196" s="2"/>
      <c r="BK196" s="2"/>
    </row>
    <row r="197" spans="58:63" thickBot="1" x14ac:dyDescent="0.35">
      <c r="BF197" s="2"/>
      <c r="BG197" s="2"/>
      <c r="BH197" s="2"/>
      <c r="BI197" s="2"/>
      <c r="BJ197" s="2"/>
      <c r="BK197" s="2"/>
    </row>
    <row r="198" spans="58:63" thickBot="1" x14ac:dyDescent="0.35">
      <c r="BF198" s="2"/>
      <c r="BG198" s="2"/>
      <c r="BH198" s="2"/>
      <c r="BI198" s="2"/>
      <c r="BJ198" s="2"/>
      <c r="BK198" s="2"/>
    </row>
    <row r="199" spans="58:63" thickBot="1" x14ac:dyDescent="0.35">
      <c r="BF199" s="2"/>
      <c r="BG199" s="2"/>
      <c r="BH199" s="2"/>
      <c r="BI199" s="2"/>
      <c r="BJ199" s="2"/>
      <c r="BK199" s="2"/>
    </row>
    <row r="200" spans="58:63" thickBot="1" x14ac:dyDescent="0.35">
      <c r="BF200" s="2"/>
      <c r="BG200" s="2"/>
      <c r="BH200" s="2"/>
      <c r="BI200" s="2"/>
      <c r="BJ200" s="2"/>
      <c r="BK200" s="2"/>
    </row>
    <row r="201" spans="58:63" thickBot="1" x14ac:dyDescent="0.35">
      <c r="BF201" s="2"/>
      <c r="BG201" s="2"/>
      <c r="BH201" s="2"/>
      <c r="BI201" s="2"/>
      <c r="BJ201" s="2"/>
      <c r="BK201" s="2"/>
    </row>
    <row r="202" spans="58:63" thickBot="1" x14ac:dyDescent="0.35">
      <c r="BF202" s="2"/>
      <c r="BG202" s="2"/>
      <c r="BH202" s="2"/>
      <c r="BI202" s="2"/>
      <c r="BJ202" s="2"/>
      <c r="BK202" s="2"/>
    </row>
    <row r="203" spans="58:63" thickBot="1" x14ac:dyDescent="0.35">
      <c r="BF203" s="2"/>
      <c r="BG203" s="2"/>
      <c r="BH203" s="2"/>
      <c r="BI203" s="2"/>
      <c r="BJ203" s="2"/>
      <c r="BK203" s="2"/>
    </row>
    <row r="204" spans="58:63" thickBot="1" x14ac:dyDescent="0.35">
      <c r="BF204" s="2"/>
      <c r="BG204" s="2"/>
      <c r="BH204" s="2"/>
      <c r="BI204" s="2"/>
      <c r="BJ204" s="2"/>
      <c r="BK204" s="2"/>
    </row>
    <row r="205" spans="58:63" thickBot="1" x14ac:dyDescent="0.35">
      <c r="BF205" s="2"/>
      <c r="BG205" s="2"/>
      <c r="BH205" s="2"/>
      <c r="BI205" s="2"/>
      <c r="BJ205" s="2"/>
      <c r="BK205" s="2"/>
    </row>
    <row r="206" spans="58:63" thickBot="1" x14ac:dyDescent="0.35">
      <c r="BF206" s="2"/>
      <c r="BG206" s="2"/>
      <c r="BH206" s="2"/>
      <c r="BI206" s="2"/>
      <c r="BJ206" s="2"/>
      <c r="BK206" s="2"/>
    </row>
    <row r="207" spans="58:63" thickBot="1" x14ac:dyDescent="0.35">
      <c r="BF207" s="2"/>
      <c r="BG207" s="2"/>
      <c r="BH207" s="2"/>
      <c r="BI207" s="2"/>
      <c r="BJ207" s="2"/>
      <c r="BK207" s="2"/>
    </row>
    <row r="208" spans="58:63" thickBot="1" x14ac:dyDescent="0.35">
      <c r="BF208" s="2"/>
      <c r="BG208" s="2"/>
      <c r="BH208" s="2"/>
      <c r="BI208" s="2"/>
      <c r="BJ208" s="2"/>
      <c r="BK208" s="2"/>
    </row>
    <row r="209" spans="58:63" thickBot="1" x14ac:dyDescent="0.35">
      <c r="BF209" s="2"/>
      <c r="BG209" s="2"/>
      <c r="BH209" s="2"/>
      <c r="BI209" s="2"/>
      <c r="BJ209" s="2"/>
      <c r="BK209" s="2"/>
    </row>
    <row r="210" spans="58:63" thickBot="1" x14ac:dyDescent="0.35">
      <c r="BF210" s="2"/>
      <c r="BG210" s="2"/>
      <c r="BH210" s="2"/>
      <c r="BI210" s="2"/>
      <c r="BJ210" s="2"/>
      <c r="BK210" s="2"/>
    </row>
    <row r="211" spans="58:63" thickBot="1" x14ac:dyDescent="0.35">
      <c r="BF211" s="2"/>
      <c r="BG211" s="2"/>
      <c r="BH211" s="2"/>
      <c r="BI211" s="2"/>
      <c r="BJ211" s="2"/>
      <c r="BK211" s="2"/>
    </row>
    <row r="212" spans="58:63" thickBot="1" x14ac:dyDescent="0.35">
      <c r="BF212" s="2"/>
      <c r="BG212" s="2"/>
      <c r="BH212" s="2"/>
      <c r="BI212" s="2"/>
      <c r="BJ212" s="2"/>
      <c r="BK212" s="2"/>
    </row>
    <row r="213" spans="58:63" thickBot="1" x14ac:dyDescent="0.35">
      <c r="BF213" s="2"/>
      <c r="BG213" s="2"/>
      <c r="BH213" s="2"/>
      <c r="BI213" s="2"/>
      <c r="BJ213" s="2"/>
      <c r="BK213" s="2"/>
    </row>
    <row r="214" spans="58:63" thickBot="1" x14ac:dyDescent="0.35">
      <c r="BF214" s="2"/>
      <c r="BG214" s="2"/>
      <c r="BH214" s="2"/>
      <c r="BI214" s="2"/>
      <c r="BJ214" s="2"/>
      <c r="BK214" s="2"/>
    </row>
    <row r="215" spans="58:63" thickBot="1" x14ac:dyDescent="0.35">
      <c r="BF215" s="2"/>
      <c r="BG215" s="2"/>
      <c r="BH215" s="2"/>
      <c r="BI215" s="2"/>
      <c r="BJ215" s="2"/>
      <c r="BK215" s="2"/>
    </row>
    <row r="216" spans="58:63" thickBot="1" x14ac:dyDescent="0.35">
      <c r="BF216" s="2"/>
      <c r="BG216" s="2"/>
      <c r="BH216" s="2"/>
      <c r="BI216" s="2"/>
      <c r="BJ216" s="2"/>
      <c r="BK216" s="2"/>
    </row>
    <row r="217" spans="58:63" thickBot="1" x14ac:dyDescent="0.35">
      <c r="BF217" s="2"/>
      <c r="BG217" s="2"/>
      <c r="BH217" s="2"/>
      <c r="BI217" s="2"/>
      <c r="BJ217" s="2"/>
      <c r="BK217" s="2"/>
    </row>
    <row r="218" spans="58:63" thickBot="1" x14ac:dyDescent="0.35">
      <c r="BF218" s="2"/>
      <c r="BG218" s="2"/>
      <c r="BH218" s="2"/>
      <c r="BI218" s="2"/>
      <c r="BJ218" s="2"/>
      <c r="BK218" s="2"/>
    </row>
    <row r="219" spans="58:63" thickBot="1" x14ac:dyDescent="0.35">
      <c r="BF219" s="2"/>
      <c r="BG219" s="2"/>
      <c r="BH219" s="2"/>
      <c r="BI219" s="2"/>
      <c r="BJ219" s="2"/>
      <c r="BK219" s="2"/>
    </row>
    <row r="220" spans="58:63" thickBot="1" x14ac:dyDescent="0.35">
      <c r="BF220" s="2"/>
      <c r="BG220" s="2"/>
      <c r="BH220" s="2"/>
      <c r="BI220" s="2"/>
      <c r="BJ220" s="2"/>
      <c r="BK220" s="2"/>
    </row>
    <row r="221" spans="58:63" thickBot="1" x14ac:dyDescent="0.35">
      <c r="BF221" s="2"/>
      <c r="BG221" s="2"/>
      <c r="BH221" s="2"/>
      <c r="BI221" s="2"/>
      <c r="BJ221" s="2"/>
      <c r="BK221" s="2"/>
    </row>
    <row r="222" spans="58:63" thickBot="1" x14ac:dyDescent="0.35">
      <c r="BF222" s="2"/>
      <c r="BG222" s="2"/>
      <c r="BH222" s="2"/>
      <c r="BI222" s="2"/>
      <c r="BJ222" s="2"/>
      <c r="BK222" s="2"/>
    </row>
    <row r="223" spans="58:63" thickBot="1" x14ac:dyDescent="0.35">
      <c r="BF223" s="2"/>
      <c r="BG223" s="2"/>
      <c r="BH223" s="2"/>
      <c r="BI223" s="2"/>
      <c r="BJ223" s="2"/>
      <c r="BK223" s="2"/>
    </row>
    <row r="224" spans="58:63" thickBot="1" x14ac:dyDescent="0.35">
      <c r="BF224" s="2"/>
      <c r="BG224" s="2"/>
      <c r="BH224" s="2"/>
      <c r="BI224" s="2"/>
      <c r="BJ224" s="2"/>
      <c r="BK224" s="2"/>
    </row>
    <row r="225" spans="58:63" thickBot="1" x14ac:dyDescent="0.35">
      <c r="BF225" s="2"/>
      <c r="BG225" s="2"/>
      <c r="BH225" s="2"/>
      <c r="BI225" s="2"/>
      <c r="BJ225" s="2"/>
      <c r="BK225" s="2"/>
    </row>
    <row r="226" spans="58:63" thickBot="1" x14ac:dyDescent="0.35">
      <c r="BF226" s="2"/>
      <c r="BG226" s="2"/>
      <c r="BH226" s="2"/>
      <c r="BI226" s="2"/>
      <c r="BJ226" s="2"/>
      <c r="BK226" s="2"/>
    </row>
    <row r="227" spans="58:63" thickBot="1" x14ac:dyDescent="0.35">
      <c r="BF227" s="2"/>
      <c r="BG227" s="2"/>
      <c r="BH227" s="2"/>
      <c r="BI227" s="2"/>
      <c r="BJ227" s="2"/>
      <c r="BK227" s="2"/>
    </row>
    <row r="228" spans="58:63" thickBot="1" x14ac:dyDescent="0.35">
      <c r="BF228" s="2"/>
      <c r="BG228" s="2"/>
      <c r="BH228" s="2"/>
      <c r="BI228" s="2"/>
      <c r="BJ228" s="2"/>
      <c r="BK228" s="2"/>
    </row>
    <row r="229" spans="58:63" thickBot="1" x14ac:dyDescent="0.35">
      <c r="BF229" s="2"/>
      <c r="BG229" s="2"/>
      <c r="BH229" s="2"/>
      <c r="BI229" s="2"/>
      <c r="BJ229" s="2"/>
      <c r="BK229" s="2"/>
    </row>
    <row r="230" spans="58:63" thickBot="1" x14ac:dyDescent="0.35">
      <c r="BF230" s="2"/>
      <c r="BG230" s="2"/>
      <c r="BH230" s="2"/>
      <c r="BI230" s="2"/>
      <c r="BJ230" s="2"/>
      <c r="BK230" s="2"/>
    </row>
    <row r="231" spans="58:63" thickBot="1" x14ac:dyDescent="0.35">
      <c r="BF231" s="2"/>
      <c r="BG231" s="2"/>
      <c r="BH231" s="2"/>
      <c r="BI231" s="2"/>
      <c r="BJ231" s="2"/>
      <c r="BK231" s="2"/>
    </row>
    <row r="232" spans="58:63" thickBot="1" x14ac:dyDescent="0.35">
      <c r="BF232" s="2"/>
      <c r="BG232" s="2"/>
      <c r="BH232" s="2"/>
      <c r="BI232" s="2"/>
      <c r="BJ232" s="2"/>
      <c r="BK232" s="2"/>
    </row>
    <row r="233" spans="58:63" thickBot="1" x14ac:dyDescent="0.35">
      <c r="BF233" s="2"/>
      <c r="BG233" s="2"/>
      <c r="BH233" s="2"/>
      <c r="BI233" s="2"/>
      <c r="BJ233" s="2"/>
      <c r="BK233" s="2"/>
    </row>
    <row r="234" spans="58:63" thickBot="1" x14ac:dyDescent="0.35">
      <c r="BF234" s="2"/>
      <c r="BG234" s="2"/>
      <c r="BH234" s="2"/>
      <c r="BI234" s="2"/>
      <c r="BJ234" s="2"/>
      <c r="BK234" s="2"/>
    </row>
    <row r="235" spans="58:63" thickBot="1" x14ac:dyDescent="0.35">
      <c r="BF235" s="2"/>
      <c r="BG235" s="2"/>
      <c r="BH235" s="2"/>
      <c r="BI235" s="2"/>
      <c r="BJ235" s="2"/>
      <c r="BK235" s="2"/>
    </row>
    <row r="236" spans="58:63" thickBot="1" x14ac:dyDescent="0.35">
      <c r="BF236" s="2"/>
      <c r="BG236" s="2"/>
      <c r="BH236" s="2"/>
      <c r="BI236" s="2"/>
      <c r="BJ236" s="2"/>
      <c r="BK236" s="2"/>
    </row>
    <row r="237" spans="58:63" thickBot="1" x14ac:dyDescent="0.35">
      <c r="BF237" s="2"/>
      <c r="BG237" s="2"/>
      <c r="BH237" s="2"/>
      <c r="BI237" s="2"/>
      <c r="BJ237" s="2"/>
      <c r="BK237" s="2"/>
    </row>
    <row r="238" spans="58:63" thickBot="1" x14ac:dyDescent="0.35">
      <c r="BF238" s="2"/>
      <c r="BG238" s="2"/>
      <c r="BH238" s="2"/>
      <c r="BI238" s="2"/>
      <c r="BJ238" s="2"/>
      <c r="BK238" s="2"/>
    </row>
    <row r="239" spans="58:63" thickBot="1" x14ac:dyDescent="0.35">
      <c r="BF239" s="2"/>
      <c r="BG239" s="2"/>
      <c r="BH239" s="2"/>
      <c r="BI239" s="2"/>
      <c r="BJ239" s="2"/>
      <c r="BK239" s="2"/>
    </row>
    <row r="240" spans="58:63" thickBot="1" x14ac:dyDescent="0.35">
      <c r="BF240" s="2"/>
      <c r="BG240" s="2"/>
      <c r="BH240" s="2"/>
      <c r="BI240" s="2"/>
      <c r="BJ240" s="2"/>
      <c r="BK240" s="2"/>
    </row>
    <row r="241" spans="58:63" thickBot="1" x14ac:dyDescent="0.35">
      <c r="BF241" s="2"/>
      <c r="BG241" s="2"/>
      <c r="BH241" s="2"/>
      <c r="BI241" s="2"/>
      <c r="BJ241" s="2"/>
      <c r="BK241" s="2"/>
    </row>
    <row r="242" spans="58:63" thickBot="1" x14ac:dyDescent="0.35">
      <c r="BF242" s="2"/>
      <c r="BG242" s="2"/>
      <c r="BH242" s="2"/>
      <c r="BI242" s="2"/>
      <c r="BJ242" s="2"/>
      <c r="BK242" s="2"/>
    </row>
    <row r="243" spans="58:63" thickBot="1" x14ac:dyDescent="0.35">
      <c r="BF243" s="2"/>
      <c r="BG243" s="2"/>
      <c r="BH243" s="2"/>
      <c r="BI243" s="2"/>
      <c r="BJ243" s="2"/>
      <c r="BK243" s="2"/>
    </row>
    <row r="244" spans="58:63" thickBot="1" x14ac:dyDescent="0.35">
      <c r="BF244" s="2"/>
      <c r="BG244" s="2"/>
      <c r="BH244" s="2"/>
      <c r="BI244" s="2"/>
      <c r="BJ244" s="2"/>
      <c r="BK244" s="2"/>
    </row>
    <row r="245" spans="58:63" thickBot="1" x14ac:dyDescent="0.35">
      <c r="BF245" s="2"/>
      <c r="BG245" s="2"/>
      <c r="BH245" s="2"/>
      <c r="BI245" s="2"/>
      <c r="BJ245" s="2"/>
      <c r="BK245" s="2"/>
    </row>
    <row r="246" spans="58:63" thickBot="1" x14ac:dyDescent="0.35">
      <c r="BF246" s="2"/>
      <c r="BG246" s="2"/>
      <c r="BH246" s="2"/>
      <c r="BI246" s="2"/>
      <c r="BJ246" s="2"/>
      <c r="BK246" s="2"/>
    </row>
    <row r="247" spans="58:63" thickBot="1" x14ac:dyDescent="0.35">
      <c r="BF247" s="2"/>
      <c r="BG247" s="2"/>
      <c r="BH247" s="2"/>
      <c r="BI247" s="2"/>
      <c r="BJ247" s="2"/>
      <c r="BK247" s="2"/>
    </row>
    <row r="248" spans="58:63" thickBot="1" x14ac:dyDescent="0.35">
      <c r="BF248" s="2"/>
      <c r="BG248" s="2"/>
      <c r="BH248" s="2"/>
      <c r="BI248" s="2"/>
      <c r="BJ248" s="2"/>
      <c r="BK248" s="2"/>
    </row>
    <row r="249" spans="58:63" thickBot="1" x14ac:dyDescent="0.35">
      <c r="BF249" s="2"/>
      <c r="BG249" s="2"/>
      <c r="BH249" s="2"/>
      <c r="BI249" s="2"/>
      <c r="BJ249" s="2"/>
      <c r="BK249" s="2"/>
    </row>
    <row r="250" spans="58:63" thickBot="1" x14ac:dyDescent="0.35">
      <c r="BF250" s="2"/>
      <c r="BG250" s="2"/>
      <c r="BH250" s="2"/>
      <c r="BI250" s="2"/>
      <c r="BJ250" s="2"/>
      <c r="BK250" s="2"/>
    </row>
    <row r="251" spans="58:63" thickBot="1" x14ac:dyDescent="0.35">
      <c r="BF251" s="2"/>
      <c r="BG251" s="2"/>
      <c r="BH251" s="2"/>
      <c r="BI251" s="2"/>
      <c r="BJ251" s="2"/>
      <c r="BK251" s="2"/>
    </row>
    <row r="252" spans="58:63" thickBot="1" x14ac:dyDescent="0.35">
      <c r="BF252" s="2"/>
      <c r="BG252" s="2"/>
      <c r="BH252" s="2"/>
      <c r="BI252" s="2"/>
      <c r="BJ252" s="2"/>
      <c r="BK252" s="2"/>
    </row>
    <row r="253" spans="58:63" thickBot="1" x14ac:dyDescent="0.35">
      <c r="BF253" s="2"/>
      <c r="BG253" s="2"/>
      <c r="BH253" s="2"/>
      <c r="BI253" s="2"/>
      <c r="BJ253" s="2"/>
      <c r="BK253" s="2"/>
    </row>
    <row r="254" spans="58:63" thickBot="1" x14ac:dyDescent="0.35">
      <c r="BF254" s="2"/>
      <c r="BG254" s="2"/>
      <c r="BH254" s="2"/>
      <c r="BI254" s="2"/>
      <c r="BJ254" s="2"/>
      <c r="BK254" s="2"/>
    </row>
    <row r="255" spans="58:63" thickBot="1" x14ac:dyDescent="0.35">
      <c r="BF255" s="2"/>
      <c r="BG255" s="2"/>
      <c r="BH255" s="2"/>
      <c r="BI255" s="2"/>
      <c r="BJ255" s="2"/>
      <c r="BK255" s="2"/>
    </row>
    <row r="256" spans="58:63" thickBot="1" x14ac:dyDescent="0.35">
      <c r="BF256" s="2"/>
      <c r="BG256" s="2"/>
      <c r="BH256" s="2"/>
      <c r="BI256" s="2"/>
      <c r="BJ256" s="2"/>
      <c r="BK256" s="2"/>
    </row>
    <row r="257" spans="58:63" thickBot="1" x14ac:dyDescent="0.35">
      <c r="BF257" s="2"/>
      <c r="BG257" s="2"/>
      <c r="BH257" s="2"/>
      <c r="BI257" s="2"/>
      <c r="BJ257" s="2"/>
      <c r="BK257" s="2"/>
    </row>
    <row r="258" spans="58:63" thickBot="1" x14ac:dyDescent="0.35">
      <c r="BF258" s="2"/>
      <c r="BG258" s="2"/>
      <c r="BH258" s="2"/>
      <c r="BI258" s="2"/>
      <c r="BJ258" s="2"/>
      <c r="BK258" s="2"/>
    </row>
    <row r="259" spans="58:63" thickBot="1" x14ac:dyDescent="0.35">
      <c r="BF259" s="2"/>
      <c r="BG259" s="2"/>
      <c r="BH259" s="2"/>
      <c r="BI259" s="2"/>
      <c r="BJ259" s="2"/>
      <c r="BK259" s="2"/>
    </row>
    <row r="260" spans="58:63" thickBot="1" x14ac:dyDescent="0.35">
      <c r="BF260" s="2"/>
      <c r="BG260" s="2"/>
      <c r="BH260" s="2"/>
      <c r="BI260" s="2"/>
      <c r="BJ260" s="2"/>
      <c r="BK260" s="2"/>
    </row>
    <row r="261" spans="58:63" thickBot="1" x14ac:dyDescent="0.35">
      <c r="BF261" s="2"/>
      <c r="BG261" s="2"/>
      <c r="BH261" s="2"/>
      <c r="BI261" s="2"/>
      <c r="BJ261" s="2"/>
      <c r="BK261" s="2"/>
    </row>
    <row r="262" spans="58:63" thickBot="1" x14ac:dyDescent="0.35">
      <c r="BF262" s="2"/>
      <c r="BG262" s="2"/>
      <c r="BH262" s="2"/>
      <c r="BI262" s="2"/>
      <c r="BJ262" s="2"/>
      <c r="BK262" s="2"/>
    </row>
    <row r="263" spans="58:63" thickBot="1" x14ac:dyDescent="0.35">
      <c r="BF263" s="2"/>
      <c r="BG263" s="2"/>
      <c r="BH263" s="2"/>
      <c r="BI263" s="2"/>
      <c r="BJ263" s="2"/>
      <c r="BK263" s="2"/>
    </row>
    <row r="264" spans="58:63" thickBot="1" x14ac:dyDescent="0.35">
      <c r="BF264" s="2"/>
      <c r="BG264" s="2"/>
      <c r="BH264" s="2"/>
      <c r="BI264" s="2"/>
      <c r="BJ264" s="2"/>
      <c r="BK264" s="2"/>
    </row>
    <row r="265" spans="58:63" thickBot="1" x14ac:dyDescent="0.35">
      <c r="BF265" s="2"/>
      <c r="BG265" s="2"/>
      <c r="BH265" s="2"/>
      <c r="BI265" s="2"/>
      <c r="BJ265" s="2"/>
      <c r="BK265" s="2"/>
    </row>
    <row r="266" spans="58:63" thickBot="1" x14ac:dyDescent="0.35">
      <c r="BF266" s="2"/>
      <c r="BG266" s="2"/>
      <c r="BH266" s="2"/>
      <c r="BI266" s="2"/>
      <c r="BJ266" s="2"/>
      <c r="BK266" s="2"/>
    </row>
    <row r="267" spans="58:63" thickBot="1" x14ac:dyDescent="0.35">
      <c r="BF267" s="2"/>
      <c r="BG267" s="2"/>
      <c r="BH267" s="2"/>
      <c r="BI267" s="2"/>
      <c r="BJ267" s="2"/>
      <c r="BK267" s="2"/>
    </row>
    <row r="268" spans="58:63" thickBot="1" x14ac:dyDescent="0.35">
      <c r="BF268" s="2"/>
      <c r="BG268" s="2"/>
      <c r="BH268" s="2"/>
      <c r="BI268" s="2"/>
      <c r="BJ268" s="2"/>
      <c r="BK268" s="2"/>
    </row>
    <row r="269" spans="58:63" thickBot="1" x14ac:dyDescent="0.35">
      <c r="BF269" s="2"/>
      <c r="BG269" s="2"/>
      <c r="BH269" s="2"/>
      <c r="BI269" s="2"/>
      <c r="BJ269" s="2"/>
      <c r="BK269" s="2"/>
    </row>
    <row r="270" spans="58:63" thickBot="1" x14ac:dyDescent="0.35">
      <c r="BF270" s="2"/>
      <c r="BG270" s="2"/>
      <c r="BH270" s="2"/>
      <c r="BI270" s="2"/>
      <c r="BJ270" s="2"/>
      <c r="BK270" s="2"/>
    </row>
    <row r="271" spans="58:63" thickBot="1" x14ac:dyDescent="0.35">
      <c r="BF271" s="2"/>
      <c r="BG271" s="2"/>
      <c r="BH271" s="2"/>
      <c r="BI271" s="2"/>
      <c r="BJ271" s="2"/>
      <c r="BK271" s="2"/>
    </row>
    <row r="272" spans="58:63" thickBot="1" x14ac:dyDescent="0.35">
      <c r="BF272" s="2"/>
      <c r="BG272" s="2"/>
      <c r="BH272" s="2"/>
      <c r="BI272" s="2"/>
      <c r="BJ272" s="2"/>
      <c r="BK272" s="2"/>
    </row>
    <row r="273" spans="58:63" thickBot="1" x14ac:dyDescent="0.35">
      <c r="BF273" s="2"/>
      <c r="BG273" s="2"/>
      <c r="BH273" s="2"/>
      <c r="BI273" s="2"/>
      <c r="BJ273" s="2"/>
      <c r="BK273" s="2"/>
    </row>
    <row r="274" spans="58:63" thickBot="1" x14ac:dyDescent="0.35">
      <c r="BF274" s="2"/>
      <c r="BG274" s="2"/>
      <c r="BH274" s="2"/>
      <c r="BI274" s="2"/>
      <c r="BJ274" s="2"/>
      <c r="BK274" s="2"/>
    </row>
    <row r="275" spans="58:63" thickBot="1" x14ac:dyDescent="0.35">
      <c r="BF275" s="2"/>
      <c r="BG275" s="2"/>
      <c r="BH275" s="2"/>
      <c r="BI275" s="2"/>
      <c r="BJ275" s="2"/>
      <c r="BK275" s="2"/>
    </row>
    <row r="276" spans="58:63" thickBot="1" x14ac:dyDescent="0.35">
      <c r="BF276" s="2"/>
      <c r="BG276" s="2"/>
      <c r="BH276" s="2"/>
      <c r="BI276" s="2"/>
      <c r="BJ276" s="2"/>
      <c r="BK276" s="2"/>
    </row>
    <row r="277" spans="58:63" thickBot="1" x14ac:dyDescent="0.35">
      <c r="BF277" s="2"/>
      <c r="BG277" s="2"/>
      <c r="BH277" s="2"/>
      <c r="BI277" s="2"/>
      <c r="BJ277" s="2"/>
      <c r="BK277" s="2"/>
    </row>
    <row r="278" spans="58:63" thickBot="1" x14ac:dyDescent="0.35">
      <c r="BF278" s="2"/>
      <c r="BG278" s="2"/>
      <c r="BH278" s="2"/>
      <c r="BI278" s="2"/>
      <c r="BJ278" s="2"/>
      <c r="BK278" s="2"/>
    </row>
    <row r="279" spans="58:63" thickBot="1" x14ac:dyDescent="0.35">
      <c r="BF279" s="2"/>
      <c r="BG279" s="2"/>
      <c r="BH279" s="2"/>
      <c r="BI279" s="2"/>
      <c r="BJ279" s="2"/>
      <c r="BK279" s="2"/>
    </row>
    <row r="280" spans="58:63" thickBot="1" x14ac:dyDescent="0.35">
      <c r="BF280" s="2"/>
      <c r="BG280" s="2"/>
      <c r="BH280" s="2"/>
      <c r="BI280" s="2"/>
      <c r="BJ280" s="2"/>
      <c r="BK280" s="2"/>
    </row>
    <row r="281" spans="58:63" thickBot="1" x14ac:dyDescent="0.35">
      <c r="BF281" s="2"/>
      <c r="BG281" s="2"/>
      <c r="BH281" s="2"/>
      <c r="BI281" s="2"/>
      <c r="BJ281" s="2"/>
      <c r="BK281" s="2"/>
    </row>
    <row r="282" spans="58:63" thickBot="1" x14ac:dyDescent="0.35">
      <c r="BF282" s="2"/>
      <c r="BG282" s="2"/>
      <c r="BH282" s="2"/>
      <c r="BI282" s="2"/>
      <c r="BJ282" s="2"/>
      <c r="BK282" s="2"/>
    </row>
    <row r="283" spans="58:63" thickBot="1" x14ac:dyDescent="0.35">
      <c r="BF283" s="2"/>
      <c r="BG283" s="2"/>
      <c r="BH283" s="2"/>
      <c r="BI283" s="2"/>
      <c r="BJ283" s="2"/>
      <c r="BK283" s="2"/>
    </row>
    <row r="284" spans="58:63" thickBot="1" x14ac:dyDescent="0.35">
      <c r="BF284" s="2"/>
      <c r="BG284" s="2"/>
      <c r="BH284" s="2"/>
      <c r="BI284" s="2"/>
      <c r="BJ284" s="2"/>
      <c r="BK284" s="2"/>
    </row>
    <row r="285" spans="58:63" thickBot="1" x14ac:dyDescent="0.35">
      <c r="BF285" s="2"/>
      <c r="BG285" s="2"/>
      <c r="BH285" s="2"/>
      <c r="BI285" s="2"/>
      <c r="BJ285" s="2"/>
      <c r="BK285" s="2"/>
    </row>
    <row r="286" spans="58:63" thickBot="1" x14ac:dyDescent="0.35">
      <c r="BF286" s="2"/>
      <c r="BG286" s="2"/>
      <c r="BH286" s="2"/>
      <c r="BI286" s="2"/>
      <c r="BJ286" s="2"/>
      <c r="BK286" s="2"/>
    </row>
    <row r="287" spans="58:63" thickBot="1" x14ac:dyDescent="0.35">
      <c r="BF287" s="2"/>
      <c r="BG287" s="2"/>
      <c r="BH287" s="2"/>
      <c r="BI287" s="2"/>
      <c r="BJ287" s="2"/>
      <c r="BK287" s="2"/>
    </row>
    <row r="288" spans="58:63" thickBot="1" x14ac:dyDescent="0.35">
      <c r="BF288" s="2"/>
      <c r="BG288" s="2"/>
      <c r="BH288" s="2"/>
      <c r="BI288" s="2"/>
      <c r="BJ288" s="2"/>
      <c r="BK288" s="2"/>
    </row>
    <row r="289" spans="58:63" thickBot="1" x14ac:dyDescent="0.35">
      <c r="BF289" s="2"/>
      <c r="BG289" s="2"/>
      <c r="BH289" s="2"/>
      <c r="BI289" s="2"/>
      <c r="BJ289" s="2"/>
      <c r="BK289" s="2"/>
    </row>
    <row r="290" spans="58:63" thickBot="1" x14ac:dyDescent="0.35">
      <c r="BF290" s="2"/>
      <c r="BG290" s="2"/>
      <c r="BH290" s="2"/>
      <c r="BI290" s="2"/>
      <c r="BJ290" s="2"/>
      <c r="BK290" s="2"/>
    </row>
    <row r="291" spans="58:63" thickBot="1" x14ac:dyDescent="0.35">
      <c r="BF291" s="2"/>
      <c r="BG291" s="2"/>
      <c r="BH291" s="2"/>
      <c r="BI291" s="2"/>
      <c r="BJ291" s="2"/>
      <c r="BK291" s="2"/>
    </row>
    <row r="292" spans="58:63" thickBot="1" x14ac:dyDescent="0.35">
      <c r="BF292" s="2"/>
      <c r="BG292" s="2"/>
      <c r="BH292" s="2"/>
      <c r="BI292" s="2"/>
      <c r="BJ292" s="2"/>
      <c r="BK292" s="2"/>
    </row>
    <row r="293" spans="58:63" thickBot="1" x14ac:dyDescent="0.35">
      <c r="BF293" s="2"/>
      <c r="BG293" s="2"/>
      <c r="BH293" s="2"/>
      <c r="BI293" s="2"/>
      <c r="BJ293" s="2"/>
      <c r="BK293" s="2"/>
    </row>
    <row r="294" spans="58:63" thickBot="1" x14ac:dyDescent="0.35">
      <c r="BF294" s="2"/>
      <c r="BG294" s="2"/>
      <c r="BH294" s="2"/>
      <c r="BI294" s="2"/>
      <c r="BJ294" s="2"/>
      <c r="BK294" s="2"/>
    </row>
    <row r="295" spans="58:63" thickBot="1" x14ac:dyDescent="0.35">
      <c r="BF295" s="2"/>
      <c r="BG295" s="2"/>
      <c r="BH295" s="2"/>
      <c r="BI295" s="2"/>
      <c r="BJ295" s="2"/>
      <c r="BK295" s="2"/>
    </row>
    <row r="296" spans="58:63" thickBot="1" x14ac:dyDescent="0.35">
      <c r="BF296" s="2"/>
      <c r="BG296" s="2"/>
      <c r="BH296" s="2"/>
      <c r="BI296" s="2"/>
      <c r="BJ296" s="2"/>
      <c r="BK296" s="2"/>
    </row>
    <row r="297" spans="58:63" thickBot="1" x14ac:dyDescent="0.35">
      <c r="BF297" s="2"/>
      <c r="BG297" s="2"/>
      <c r="BH297" s="2"/>
      <c r="BI297" s="2"/>
      <c r="BJ297" s="2"/>
      <c r="BK297" s="2"/>
    </row>
    <row r="298" spans="58:63" thickBot="1" x14ac:dyDescent="0.35">
      <c r="BF298" s="2"/>
      <c r="BG298" s="2"/>
      <c r="BH298" s="2"/>
      <c r="BI298" s="2"/>
      <c r="BJ298" s="2"/>
      <c r="BK298" s="2"/>
    </row>
    <row r="299" spans="58:63" thickBot="1" x14ac:dyDescent="0.35">
      <c r="BF299" s="2"/>
      <c r="BG299" s="2"/>
      <c r="BH299" s="2"/>
      <c r="BI299" s="2"/>
      <c r="BJ299" s="2"/>
      <c r="BK299" s="2"/>
    </row>
    <row r="300" spans="58:63" thickBot="1" x14ac:dyDescent="0.35">
      <c r="BF300" s="2"/>
      <c r="BG300" s="2"/>
      <c r="BH300" s="2"/>
      <c r="BI300" s="2"/>
      <c r="BJ300" s="2"/>
      <c r="BK300" s="2"/>
    </row>
    <row r="301" spans="58:63" thickBot="1" x14ac:dyDescent="0.35">
      <c r="BF301" s="2"/>
      <c r="BG301" s="2"/>
      <c r="BH301" s="2"/>
      <c r="BI301" s="2"/>
      <c r="BJ301" s="2"/>
      <c r="BK301" s="2"/>
    </row>
    <row r="302" spans="58:63" thickBot="1" x14ac:dyDescent="0.35">
      <c r="BF302" s="2"/>
      <c r="BG302" s="2"/>
      <c r="BH302" s="2"/>
      <c r="BI302" s="2"/>
      <c r="BJ302" s="2"/>
      <c r="BK302" s="2"/>
    </row>
    <row r="303" spans="58:63" thickBot="1" x14ac:dyDescent="0.35">
      <c r="BF303" s="2"/>
      <c r="BG303" s="2"/>
      <c r="BH303" s="2"/>
      <c r="BI303" s="2"/>
      <c r="BJ303" s="2"/>
      <c r="BK303" s="2"/>
    </row>
    <row r="304" spans="58:63" thickBot="1" x14ac:dyDescent="0.35">
      <c r="BF304" s="2"/>
      <c r="BG304" s="2"/>
      <c r="BH304" s="2"/>
      <c r="BI304" s="2"/>
      <c r="BJ304" s="2"/>
      <c r="BK304" s="2"/>
    </row>
    <row r="305" spans="58:63" thickBot="1" x14ac:dyDescent="0.35">
      <c r="BF305" s="2"/>
      <c r="BG305" s="2"/>
      <c r="BH305" s="2"/>
      <c r="BI305" s="2"/>
      <c r="BJ305" s="2"/>
      <c r="BK305" s="2"/>
    </row>
    <row r="306" spans="58:63" thickBot="1" x14ac:dyDescent="0.35">
      <c r="BF306" s="2"/>
      <c r="BG306" s="2"/>
      <c r="BH306" s="2"/>
      <c r="BI306" s="2"/>
      <c r="BJ306" s="2"/>
      <c r="BK306" s="2"/>
    </row>
    <row r="307" spans="58:63" thickBot="1" x14ac:dyDescent="0.35">
      <c r="BF307" s="2"/>
      <c r="BG307" s="2"/>
      <c r="BH307" s="2"/>
      <c r="BI307" s="2"/>
      <c r="BJ307" s="2"/>
      <c r="BK307" s="2"/>
    </row>
    <row r="308" spans="58:63" thickBot="1" x14ac:dyDescent="0.35">
      <c r="BF308" s="2"/>
      <c r="BG308" s="2"/>
      <c r="BH308" s="2"/>
      <c r="BI308" s="2"/>
      <c r="BJ308" s="2"/>
      <c r="BK308" s="2"/>
    </row>
    <row r="309" spans="58:63" thickBot="1" x14ac:dyDescent="0.35">
      <c r="BF309" s="2"/>
      <c r="BG309" s="2"/>
      <c r="BH309" s="2"/>
      <c r="BI309" s="2"/>
      <c r="BJ309" s="2"/>
      <c r="BK309" s="2"/>
    </row>
    <row r="310" spans="58:63" thickBot="1" x14ac:dyDescent="0.35">
      <c r="BF310" s="2"/>
      <c r="BG310" s="2"/>
      <c r="BH310" s="2"/>
      <c r="BI310" s="2"/>
      <c r="BJ310" s="2"/>
      <c r="BK310" s="2"/>
    </row>
    <row r="311" spans="58:63" thickBot="1" x14ac:dyDescent="0.35">
      <c r="BF311" s="2"/>
      <c r="BG311" s="2"/>
      <c r="BH311" s="2"/>
      <c r="BI311" s="2"/>
      <c r="BJ311" s="2"/>
      <c r="BK311" s="2"/>
    </row>
    <row r="312" spans="58:63" thickBot="1" x14ac:dyDescent="0.35">
      <c r="BF312" s="2"/>
      <c r="BG312" s="2"/>
      <c r="BH312" s="2"/>
      <c r="BI312" s="2"/>
      <c r="BJ312" s="2"/>
      <c r="BK312" s="2"/>
    </row>
    <row r="313" spans="58:63" thickBot="1" x14ac:dyDescent="0.35">
      <c r="BF313" s="2"/>
      <c r="BG313" s="2"/>
      <c r="BH313" s="2"/>
      <c r="BI313" s="2"/>
      <c r="BJ313" s="2"/>
      <c r="BK313" s="2"/>
    </row>
    <row r="314" spans="58:63" thickBot="1" x14ac:dyDescent="0.35">
      <c r="BF314" s="2"/>
      <c r="BG314" s="2"/>
      <c r="BH314" s="2"/>
      <c r="BI314" s="2"/>
      <c r="BJ314" s="2"/>
      <c r="BK314" s="2"/>
    </row>
    <row r="315" spans="58:63" thickBot="1" x14ac:dyDescent="0.35">
      <c r="BF315" s="2"/>
      <c r="BG315" s="2"/>
      <c r="BH315" s="2"/>
      <c r="BI315" s="2"/>
      <c r="BJ315" s="2"/>
      <c r="BK315" s="2"/>
    </row>
    <row r="316" spans="58:63" thickBot="1" x14ac:dyDescent="0.35">
      <c r="BF316" s="2"/>
      <c r="BG316" s="2"/>
      <c r="BH316" s="2"/>
      <c r="BI316" s="2"/>
      <c r="BJ316" s="2"/>
      <c r="BK316" s="2"/>
    </row>
    <row r="317" spans="58:63" thickBot="1" x14ac:dyDescent="0.35">
      <c r="BF317" s="2"/>
      <c r="BG317" s="2"/>
      <c r="BH317" s="2"/>
      <c r="BI317" s="2"/>
      <c r="BJ317" s="2"/>
      <c r="BK317" s="2"/>
    </row>
    <row r="318" spans="58:63" thickBot="1" x14ac:dyDescent="0.35">
      <c r="BF318" s="2"/>
      <c r="BG318" s="2"/>
      <c r="BH318" s="2"/>
      <c r="BI318" s="2"/>
      <c r="BJ318" s="2"/>
      <c r="BK318" s="2"/>
    </row>
    <row r="319" spans="58:63" thickBot="1" x14ac:dyDescent="0.35">
      <c r="BF319" s="2"/>
      <c r="BG319" s="2"/>
      <c r="BH319" s="2"/>
      <c r="BI319" s="2"/>
      <c r="BJ319" s="2"/>
      <c r="BK319" s="2"/>
    </row>
    <row r="320" spans="58:63" thickBot="1" x14ac:dyDescent="0.35">
      <c r="BF320" s="2"/>
      <c r="BG320" s="2"/>
      <c r="BH320" s="2"/>
      <c r="BI320" s="2"/>
      <c r="BJ320" s="2"/>
      <c r="BK320" s="2"/>
    </row>
    <row r="321" spans="58:63" thickBot="1" x14ac:dyDescent="0.35">
      <c r="BF321" s="2"/>
      <c r="BG321" s="2"/>
      <c r="BH321" s="2"/>
      <c r="BI321" s="2"/>
      <c r="BJ321" s="2"/>
      <c r="BK321" s="2"/>
    </row>
    <row r="322" spans="58:63" thickBot="1" x14ac:dyDescent="0.35">
      <c r="BF322" s="2"/>
      <c r="BG322" s="2"/>
      <c r="BH322" s="2"/>
      <c r="BI322" s="2"/>
      <c r="BJ322" s="2"/>
      <c r="BK322" s="2"/>
    </row>
    <row r="323" spans="58:63" thickBot="1" x14ac:dyDescent="0.35">
      <c r="BF323" s="2"/>
      <c r="BG323" s="2"/>
      <c r="BH323" s="2"/>
      <c r="BI323" s="2"/>
      <c r="BJ323" s="2"/>
      <c r="BK323" s="2"/>
    </row>
    <row r="324" spans="58:63" thickBot="1" x14ac:dyDescent="0.35">
      <c r="BF324" s="2"/>
      <c r="BG324" s="2"/>
      <c r="BH324" s="2"/>
      <c r="BI324" s="2"/>
      <c r="BJ324" s="2"/>
      <c r="BK324" s="2"/>
    </row>
    <row r="325" spans="58:63" thickBot="1" x14ac:dyDescent="0.35">
      <c r="BF325" s="2"/>
      <c r="BG325" s="2"/>
      <c r="BH325" s="2"/>
      <c r="BI325" s="2"/>
      <c r="BJ325" s="2"/>
      <c r="BK325" s="2"/>
    </row>
    <row r="326" spans="58:63" thickBot="1" x14ac:dyDescent="0.35">
      <c r="BF326" s="2"/>
      <c r="BG326" s="2"/>
      <c r="BH326" s="2"/>
      <c r="BI326" s="2"/>
      <c r="BJ326" s="2"/>
      <c r="BK326" s="2"/>
    </row>
    <row r="327" spans="58:63" thickBot="1" x14ac:dyDescent="0.35">
      <c r="BF327" s="2"/>
      <c r="BG327" s="2"/>
      <c r="BH327" s="2"/>
      <c r="BI327" s="2"/>
      <c r="BJ327" s="2"/>
      <c r="BK327" s="2"/>
    </row>
    <row r="328" spans="58:63" thickBot="1" x14ac:dyDescent="0.35">
      <c r="BF328" s="2"/>
      <c r="BG328" s="2"/>
      <c r="BH328" s="2"/>
      <c r="BI328" s="2"/>
      <c r="BJ328" s="2"/>
      <c r="BK328" s="2"/>
    </row>
    <row r="329" spans="58:63" thickBot="1" x14ac:dyDescent="0.35">
      <c r="BF329" s="2"/>
      <c r="BG329" s="2"/>
      <c r="BH329" s="2"/>
      <c r="BI329" s="2"/>
      <c r="BJ329" s="2"/>
      <c r="BK329" s="2"/>
    </row>
    <row r="330" spans="58:63" thickBot="1" x14ac:dyDescent="0.35">
      <c r="BF330" s="2"/>
      <c r="BG330" s="2"/>
      <c r="BH330" s="2"/>
      <c r="BI330" s="2"/>
      <c r="BJ330" s="2"/>
      <c r="BK330" s="2"/>
    </row>
    <row r="331" spans="58:63" thickBot="1" x14ac:dyDescent="0.35">
      <c r="BF331" s="2"/>
      <c r="BG331" s="2"/>
      <c r="BH331" s="2"/>
      <c r="BI331" s="2"/>
      <c r="BJ331" s="2"/>
      <c r="BK331" s="2"/>
    </row>
    <row r="332" spans="58:63" thickBot="1" x14ac:dyDescent="0.35">
      <c r="BF332" s="2"/>
      <c r="BG332" s="2"/>
      <c r="BH332" s="2"/>
      <c r="BI332" s="2"/>
      <c r="BJ332" s="2"/>
      <c r="BK332" s="2"/>
    </row>
    <row r="333" spans="58:63" thickBot="1" x14ac:dyDescent="0.35">
      <c r="BF333" s="2"/>
      <c r="BG333" s="2"/>
      <c r="BH333" s="2"/>
      <c r="BI333" s="2"/>
      <c r="BJ333" s="2"/>
      <c r="BK333" s="2"/>
    </row>
    <row r="334" spans="58:63" thickBot="1" x14ac:dyDescent="0.35">
      <c r="BF334" s="2"/>
      <c r="BG334" s="2"/>
      <c r="BH334" s="2"/>
      <c r="BI334" s="2"/>
      <c r="BJ334" s="2"/>
      <c r="BK334" s="2"/>
    </row>
    <row r="335" spans="58:63" thickBot="1" x14ac:dyDescent="0.35">
      <c r="BF335" s="2"/>
      <c r="BG335" s="2"/>
      <c r="BH335" s="2"/>
      <c r="BI335" s="2"/>
      <c r="BJ335" s="2"/>
      <c r="BK335" s="2"/>
    </row>
    <row r="336" spans="58:63" thickBot="1" x14ac:dyDescent="0.35">
      <c r="BF336" s="2"/>
      <c r="BG336" s="2"/>
      <c r="BH336" s="2"/>
      <c r="BI336" s="2"/>
      <c r="BJ336" s="2"/>
      <c r="BK336" s="2"/>
    </row>
    <row r="337" spans="58:63" thickBot="1" x14ac:dyDescent="0.35">
      <c r="BF337" s="2"/>
      <c r="BG337" s="2"/>
      <c r="BH337" s="2"/>
      <c r="BI337" s="2"/>
      <c r="BJ337" s="2"/>
      <c r="BK337" s="2"/>
    </row>
    <row r="338" spans="58:63" thickBot="1" x14ac:dyDescent="0.35">
      <c r="BF338" s="2"/>
      <c r="BG338" s="2"/>
      <c r="BH338" s="2"/>
      <c r="BI338" s="2"/>
      <c r="BJ338" s="2"/>
      <c r="BK338" s="2"/>
    </row>
    <row r="339" spans="58:63" thickBot="1" x14ac:dyDescent="0.35">
      <c r="BF339" s="2"/>
      <c r="BG339" s="2"/>
      <c r="BH339" s="2"/>
      <c r="BI339" s="2"/>
      <c r="BJ339" s="2"/>
      <c r="BK339" s="2"/>
    </row>
    <row r="340" spans="58:63" thickBot="1" x14ac:dyDescent="0.35">
      <c r="BF340" s="2"/>
      <c r="BG340" s="2"/>
      <c r="BH340" s="2"/>
      <c r="BI340" s="2"/>
      <c r="BJ340" s="2"/>
      <c r="BK340" s="2"/>
    </row>
    <row r="341" spans="58:63" thickBot="1" x14ac:dyDescent="0.35">
      <c r="BF341" s="2"/>
      <c r="BG341" s="2"/>
      <c r="BH341" s="2"/>
      <c r="BI341" s="2"/>
      <c r="BJ341" s="2"/>
      <c r="BK341" s="2"/>
    </row>
    <row r="342" spans="58:63" thickBot="1" x14ac:dyDescent="0.35">
      <c r="BF342" s="2"/>
      <c r="BG342" s="2"/>
      <c r="BH342" s="2"/>
      <c r="BI342" s="2"/>
      <c r="BJ342" s="2"/>
      <c r="BK342" s="2"/>
    </row>
    <row r="343" spans="58:63" thickBot="1" x14ac:dyDescent="0.35">
      <c r="BF343" s="2"/>
      <c r="BG343" s="2"/>
      <c r="BH343" s="2"/>
      <c r="BI343" s="2"/>
      <c r="BJ343" s="2"/>
      <c r="BK343" s="2"/>
    </row>
    <row r="344" spans="58:63" thickBot="1" x14ac:dyDescent="0.35">
      <c r="BF344" s="2"/>
      <c r="BG344" s="2"/>
      <c r="BH344" s="2"/>
      <c r="BI344" s="2"/>
      <c r="BJ344" s="2"/>
      <c r="BK344" s="2"/>
    </row>
    <row r="345" spans="58:63" thickBot="1" x14ac:dyDescent="0.35">
      <c r="BF345" s="2"/>
      <c r="BG345" s="2"/>
      <c r="BH345" s="2"/>
      <c r="BI345" s="2"/>
      <c r="BJ345" s="2"/>
      <c r="BK345" s="2"/>
    </row>
    <row r="346" spans="58:63" thickBot="1" x14ac:dyDescent="0.35">
      <c r="BF346" s="2"/>
      <c r="BG346" s="2"/>
      <c r="BH346" s="2"/>
      <c r="BI346" s="2"/>
      <c r="BJ346" s="2"/>
      <c r="BK346" s="2"/>
    </row>
    <row r="347" spans="58:63" thickBot="1" x14ac:dyDescent="0.35">
      <c r="BF347" s="2"/>
      <c r="BG347" s="2"/>
      <c r="BH347" s="2"/>
      <c r="BI347" s="2"/>
      <c r="BJ347" s="2"/>
      <c r="BK347" s="2"/>
    </row>
    <row r="348" spans="58:63" thickBot="1" x14ac:dyDescent="0.35">
      <c r="BF348" s="2"/>
      <c r="BG348" s="2"/>
      <c r="BH348" s="2"/>
      <c r="BI348" s="2"/>
      <c r="BJ348" s="2"/>
      <c r="BK348" s="2"/>
    </row>
    <row r="349" spans="58:63" thickBot="1" x14ac:dyDescent="0.35">
      <c r="BF349" s="2"/>
      <c r="BG349" s="2"/>
      <c r="BH349" s="2"/>
      <c r="BI349" s="2"/>
      <c r="BJ349" s="2"/>
      <c r="BK349" s="2"/>
    </row>
    <row r="350" spans="58:63" thickBot="1" x14ac:dyDescent="0.35">
      <c r="BF350" s="2"/>
      <c r="BG350" s="2"/>
      <c r="BH350" s="2"/>
      <c r="BI350" s="2"/>
      <c r="BJ350" s="2"/>
      <c r="BK350" s="2"/>
    </row>
    <row r="351" spans="58:63" thickBot="1" x14ac:dyDescent="0.35">
      <c r="BF351" s="2"/>
      <c r="BG351" s="2"/>
      <c r="BH351" s="2"/>
      <c r="BI351" s="2"/>
      <c r="BJ351" s="2"/>
      <c r="BK351" s="2"/>
    </row>
    <row r="352" spans="58:63" thickBot="1" x14ac:dyDescent="0.35">
      <c r="BF352" s="2"/>
      <c r="BG352" s="2"/>
      <c r="BH352" s="2"/>
      <c r="BI352" s="2"/>
      <c r="BJ352" s="2"/>
      <c r="BK352" s="2"/>
    </row>
    <row r="353" spans="58:63" thickBot="1" x14ac:dyDescent="0.35">
      <c r="BF353" s="2"/>
      <c r="BG353" s="2"/>
      <c r="BH353" s="2"/>
      <c r="BI353" s="2"/>
      <c r="BJ353" s="2"/>
      <c r="BK353" s="2"/>
    </row>
    <row r="354" spans="58:63" thickBot="1" x14ac:dyDescent="0.35">
      <c r="BF354" s="2"/>
      <c r="BG354" s="2"/>
      <c r="BH354" s="2"/>
      <c r="BI354" s="2"/>
      <c r="BJ354" s="2"/>
      <c r="BK354" s="2"/>
    </row>
    <row r="355" spans="58:63" thickBot="1" x14ac:dyDescent="0.35">
      <c r="BF355" s="2"/>
      <c r="BG355" s="2"/>
      <c r="BH355" s="2"/>
      <c r="BI355" s="2"/>
      <c r="BJ355" s="2"/>
      <c r="BK355" s="2"/>
    </row>
    <row r="356" spans="58:63" thickBot="1" x14ac:dyDescent="0.35">
      <c r="BF356" s="2"/>
      <c r="BG356" s="2"/>
      <c r="BH356" s="2"/>
      <c r="BI356" s="2"/>
      <c r="BJ356" s="2"/>
      <c r="BK356" s="2"/>
    </row>
    <row r="357" spans="58:63" thickBot="1" x14ac:dyDescent="0.35">
      <c r="BF357" s="2"/>
      <c r="BG357" s="2"/>
      <c r="BH357" s="2"/>
      <c r="BI357" s="2"/>
      <c r="BJ357" s="2"/>
      <c r="BK357" s="2"/>
    </row>
    <row r="358" spans="58:63" thickBot="1" x14ac:dyDescent="0.35">
      <c r="BF358" s="2"/>
      <c r="BG358" s="2"/>
      <c r="BH358" s="2"/>
      <c r="BI358" s="2"/>
      <c r="BJ358" s="2"/>
      <c r="BK358" s="2"/>
    </row>
    <row r="359" spans="58:63" thickBot="1" x14ac:dyDescent="0.35">
      <c r="BF359" s="2"/>
      <c r="BG359" s="2"/>
      <c r="BH359" s="2"/>
      <c r="BI359" s="2"/>
      <c r="BJ359" s="2"/>
      <c r="BK359" s="2"/>
    </row>
    <row r="360" spans="58:63" thickBot="1" x14ac:dyDescent="0.35">
      <c r="BF360" s="2"/>
      <c r="BG360" s="2"/>
      <c r="BH360" s="2"/>
      <c r="BI360" s="2"/>
      <c r="BJ360" s="2"/>
      <c r="BK360" s="2"/>
    </row>
    <row r="361" spans="58:63" thickBot="1" x14ac:dyDescent="0.35">
      <c r="BF361" s="2"/>
      <c r="BG361" s="2"/>
      <c r="BH361" s="2"/>
      <c r="BI361" s="2"/>
      <c r="BJ361" s="2"/>
      <c r="BK361" s="2"/>
    </row>
    <row r="362" spans="58:63" thickBot="1" x14ac:dyDescent="0.35">
      <c r="BF362" s="2"/>
      <c r="BG362" s="2"/>
      <c r="BH362" s="2"/>
      <c r="BI362" s="2"/>
      <c r="BJ362" s="2"/>
      <c r="BK362" s="2"/>
    </row>
    <row r="363" spans="58:63" thickBot="1" x14ac:dyDescent="0.35">
      <c r="BF363" s="2"/>
      <c r="BG363" s="2"/>
      <c r="BH363" s="2"/>
      <c r="BI363" s="2"/>
      <c r="BJ363" s="2"/>
      <c r="BK363" s="2"/>
    </row>
    <row r="364" spans="58:63" thickBot="1" x14ac:dyDescent="0.35">
      <c r="BF364" s="2"/>
      <c r="BG364" s="2"/>
      <c r="BH364" s="2"/>
      <c r="BI364" s="2"/>
      <c r="BJ364" s="2"/>
      <c r="BK364" s="2"/>
    </row>
    <row r="365" spans="58:63" thickBot="1" x14ac:dyDescent="0.35">
      <c r="BF365" s="2"/>
      <c r="BG365" s="2"/>
      <c r="BH365" s="2"/>
      <c r="BI365" s="2"/>
      <c r="BJ365" s="2"/>
      <c r="BK365" s="2"/>
    </row>
    <row r="366" spans="58:63" thickBot="1" x14ac:dyDescent="0.35">
      <c r="BF366" s="2"/>
      <c r="BG366" s="2"/>
      <c r="BH366" s="2"/>
      <c r="BI366" s="2"/>
      <c r="BJ366" s="2"/>
      <c r="BK366" s="2"/>
    </row>
    <row r="367" spans="58:63" thickBot="1" x14ac:dyDescent="0.35">
      <c r="BF367" s="2"/>
      <c r="BG367" s="2"/>
      <c r="BH367" s="2"/>
      <c r="BI367" s="2"/>
      <c r="BJ367" s="2"/>
      <c r="BK367" s="2"/>
    </row>
    <row r="368" spans="58:63" thickBot="1" x14ac:dyDescent="0.35">
      <c r="BF368" s="2"/>
      <c r="BG368" s="2"/>
      <c r="BH368" s="2"/>
      <c r="BI368" s="2"/>
      <c r="BJ368" s="2"/>
      <c r="BK368" s="2"/>
    </row>
    <row r="369" spans="58:63" thickBot="1" x14ac:dyDescent="0.35">
      <c r="BF369" s="2"/>
      <c r="BG369" s="2"/>
      <c r="BH369" s="2"/>
      <c r="BI369" s="2"/>
      <c r="BJ369" s="2"/>
      <c r="BK369" s="2"/>
    </row>
    <row r="370" spans="58:63" thickBot="1" x14ac:dyDescent="0.35">
      <c r="BF370" s="2"/>
      <c r="BG370" s="2"/>
      <c r="BH370" s="2"/>
      <c r="BI370" s="2"/>
      <c r="BJ370" s="2"/>
      <c r="BK370" s="2"/>
    </row>
    <row r="371" spans="58:63" thickBot="1" x14ac:dyDescent="0.35">
      <c r="BF371" s="2"/>
      <c r="BG371" s="2"/>
      <c r="BH371" s="2"/>
      <c r="BI371" s="2"/>
      <c r="BJ371" s="2"/>
      <c r="BK371" s="2"/>
    </row>
    <row r="372" spans="58:63" thickBot="1" x14ac:dyDescent="0.35">
      <c r="BF372" s="2"/>
      <c r="BG372" s="2"/>
      <c r="BH372" s="2"/>
      <c r="BI372" s="2"/>
      <c r="BJ372" s="2"/>
      <c r="BK372" s="2"/>
    </row>
    <row r="373" spans="58:63" thickBot="1" x14ac:dyDescent="0.35">
      <c r="BF373" s="2"/>
      <c r="BG373" s="2"/>
      <c r="BH373" s="2"/>
      <c r="BI373" s="2"/>
      <c r="BJ373" s="2"/>
      <c r="BK373" s="2"/>
    </row>
    <row r="374" spans="58:63" thickBot="1" x14ac:dyDescent="0.35">
      <c r="BF374" s="2"/>
      <c r="BG374" s="2"/>
      <c r="BH374" s="2"/>
      <c r="BI374" s="2"/>
      <c r="BJ374" s="2"/>
      <c r="BK374" s="2"/>
    </row>
    <row r="375" spans="58:63" thickBot="1" x14ac:dyDescent="0.35">
      <c r="BF375" s="2"/>
      <c r="BG375" s="2"/>
      <c r="BH375" s="2"/>
      <c r="BI375" s="2"/>
      <c r="BJ375" s="2"/>
      <c r="BK375" s="2"/>
    </row>
    <row r="376" spans="58:63" thickBot="1" x14ac:dyDescent="0.35">
      <c r="BF376" s="2"/>
      <c r="BG376" s="2"/>
      <c r="BH376" s="2"/>
      <c r="BI376" s="2"/>
      <c r="BJ376" s="2"/>
      <c r="BK376" s="2"/>
    </row>
    <row r="377" spans="58:63" thickBot="1" x14ac:dyDescent="0.35">
      <c r="BF377" s="2"/>
      <c r="BG377" s="2"/>
      <c r="BH377" s="2"/>
      <c r="BI377" s="2"/>
      <c r="BJ377" s="2"/>
      <c r="BK377" s="2"/>
    </row>
    <row r="378" spans="58:63" thickBot="1" x14ac:dyDescent="0.35">
      <c r="BF378" s="2"/>
      <c r="BG378" s="2"/>
      <c r="BH378" s="2"/>
      <c r="BI378" s="2"/>
      <c r="BJ378" s="2"/>
      <c r="BK378" s="2"/>
    </row>
    <row r="379" spans="58:63" thickBot="1" x14ac:dyDescent="0.35">
      <c r="BF379" s="2"/>
      <c r="BG379" s="2"/>
      <c r="BH379" s="2"/>
      <c r="BI379" s="2"/>
      <c r="BJ379" s="2"/>
      <c r="BK379" s="2"/>
    </row>
    <row r="380" spans="58:63" thickBot="1" x14ac:dyDescent="0.35">
      <c r="BF380" s="2"/>
      <c r="BG380" s="2"/>
      <c r="BH380" s="2"/>
      <c r="BI380" s="2"/>
      <c r="BJ380" s="2"/>
      <c r="BK380" s="2"/>
    </row>
    <row r="381" spans="58:63" thickBot="1" x14ac:dyDescent="0.35">
      <c r="BF381" s="2"/>
      <c r="BG381" s="2"/>
      <c r="BH381" s="2"/>
      <c r="BI381" s="2"/>
      <c r="BJ381" s="2"/>
      <c r="BK381" s="2"/>
    </row>
    <row r="382" spans="58:63" thickBot="1" x14ac:dyDescent="0.35">
      <c r="BF382" s="2"/>
      <c r="BG382" s="2"/>
      <c r="BH382" s="2"/>
      <c r="BI382" s="2"/>
      <c r="BJ382" s="2"/>
      <c r="BK382" s="2"/>
    </row>
    <row r="383" spans="58:63" thickBot="1" x14ac:dyDescent="0.35">
      <c r="BF383" s="2"/>
      <c r="BG383" s="2"/>
      <c r="BH383" s="2"/>
      <c r="BI383" s="2"/>
      <c r="BJ383" s="2"/>
      <c r="BK383" s="2"/>
    </row>
    <row r="384" spans="58:63" thickBot="1" x14ac:dyDescent="0.35">
      <c r="BF384" s="2"/>
      <c r="BG384" s="2"/>
      <c r="BH384" s="2"/>
      <c r="BI384" s="2"/>
      <c r="BJ384" s="2"/>
      <c r="BK384" s="2"/>
    </row>
    <row r="385" spans="58:63" thickBot="1" x14ac:dyDescent="0.35">
      <c r="BF385" s="2"/>
      <c r="BG385" s="2"/>
      <c r="BH385" s="2"/>
      <c r="BI385" s="2"/>
      <c r="BJ385" s="2"/>
      <c r="BK385" s="2"/>
    </row>
    <row r="386" spans="58:63" thickBot="1" x14ac:dyDescent="0.35">
      <c r="BF386" s="2"/>
      <c r="BG386" s="2"/>
      <c r="BH386" s="2"/>
      <c r="BI386" s="2"/>
      <c r="BJ386" s="2"/>
      <c r="BK386" s="2"/>
    </row>
    <row r="387" spans="58:63" thickBot="1" x14ac:dyDescent="0.35">
      <c r="BF387" s="2"/>
      <c r="BG387" s="2"/>
      <c r="BH387" s="2"/>
      <c r="BI387" s="2"/>
      <c r="BJ387" s="2"/>
      <c r="BK387" s="2"/>
    </row>
    <row r="388" spans="58:63" thickBot="1" x14ac:dyDescent="0.35">
      <c r="BF388" s="2"/>
      <c r="BG388" s="2"/>
      <c r="BH388" s="2"/>
      <c r="BI388" s="2"/>
      <c r="BJ388" s="2"/>
      <c r="BK388" s="2"/>
    </row>
    <row r="389" spans="58:63" thickBot="1" x14ac:dyDescent="0.35">
      <c r="BF389" s="2"/>
      <c r="BG389" s="2"/>
      <c r="BH389" s="2"/>
      <c r="BI389" s="2"/>
      <c r="BJ389" s="2"/>
      <c r="BK389" s="2"/>
    </row>
    <row r="390" spans="58:63" thickBot="1" x14ac:dyDescent="0.35">
      <c r="BF390" s="2"/>
      <c r="BG390" s="2"/>
      <c r="BH390" s="2"/>
      <c r="BI390" s="2"/>
      <c r="BJ390" s="2"/>
      <c r="BK390" s="2"/>
    </row>
    <row r="391" spans="58:63" thickBot="1" x14ac:dyDescent="0.35">
      <c r="BF391" s="2"/>
      <c r="BG391" s="2"/>
      <c r="BH391" s="2"/>
      <c r="BI391" s="2"/>
      <c r="BJ391" s="2"/>
      <c r="BK391" s="2"/>
    </row>
    <row r="392" spans="58:63" thickBot="1" x14ac:dyDescent="0.35">
      <c r="BF392" s="2"/>
      <c r="BG392" s="2"/>
      <c r="BH392" s="2"/>
      <c r="BI392" s="2"/>
      <c r="BJ392" s="2"/>
      <c r="BK392" s="2"/>
    </row>
    <row r="393" spans="58:63" thickBot="1" x14ac:dyDescent="0.35">
      <c r="BF393" s="2"/>
      <c r="BG393" s="2"/>
      <c r="BH393" s="2"/>
      <c r="BI393" s="2"/>
      <c r="BJ393" s="2"/>
      <c r="BK393" s="2"/>
    </row>
    <row r="394" spans="58:63" thickBot="1" x14ac:dyDescent="0.35">
      <c r="BF394" s="2"/>
      <c r="BG394" s="2"/>
      <c r="BH394" s="2"/>
      <c r="BI394" s="2"/>
      <c r="BJ394" s="2"/>
      <c r="BK394" s="2"/>
    </row>
    <row r="395" spans="58:63" thickBot="1" x14ac:dyDescent="0.35">
      <c r="BF395" s="2"/>
      <c r="BG395" s="2"/>
      <c r="BH395" s="2"/>
      <c r="BI395" s="2"/>
      <c r="BJ395" s="2"/>
      <c r="BK395" s="2"/>
    </row>
    <row r="396" spans="58:63" thickBot="1" x14ac:dyDescent="0.35">
      <c r="BF396" s="2"/>
      <c r="BG396" s="2"/>
      <c r="BH396" s="2"/>
      <c r="BI396" s="2"/>
      <c r="BJ396" s="2"/>
      <c r="BK396" s="2"/>
    </row>
    <row r="397" spans="58:63" thickBot="1" x14ac:dyDescent="0.35">
      <c r="BF397" s="2"/>
      <c r="BG397" s="2"/>
      <c r="BH397" s="2"/>
      <c r="BI397" s="2"/>
      <c r="BJ397" s="2"/>
      <c r="BK397" s="2"/>
    </row>
    <row r="398" spans="58:63" thickBot="1" x14ac:dyDescent="0.35">
      <c r="BF398" s="2"/>
      <c r="BG398" s="2"/>
      <c r="BH398" s="2"/>
      <c r="BI398" s="2"/>
      <c r="BJ398" s="2"/>
      <c r="BK398" s="2"/>
    </row>
    <row r="399" spans="58:63" thickBot="1" x14ac:dyDescent="0.35">
      <c r="BF399" s="2"/>
      <c r="BG399" s="2"/>
      <c r="BH399" s="2"/>
      <c r="BI399" s="2"/>
      <c r="BJ399" s="2"/>
      <c r="BK399" s="2"/>
    </row>
    <row r="400" spans="58:63" thickBot="1" x14ac:dyDescent="0.35">
      <c r="BF400" s="2"/>
      <c r="BG400" s="2"/>
      <c r="BH400" s="2"/>
      <c r="BI400" s="2"/>
      <c r="BJ400" s="2"/>
      <c r="BK400" s="2"/>
    </row>
    <row r="401" spans="58:63" thickBot="1" x14ac:dyDescent="0.35">
      <c r="BF401" s="2"/>
      <c r="BG401" s="2"/>
      <c r="BH401" s="2"/>
      <c r="BI401" s="2"/>
      <c r="BJ401" s="2"/>
      <c r="BK401" s="2"/>
    </row>
    <row r="402" spans="58:63" thickBot="1" x14ac:dyDescent="0.35">
      <c r="BF402" s="2"/>
      <c r="BG402" s="2"/>
      <c r="BH402" s="2"/>
      <c r="BI402" s="2"/>
      <c r="BJ402" s="2"/>
      <c r="BK402" s="2"/>
    </row>
    <row r="403" spans="58:63" thickBot="1" x14ac:dyDescent="0.35">
      <c r="BF403" s="2"/>
      <c r="BG403" s="2"/>
      <c r="BH403" s="2"/>
      <c r="BI403" s="2"/>
      <c r="BJ403" s="2"/>
      <c r="BK403" s="2"/>
    </row>
    <row r="404" spans="58:63" thickBot="1" x14ac:dyDescent="0.35">
      <c r="BF404" s="2"/>
      <c r="BG404" s="2"/>
      <c r="BH404" s="2"/>
      <c r="BI404" s="2"/>
      <c r="BJ404" s="2"/>
      <c r="BK404" s="2"/>
    </row>
    <row r="405" spans="58:63" thickBot="1" x14ac:dyDescent="0.35">
      <c r="BF405" s="2"/>
      <c r="BG405" s="2"/>
      <c r="BH405" s="2"/>
      <c r="BI405" s="2"/>
      <c r="BJ405" s="2"/>
      <c r="BK405" s="2"/>
    </row>
    <row r="406" spans="58:63" thickBot="1" x14ac:dyDescent="0.35">
      <c r="BF406" s="2"/>
      <c r="BG406" s="2"/>
      <c r="BH406" s="2"/>
      <c r="BI406" s="2"/>
      <c r="BJ406" s="2"/>
      <c r="BK406" s="2"/>
    </row>
    <row r="407" spans="58:63" thickBot="1" x14ac:dyDescent="0.35">
      <c r="BF407" s="2"/>
      <c r="BG407" s="2"/>
      <c r="BH407" s="2"/>
      <c r="BI407" s="2"/>
      <c r="BJ407" s="2"/>
      <c r="BK407" s="2"/>
    </row>
    <row r="408" spans="58:63" thickBot="1" x14ac:dyDescent="0.35">
      <c r="BF408" s="2"/>
      <c r="BG408" s="2"/>
      <c r="BH408" s="2"/>
      <c r="BI408" s="2"/>
      <c r="BJ408" s="2"/>
      <c r="BK408" s="2"/>
    </row>
    <row r="409" spans="58:63" thickBot="1" x14ac:dyDescent="0.35">
      <c r="BF409" s="2"/>
      <c r="BG409" s="2"/>
      <c r="BH409" s="2"/>
      <c r="BI409" s="2"/>
      <c r="BJ409" s="2"/>
      <c r="BK409" s="2"/>
    </row>
    <row r="410" spans="58:63" thickBot="1" x14ac:dyDescent="0.35">
      <c r="BF410" s="2"/>
      <c r="BG410" s="2"/>
      <c r="BH410" s="2"/>
      <c r="BI410" s="2"/>
      <c r="BJ410" s="2"/>
      <c r="BK410" s="2"/>
    </row>
    <row r="411" spans="58:63" thickBot="1" x14ac:dyDescent="0.35">
      <c r="BF411" s="2"/>
      <c r="BG411" s="2"/>
      <c r="BH411" s="2"/>
      <c r="BI411" s="2"/>
      <c r="BJ411" s="2"/>
      <c r="BK411" s="2"/>
    </row>
    <row r="412" spans="58:63" thickBot="1" x14ac:dyDescent="0.35">
      <c r="BF412" s="2"/>
      <c r="BG412" s="2"/>
      <c r="BH412" s="2"/>
      <c r="BI412" s="2"/>
      <c r="BJ412" s="2"/>
      <c r="BK412" s="2"/>
    </row>
    <row r="413" spans="58:63" thickBot="1" x14ac:dyDescent="0.35">
      <c r="BF413" s="2"/>
      <c r="BG413" s="2"/>
      <c r="BH413" s="2"/>
      <c r="BI413" s="2"/>
      <c r="BJ413" s="2"/>
      <c r="BK413" s="2"/>
    </row>
    <row r="414" spans="58:63" thickBot="1" x14ac:dyDescent="0.35">
      <c r="BF414" s="2"/>
      <c r="BG414" s="2"/>
      <c r="BH414" s="2"/>
      <c r="BI414" s="2"/>
      <c r="BJ414" s="2"/>
      <c r="BK414" s="2"/>
    </row>
    <row r="415" spans="58:63" thickBot="1" x14ac:dyDescent="0.35">
      <c r="BF415" s="2"/>
      <c r="BG415" s="2"/>
      <c r="BH415" s="2"/>
      <c r="BI415" s="2"/>
      <c r="BJ415" s="2"/>
      <c r="BK415" s="2"/>
    </row>
    <row r="416" spans="58:63" thickBot="1" x14ac:dyDescent="0.35">
      <c r="BF416" s="2"/>
      <c r="BG416" s="2"/>
      <c r="BH416" s="2"/>
      <c r="BI416" s="2"/>
      <c r="BJ416" s="2"/>
      <c r="BK416" s="2"/>
    </row>
    <row r="417" spans="58:63" thickBot="1" x14ac:dyDescent="0.35">
      <c r="BF417" s="2"/>
      <c r="BG417" s="2"/>
      <c r="BH417" s="2"/>
      <c r="BI417" s="2"/>
      <c r="BJ417" s="2"/>
      <c r="BK417" s="2"/>
    </row>
    <row r="418" spans="58:63" thickBot="1" x14ac:dyDescent="0.35">
      <c r="BF418" s="2"/>
      <c r="BG418" s="2"/>
      <c r="BH418" s="2"/>
      <c r="BI418" s="2"/>
      <c r="BJ418" s="2"/>
      <c r="BK418" s="2"/>
    </row>
    <row r="419" spans="58:63" thickBot="1" x14ac:dyDescent="0.35">
      <c r="BF419" s="2"/>
      <c r="BG419" s="2"/>
      <c r="BH419" s="2"/>
      <c r="BI419" s="2"/>
      <c r="BJ419" s="2"/>
      <c r="BK419" s="2"/>
    </row>
    <row r="420" spans="58:63" thickBot="1" x14ac:dyDescent="0.35">
      <c r="BF420" s="2"/>
      <c r="BG420" s="2"/>
      <c r="BH420" s="2"/>
      <c r="BI420" s="2"/>
      <c r="BJ420" s="2"/>
      <c r="BK420" s="2"/>
    </row>
    <row r="421" spans="58:63" thickBot="1" x14ac:dyDescent="0.35">
      <c r="BF421" s="2"/>
      <c r="BG421" s="2"/>
      <c r="BH421" s="2"/>
      <c r="BI421" s="2"/>
      <c r="BJ421" s="2"/>
      <c r="BK421" s="2"/>
    </row>
    <row r="422" spans="58:63" thickBot="1" x14ac:dyDescent="0.35">
      <c r="BF422" s="2"/>
      <c r="BG422" s="2"/>
      <c r="BH422" s="2"/>
      <c r="BI422" s="2"/>
      <c r="BJ422" s="2"/>
      <c r="BK422" s="2"/>
    </row>
    <row r="423" spans="58:63" thickBot="1" x14ac:dyDescent="0.35">
      <c r="BF423" s="2"/>
      <c r="BG423" s="2"/>
      <c r="BH423" s="2"/>
      <c r="BI423" s="2"/>
      <c r="BJ423" s="2"/>
      <c r="BK423" s="2"/>
    </row>
    <row r="424" spans="58:63" thickBot="1" x14ac:dyDescent="0.35">
      <c r="BF424" s="2"/>
      <c r="BG424" s="2"/>
      <c r="BH424" s="2"/>
      <c r="BI424" s="2"/>
      <c r="BJ424" s="2"/>
      <c r="BK424" s="2"/>
    </row>
    <row r="425" spans="58:63" thickBot="1" x14ac:dyDescent="0.35">
      <c r="BF425" s="2"/>
      <c r="BG425" s="2"/>
      <c r="BH425" s="2"/>
      <c r="BI425" s="2"/>
      <c r="BJ425" s="2"/>
      <c r="BK425" s="2"/>
    </row>
    <row r="426" spans="58:63" thickBot="1" x14ac:dyDescent="0.35">
      <c r="BF426" s="2"/>
      <c r="BG426" s="2"/>
      <c r="BH426" s="2"/>
      <c r="BI426" s="2"/>
      <c r="BJ426" s="2"/>
      <c r="BK426" s="2"/>
    </row>
    <row r="427" spans="58:63" thickBot="1" x14ac:dyDescent="0.35">
      <c r="BF427" s="2"/>
      <c r="BG427" s="2"/>
      <c r="BH427" s="2"/>
      <c r="BI427" s="2"/>
      <c r="BJ427" s="2"/>
      <c r="BK427" s="2"/>
    </row>
    <row r="428" spans="58:63" thickBot="1" x14ac:dyDescent="0.35">
      <c r="BF428" s="2"/>
      <c r="BG428" s="2"/>
      <c r="BH428" s="2"/>
      <c r="BI428" s="2"/>
      <c r="BJ428" s="2"/>
      <c r="BK428" s="2"/>
    </row>
    <row r="429" spans="58:63" thickBot="1" x14ac:dyDescent="0.35">
      <c r="BF429" s="2"/>
      <c r="BG429" s="2"/>
      <c r="BH429" s="2"/>
      <c r="BI429" s="2"/>
      <c r="BJ429" s="2"/>
      <c r="BK429" s="2"/>
    </row>
    <row r="430" spans="58:63" thickBot="1" x14ac:dyDescent="0.35">
      <c r="BF430" s="2"/>
      <c r="BG430" s="2"/>
      <c r="BH430" s="2"/>
      <c r="BI430" s="2"/>
      <c r="BJ430" s="2"/>
      <c r="BK430" s="2"/>
    </row>
    <row r="431" spans="58:63" thickBot="1" x14ac:dyDescent="0.35">
      <c r="BF431" s="2"/>
      <c r="BG431" s="2"/>
      <c r="BH431" s="2"/>
      <c r="BI431" s="2"/>
      <c r="BJ431" s="2"/>
      <c r="BK431" s="2"/>
    </row>
    <row r="432" spans="58:63" thickBot="1" x14ac:dyDescent="0.35">
      <c r="BF432" s="2"/>
      <c r="BG432" s="2"/>
      <c r="BH432" s="2"/>
      <c r="BI432" s="2"/>
      <c r="BJ432" s="2"/>
      <c r="BK432" s="2"/>
    </row>
    <row r="433" spans="58:63" thickBot="1" x14ac:dyDescent="0.35">
      <c r="BF433" s="2"/>
      <c r="BG433" s="2"/>
      <c r="BH433" s="2"/>
      <c r="BI433" s="2"/>
      <c r="BJ433" s="2"/>
      <c r="BK433" s="2"/>
    </row>
    <row r="434" spans="58:63" thickBot="1" x14ac:dyDescent="0.35">
      <c r="BF434" s="2"/>
      <c r="BG434" s="2"/>
      <c r="BH434" s="2"/>
      <c r="BI434" s="2"/>
      <c r="BJ434" s="2"/>
      <c r="BK434" s="2"/>
    </row>
    <row r="435" spans="58:63" thickBot="1" x14ac:dyDescent="0.35">
      <c r="BF435" s="2"/>
      <c r="BG435" s="2"/>
      <c r="BH435" s="2"/>
      <c r="BI435" s="2"/>
      <c r="BJ435" s="2"/>
      <c r="BK435" s="2"/>
    </row>
    <row r="436" spans="58:63" thickBot="1" x14ac:dyDescent="0.35">
      <c r="BF436" s="2"/>
      <c r="BG436" s="2"/>
      <c r="BH436" s="2"/>
      <c r="BI436" s="2"/>
      <c r="BJ436" s="2"/>
      <c r="BK436" s="2"/>
    </row>
    <row r="437" spans="58:63" thickBot="1" x14ac:dyDescent="0.35">
      <c r="BF437" s="2"/>
      <c r="BG437" s="2"/>
      <c r="BH437" s="2"/>
      <c r="BI437" s="2"/>
      <c r="BJ437" s="2"/>
      <c r="BK437" s="2"/>
    </row>
    <row r="438" spans="58:63" thickBot="1" x14ac:dyDescent="0.35">
      <c r="BF438" s="2"/>
      <c r="BG438" s="2"/>
      <c r="BH438" s="2"/>
      <c r="BI438" s="2"/>
      <c r="BJ438" s="2"/>
      <c r="BK438" s="2"/>
    </row>
    <row r="439" spans="58:63" thickBot="1" x14ac:dyDescent="0.35">
      <c r="BF439" s="2"/>
      <c r="BG439" s="2"/>
      <c r="BH439" s="2"/>
      <c r="BI439" s="2"/>
      <c r="BJ439" s="2"/>
      <c r="BK439" s="2"/>
    </row>
    <row r="440" spans="58:63" thickBot="1" x14ac:dyDescent="0.35">
      <c r="BF440" s="2"/>
      <c r="BG440" s="2"/>
      <c r="BH440" s="2"/>
      <c r="BI440" s="2"/>
      <c r="BJ440" s="2"/>
      <c r="BK440" s="2"/>
    </row>
    <row r="441" spans="58:63" thickBot="1" x14ac:dyDescent="0.35">
      <c r="BF441" s="2"/>
      <c r="BG441" s="2"/>
      <c r="BH441" s="2"/>
      <c r="BI441" s="2"/>
      <c r="BJ441" s="2"/>
      <c r="BK441" s="2"/>
    </row>
    <row r="442" spans="58:63" thickBot="1" x14ac:dyDescent="0.35">
      <c r="BF442" s="2"/>
      <c r="BG442" s="2"/>
      <c r="BH442" s="2"/>
      <c r="BI442" s="2"/>
      <c r="BJ442" s="2"/>
      <c r="BK442" s="2"/>
    </row>
    <row r="443" spans="58:63" thickBot="1" x14ac:dyDescent="0.35">
      <c r="BF443" s="2"/>
      <c r="BG443" s="2"/>
      <c r="BH443" s="2"/>
      <c r="BI443" s="2"/>
      <c r="BJ443" s="2"/>
      <c r="BK443" s="2"/>
    </row>
    <row r="444" spans="58:63" thickBot="1" x14ac:dyDescent="0.35">
      <c r="BF444" s="2"/>
      <c r="BG444" s="2"/>
      <c r="BH444" s="2"/>
      <c r="BI444" s="2"/>
      <c r="BJ444" s="2"/>
      <c r="BK444" s="2"/>
    </row>
    <row r="445" spans="58:63" thickBot="1" x14ac:dyDescent="0.35">
      <c r="BF445" s="2"/>
      <c r="BG445" s="2"/>
      <c r="BH445" s="2"/>
      <c r="BI445" s="2"/>
      <c r="BJ445" s="2"/>
      <c r="BK445" s="2"/>
    </row>
    <row r="446" spans="58:63" thickBot="1" x14ac:dyDescent="0.35">
      <c r="BF446" s="2"/>
      <c r="BG446" s="2"/>
      <c r="BH446" s="2"/>
      <c r="BI446" s="2"/>
      <c r="BJ446" s="2"/>
      <c r="BK446" s="2"/>
    </row>
    <row r="447" spans="58:63" thickBot="1" x14ac:dyDescent="0.35">
      <c r="BF447" s="2"/>
      <c r="BG447" s="2"/>
      <c r="BH447" s="2"/>
      <c r="BI447" s="2"/>
      <c r="BJ447" s="2"/>
      <c r="BK447" s="2"/>
    </row>
    <row r="448" spans="58:63" thickBot="1" x14ac:dyDescent="0.35">
      <c r="BF448" s="2"/>
      <c r="BG448" s="2"/>
      <c r="BH448" s="2"/>
      <c r="BI448" s="2"/>
      <c r="BJ448" s="2"/>
      <c r="BK448" s="2"/>
    </row>
    <row r="449" spans="58:63" thickBot="1" x14ac:dyDescent="0.35">
      <c r="BF449" s="2"/>
      <c r="BG449" s="2"/>
      <c r="BH449" s="2"/>
      <c r="BI449" s="2"/>
      <c r="BJ449" s="2"/>
      <c r="BK449" s="2"/>
    </row>
    <row r="450" spans="58:63" thickBot="1" x14ac:dyDescent="0.35">
      <c r="BF450" s="2"/>
      <c r="BG450" s="2"/>
      <c r="BH450" s="2"/>
      <c r="BI450" s="2"/>
      <c r="BJ450" s="2"/>
      <c r="BK450" s="2"/>
    </row>
    <row r="451" spans="58:63" thickBot="1" x14ac:dyDescent="0.35">
      <c r="BF451" s="2"/>
      <c r="BG451" s="2"/>
      <c r="BH451" s="2"/>
      <c r="BI451" s="2"/>
      <c r="BJ451" s="2"/>
      <c r="BK451" s="2"/>
    </row>
    <row r="452" spans="58:63" thickBot="1" x14ac:dyDescent="0.35">
      <c r="BF452" s="2"/>
      <c r="BG452" s="2"/>
      <c r="BH452" s="2"/>
      <c r="BI452" s="2"/>
      <c r="BJ452" s="2"/>
      <c r="BK452" s="2"/>
    </row>
    <row r="453" spans="58:63" thickBot="1" x14ac:dyDescent="0.35">
      <c r="BF453" s="2"/>
      <c r="BG453" s="2"/>
      <c r="BH453" s="2"/>
      <c r="BI453" s="2"/>
      <c r="BJ453" s="2"/>
      <c r="BK453" s="2"/>
    </row>
    <row r="454" spans="58:63" thickBot="1" x14ac:dyDescent="0.35">
      <c r="BF454" s="2"/>
      <c r="BG454" s="2"/>
      <c r="BH454" s="2"/>
      <c r="BI454" s="2"/>
      <c r="BJ454" s="2"/>
      <c r="BK454" s="2"/>
    </row>
    <row r="455" spans="58:63" thickBot="1" x14ac:dyDescent="0.35">
      <c r="BF455" s="2"/>
      <c r="BG455" s="2"/>
      <c r="BH455" s="2"/>
      <c r="BI455" s="2"/>
      <c r="BJ455" s="2"/>
      <c r="BK455" s="2"/>
    </row>
    <row r="456" spans="58:63" thickBot="1" x14ac:dyDescent="0.35">
      <c r="BF456" s="2"/>
      <c r="BG456" s="2"/>
      <c r="BH456" s="2"/>
      <c r="BI456" s="2"/>
      <c r="BJ456" s="2"/>
      <c r="BK456" s="2"/>
    </row>
    <row r="457" spans="58:63" thickBot="1" x14ac:dyDescent="0.35">
      <c r="BF457" s="2"/>
      <c r="BG457" s="2"/>
      <c r="BH457" s="2"/>
      <c r="BI457" s="2"/>
      <c r="BJ457" s="2"/>
      <c r="BK457" s="2"/>
    </row>
    <row r="458" spans="58:63" thickBot="1" x14ac:dyDescent="0.35">
      <c r="BF458" s="2"/>
      <c r="BG458" s="2"/>
      <c r="BH458" s="2"/>
      <c r="BI458" s="2"/>
      <c r="BJ458" s="2"/>
      <c r="BK458" s="2"/>
    </row>
    <row r="459" spans="58:63" thickBot="1" x14ac:dyDescent="0.35">
      <c r="BF459" s="2"/>
      <c r="BG459" s="2"/>
      <c r="BH459" s="2"/>
      <c r="BI459" s="2"/>
      <c r="BJ459" s="2"/>
      <c r="BK459" s="2"/>
    </row>
    <row r="460" spans="58:63" thickBot="1" x14ac:dyDescent="0.35">
      <c r="BF460" s="2"/>
      <c r="BG460" s="2"/>
      <c r="BH460" s="2"/>
      <c r="BI460" s="2"/>
      <c r="BJ460" s="2"/>
      <c r="BK460" s="2"/>
    </row>
    <row r="461" spans="58:63" thickBot="1" x14ac:dyDescent="0.35">
      <c r="BF461" s="2"/>
      <c r="BG461" s="2"/>
      <c r="BH461" s="2"/>
      <c r="BI461" s="2"/>
      <c r="BJ461" s="2"/>
      <c r="BK461" s="2"/>
    </row>
    <row r="462" spans="58:63" thickBot="1" x14ac:dyDescent="0.35">
      <c r="BF462" s="2"/>
      <c r="BG462" s="2"/>
      <c r="BH462" s="2"/>
      <c r="BI462" s="2"/>
      <c r="BJ462" s="2"/>
      <c r="BK462" s="2"/>
    </row>
    <row r="463" spans="58:63" thickBot="1" x14ac:dyDescent="0.35">
      <c r="BF463" s="2"/>
      <c r="BG463" s="2"/>
      <c r="BH463" s="2"/>
      <c r="BI463" s="2"/>
      <c r="BJ463" s="2"/>
      <c r="BK463" s="2"/>
    </row>
    <row r="464" spans="58:63" thickBot="1" x14ac:dyDescent="0.35">
      <c r="BF464" s="2"/>
      <c r="BG464" s="2"/>
      <c r="BH464" s="2"/>
      <c r="BI464" s="2"/>
      <c r="BJ464" s="2"/>
      <c r="BK464" s="2"/>
    </row>
    <row r="465" spans="58:63" thickBot="1" x14ac:dyDescent="0.35">
      <c r="BF465" s="2"/>
      <c r="BG465" s="2"/>
      <c r="BH465" s="2"/>
      <c r="BI465" s="2"/>
      <c r="BJ465" s="2"/>
      <c r="BK465" s="2"/>
    </row>
    <row r="466" spans="58:63" thickBot="1" x14ac:dyDescent="0.35">
      <c r="BF466" s="2"/>
      <c r="BG466" s="2"/>
      <c r="BH466" s="2"/>
      <c r="BI466" s="2"/>
      <c r="BJ466" s="2"/>
      <c r="BK466" s="2"/>
    </row>
    <row r="467" spans="58:63" thickBot="1" x14ac:dyDescent="0.35">
      <c r="BF467" s="2"/>
      <c r="BG467" s="2"/>
      <c r="BH467" s="2"/>
      <c r="BI467" s="2"/>
      <c r="BJ467" s="2"/>
      <c r="BK467" s="2"/>
    </row>
    <row r="468" spans="58:63" thickBot="1" x14ac:dyDescent="0.35">
      <c r="BF468" s="2"/>
      <c r="BG468" s="2"/>
      <c r="BH468" s="2"/>
      <c r="BI468" s="2"/>
      <c r="BJ468" s="2"/>
      <c r="BK468" s="2"/>
    </row>
    <row r="469" spans="58:63" thickBot="1" x14ac:dyDescent="0.35">
      <c r="BF469" s="2"/>
      <c r="BG469" s="2"/>
      <c r="BH469" s="2"/>
      <c r="BI469" s="2"/>
      <c r="BJ469" s="2"/>
      <c r="BK469" s="2"/>
    </row>
    <row r="470" spans="58:63" thickBot="1" x14ac:dyDescent="0.35">
      <c r="BF470" s="2"/>
      <c r="BG470" s="2"/>
      <c r="BH470" s="2"/>
      <c r="BI470" s="2"/>
      <c r="BJ470" s="2"/>
      <c r="BK470" s="2"/>
    </row>
    <row r="471" spans="58:63" thickBot="1" x14ac:dyDescent="0.35">
      <c r="BF471" s="2"/>
      <c r="BG471" s="2"/>
      <c r="BH471" s="2"/>
      <c r="BI471" s="2"/>
      <c r="BJ471" s="2"/>
      <c r="BK471" s="2"/>
    </row>
    <row r="472" spans="58:63" thickBot="1" x14ac:dyDescent="0.35">
      <c r="BF472" s="2"/>
      <c r="BG472" s="2"/>
      <c r="BH472" s="2"/>
      <c r="BI472" s="2"/>
      <c r="BJ472" s="2"/>
      <c r="BK472" s="2"/>
    </row>
    <row r="473" spans="58:63" thickBot="1" x14ac:dyDescent="0.35">
      <c r="BF473" s="2"/>
      <c r="BG473" s="2"/>
      <c r="BH473" s="2"/>
      <c r="BI473" s="2"/>
      <c r="BJ473" s="2"/>
      <c r="BK473" s="2"/>
    </row>
    <row r="474" spans="58:63" thickBot="1" x14ac:dyDescent="0.35">
      <c r="BF474" s="2"/>
      <c r="BG474" s="2"/>
      <c r="BH474" s="2"/>
      <c r="BI474" s="2"/>
      <c r="BJ474" s="2"/>
      <c r="BK474" s="2"/>
    </row>
    <row r="475" spans="58:63" thickBot="1" x14ac:dyDescent="0.35">
      <c r="BF475" s="2"/>
      <c r="BG475" s="2"/>
      <c r="BH475" s="2"/>
      <c r="BI475" s="2"/>
      <c r="BJ475" s="2"/>
      <c r="BK475" s="2"/>
    </row>
    <row r="476" spans="58:63" thickBot="1" x14ac:dyDescent="0.35">
      <c r="BF476" s="2"/>
      <c r="BG476" s="2"/>
      <c r="BH476" s="2"/>
      <c r="BI476" s="2"/>
      <c r="BJ476" s="2"/>
      <c r="BK476" s="2"/>
    </row>
    <row r="477" spans="58:63" thickBot="1" x14ac:dyDescent="0.35">
      <c r="BF477" s="2"/>
      <c r="BG477" s="2"/>
      <c r="BH477" s="2"/>
      <c r="BI477" s="2"/>
      <c r="BJ477" s="2"/>
      <c r="BK477" s="2"/>
    </row>
    <row r="478" spans="58:63" thickBot="1" x14ac:dyDescent="0.35">
      <c r="BF478" s="2"/>
      <c r="BG478" s="2"/>
      <c r="BH478" s="2"/>
      <c r="BI478" s="2"/>
      <c r="BJ478" s="2"/>
      <c r="BK478" s="2"/>
    </row>
    <row r="479" spans="58:63" thickBot="1" x14ac:dyDescent="0.35">
      <c r="BF479" s="2"/>
      <c r="BG479" s="2"/>
      <c r="BH479" s="2"/>
      <c r="BI479" s="2"/>
      <c r="BJ479" s="2"/>
      <c r="BK479" s="2"/>
    </row>
    <row r="480" spans="58:63" thickBot="1" x14ac:dyDescent="0.35">
      <c r="BF480" s="2"/>
      <c r="BG480" s="2"/>
      <c r="BH480" s="2"/>
      <c r="BI480" s="2"/>
      <c r="BJ480" s="2"/>
      <c r="BK480" s="2"/>
    </row>
    <row r="481" spans="58:63" thickBot="1" x14ac:dyDescent="0.35">
      <c r="BF481" s="2"/>
      <c r="BG481" s="2"/>
      <c r="BH481" s="2"/>
      <c r="BI481" s="2"/>
      <c r="BJ481" s="2"/>
      <c r="BK481" s="2"/>
    </row>
    <row r="482" spans="58:63" thickBot="1" x14ac:dyDescent="0.35">
      <c r="BF482" s="2"/>
      <c r="BG482" s="2"/>
      <c r="BH482" s="2"/>
      <c r="BI482" s="2"/>
      <c r="BJ482" s="2"/>
      <c r="BK482" s="2"/>
    </row>
    <row r="483" spans="58:63" thickBot="1" x14ac:dyDescent="0.35">
      <c r="BF483" s="2"/>
      <c r="BG483" s="2"/>
      <c r="BH483" s="2"/>
      <c r="BI483" s="2"/>
      <c r="BJ483" s="2"/>
      <c r="BK483" s="2"/>
    </row>
    <row r="484" spans="58:63" thickBot="1" x14ac:dyDescent="0.35">
      <c r="BF484" s="2"/>
      <c r="BG484" s="2"/>
      <c r="BH484" s="2"/>
      <c r="BI484" s="2"/>
      <c r="BJ484" s="2"/>
      <c r="BK484" s="2"/>
    </row>
    <row r="485" spans="58:63" thickBot="1" x14ac:dyDescent="0.35">
      <c r="BF485" s="2"/>
      <c r="BG485" s="2"/>
      <c r="BH485" s="2"/>
      <c r="BI485" s="2"/>
      <c r="BJ485" s="2"/>
      <c r="BK485" s="2"/>
    </row>
    <row r="486" spans="58:63" thickBot="1" x14ac:dyDescent="0.35">
      <c r="BF486" s="2"/>
      <c r="BG486" s="2"/>
      <c r="BH486" s="2"/>
      <c r="BI486" s="2"/>
      <c r="BJ486" s="2"/>
      <c r="BK486" s="2"/>
    </row>
    <row r="487" spans="58:63" thickBot="1" x14ac:dyDescent="0.35">
      <c r="BF487" s="2"/>
      <c r="BG487" s="2"/>
      <c r="BH487" s="2"/>
      <c r="BI487" s="2"/>
      <c r="BJ487" s="2"/>
      <c r="BK487" s="2"/>
    </row>
    <row r="488" spans="58:63" thickBot="1" x14ac:dyDescent="0.35">
      <c r="BF488" s="2"/>
      <c r="BG488" s="2"/>
      <c r="BH488" s="2"/>
      <c r="BI488" s="2"/>
      <c r="BJ488" s="2"/>
      <c r="BK488" s="2"/>
    </row>
    <row r="489" spans="58:63" thickBot="1" x14ac:dyDescent="0.35">
      <c r="BF489" s="2"/>
      <c r="BG489" s="2"/>
      <c r="BH489" s="2"/>
      <c r="BI489" s="2"/>
      <c r="BJ489" s="2"/>
      <c r="BK489" s="2"/>
    </row>
    <row r="490" spans="58:63" thickBot="1" x14ac:dyDescent="0.35">
      <c r="BF490" s="2"/>
      <c r="BG490" s="2"/>
      <c r="BH490" s="2"/>
      <c r="BI490" s="2"/>
      <c r="BJ490" s="2"/>
      <c r="BK490" s="2"/>
    </row>
    <row r="491" spans="58:63" thickBot="1" x14ac:dyDescent="0.35">
      <c r="BF491" s="2"/>
      <c r="BG491" s="2"/>
      <c r="BH491" s="2"/>
      <c r="BI491" s="2"/>
      <c r="BJ491" s="2"/>
      <c r="BK491" s="2"/>
    </row>
    <row r="492" spans="58:63" thickBot="1" x14ac:dyDescent="0.35">
      <c r="BF492" s="2"/>
      <c r="BG492" s="2"/>
      <c r="BH492" s="2"/>
      <c r="BI492" s="2"/>
      <c r="BJ492" s="2"/>
      <c r="BK492" s="2"/>
    </row>
    <row r="493" spans="58:63" thickBot="1" x14ac:dyDescent="0.35">
      <c r="BF493" s="2"/>
      <c r="BG493" s="2"/>
      <c r="BH493" s="2"/>
      <c r="BI493" s="2"/>
      <c r="BJ493" s="2"/>
      <c r="BK493" s="2"/>
    </row>
    <row r="494" spans="58:63" thickBot="1" x14ac:dyDescent="0.35">
      <c r="BF494" s="2"/>
      <c r="BG494" s="2"/>
      <c r="BH494" s="2"/>
      <c r="BI494" s="2"/>
      <c r="BJ494" s="2"/>
      <c r="BK494" s="2"/>
    </row>
    <row r="495" spans="58:63" thickBot="1" x14ac:dyDescent="0.35">
      <c r="BF495" s="2"/>
      <c r="BG495" s="2"/>
      <c r="BH495" s="2"/>
      <c r="BI495" s="2"/>
      <c r="BJ495" s="2"/>
      <c r="BK495" s="2"/>
    </row>
    <row r="496" spans="58:63" thickBot="1" x14ac:dyDescent="0.35">
      <c r="BF496" s="2"/>
      <c r="BG496" s="2"/>
      <c r="BH496" s="2"/>
      <c r="BI496" s="2"/>
      <c r="BJ496" s="2"/>
      <c r="BK496" s="2"/>
    </row>
    <row r="497" spans="58:63" thickBot="1" x14ac:dyDescent="0.35">
      <c r="BF497" s="2"/>
      <c r="BG497" s="2"/>
      <c r="BH497" s="2"/>
      <c r="BI497" s="2"/>
      <c r="BJ497" s="2"/>
      <c r="BK497" s="2"/>
    </row>
    <row r="498" spans="58:63" thickBot="1" x14ac:dyDescent="0.35">
      <c r="BF498" s="2"/>
      <c r="BG498" s="2"/>
      <c r="BH498" s="2"/>
      <c r="BI498" s="2"/>
      <c r="BJ498" s="2"/>
      <c r="BK498" s="2"/>
    </row>
    <row r="499" spans="58:63" thickBot="1" x14ac:dyDescent="0.35">
      <c r="BF499" s="2"/>
      <c r="BG499" s="2"/>
      <c r="BH499" s="2"/>
      <c r="BI499" s="2"/>
      <c r="BJ499" s="2"/>
      <c r="BK499" s="2"/>
    </row>
    <row r="500" spans="58:63" thickBot="1" x14ac:dyDescent="0.35">
      <c r="BF500" s="2"/>
      <c r="BG500" s="2"/>
      <c r="BH500" s="2"/>
      <c r="BI500" s="2"/>
      <c r="BJ500" s="2"/>
      <c r="BK500" s="2"/>
    </row>
    <row r="501" spans="58:63" thickBot="1" x14ac:dyDescent="0.35">
      <c r="BF501" s="2"/>
      <c r="BG501" s="2"/>
      <c r="BH501" s="2"/>
      <c r="BI501" s="2"/>
      <c r="BJ501" s="2"/>
      <c r="BK501" s="2"/>
    </row>
    <row r="502" spans="58:63" thickBot="1" x14ac:dyDescent="0.35">
      <c r="BF502" s="2"/>
      <c r="BG502" s="2"/>
      <c r="BH502" s="2"/>
      <c r="BI502" s="2"/>
      <c r="BJ502" s="2"/>
      <c r="BK502" s="2"/>
    </row>
    <row r="503" spans="58:63" thickBot="1" x14ac:dyDescent="0.35">
      <c r="BF503" s="2"/>
      <c r="BG503" s="2"/>
      <c r="BH503" s="2"/>
      <c r="BI503" s="2"/>
      <c r="BJ503" s="2"/>
      <c r="BK503" s="2"/>
    </row>
    <row r="504" spans="58:63" thickBot="1" x14ac:dyDescent="0.35">
      <c r="BF504" s="2"/>
      <c r="BG504" s="2"/>
      <c r="BH504" s="2"/>
      <c r="BI504" s="2"/>
      <c r="BJ504" s="2"/>
      <c r="BK504" s="2"/>
    </row>
    <row r="505" spans="58:63" thickBot="1" x14ac:dyDescent="0.35">
      <c r="BF505" s="2"/>
      <c r="BG505" s="2"/>
      <c r="BH505" s="2"/>
      <c r="BI505" s="2"/>
      <c r="BJ505" s="2"/>
      <c r="BK505" s="2"/>
    </row>
    <row r="506" spans="58:63" thickBot="1" x14ac:dyDescent="0.35">
      <c r="BF506" s="2"/>
      <c r="BG506" s="2"/>
      <c r="BH506" s="2"/>
      <c r="BI506" s="2"/>
      <c r="BJ506" s="2"/>
      <c r="BK506" s="2"/>
    </row>
    <row r="507" spans="58:63" thickBot="1" x14ac:dyDescent="0.35">
      <c r="BF507" s="2"/>
      <c r="BG507" s="2"/>
      <c r="BH507" s="2"/>
      <c r="BI507" s="2"/>
      <c r="BJ507" s="2"/>
      <c r="BK507" s="2"/>
    </row>
    <row r="508" spans="58:63" thickBot="1" x14ac:dyDescent="0.35">
      <c r="BF508" s="2"/>
      <c r="BG508" s="2"/>
      <c r="BH508" s="2"/>
      <c r="BI508" s="2"/>
      <c r="BJ508" s="2"/>
      <c r="BK508" s="2"/>
    </row>
    <row r="509" spans="58:63" thickBot="1" x14ac:dyDescent="0.35">
      <c r="BF509" s="2"/>
      <c r="BG509" s="2"/>
      <c r="BH509" s="2"/>
      <c r="BI509" s="2"/>
      <c r="BJ509" s="2"/>
      <c r="BK509" s="2"/>
    </row>
    <row r="510" spans="58:63" thickBot="1" x14ac:dyDescent="0.35">
      <c r="BF510" s="2"/>
      <c r="BG510" s="2"/>
      <c r="BH510" s="2"/>
      <c r="BI510" s="2"/>
      <c r="BJ510" s="2"/>
      <c r="BK510" s="2"/>
    </row>
    <row r="511" spans="58:63" thickBot="1" x14ac:dyDescent="0.35">
      <c r="BF511" s="2"/>
      <c r="BG511" s="2"/>
      <c r="BH511" s="2"/>
      <c r="BI511" s="2"/>
      <c r="BJ511" s="2"/>
      <c r="BK511" s="2"/>
    </row>
    <row r="512" spans="58:63" thickBot="1" x14ac:dyDescent="0.35">
      <c r="BF512" s="2"/>
      <c r="BG512" s="2"/>
      <c r="BH512" s="2"/>
      <c r="BI512" s="2"/>
      <c r="BJ512" s="2"/>
      <c r="BK512" s="2"/>
    </row>
    <row r="513" spans="58:63" thickBot="1" x14ac:dyDescent="0.35">
      <c r="BF513" s="2"/>
      <c r="BG513" s="2"/>
      <c r="BH513" s="2"/>
      <c r="BI513" s="2"/>
      <c r="BJ513" s="2"/>
      <c r="BK513" s="2"/>
    </row>
    <row r="514" spans="58:63" thickBot="1" x14ac:dyDescent="0.35">
      <c r="BF514" s="2"/>
      <c r="BG514" s="2"/>
      <c r="BH514" s="2"/>
      <c r="BI514" s="2"/>
      <c r="BJ514" s="2"/>
      <c r="BK514" s="2"/>
    </row>
    <row r="515" spans="58:63" thickBot="1" x14ac:dyDescent="0.35">
      <c r="BF515" s="2"/>
      <c r="BG515" s="2"/>
      <c r="BH515" s="2"/>
      <c r="BI515" s="2"/>
      <c r="BJ515" s="2"/>
      <c r="BK515" s="2"/>
    </row>
    <row r="516" spans="58:63" thickBot="1" x14ac:dyDescent="0.35">
      <c r="BF516" s="2"/>
      <c r="BG516" s="2"/>
      <c r="BH516" s="2"/>
      <c r="BI516" s="2"/>
      <c r="BJ516" s="2"/>
      <c r="BK516" s="2"/>
    </row>
    <row r="517" spans="58:63" thickBot="1" x14ac:dyDescent="0.35">
      <c r="BF517" s="2"/>
      <c r="BG517" s="2"/>
      <c r="BH517" s="2"/>
      <c r="BI517" s="2"/>
      <c r="BJ517" s="2"/>
      <c r="BK517" s="2"/>
    </row>
    <row r="518" spans="58:63" thickBot="1" x14ac:dyDescent="0.35">
      <c r="BF518" s="2"/>
      <c r="BG518" s="2"/>
      <c r="BH518" s="2"/>
      <c r="BI518" s="2"/>
      <c r="BJ518" s="2"/>
      <c r="BK518" s="2"/>
    </row>
    <row r="519" spans="58:63" thickBot="1" x14ac:dyDescent="0.35">
      <c r="BF519" s="2"/>
      <c r="BG519" s="2"/>
      <c r="BH519" s="2"/>
      <c r="BI519" s="2"/>
      <c r="BJ519" s="2"/>
      <c r="BK519" s="2"/>
    </row>
    <row r="520" spans="58:63" thickBot="1" x14ac:dyDescent="0.35">
      <c r="BF520" s="2"/>
      <c r="BG520" s="2"/>
      <c r="BH520" s="2"/>
      <c r="BI520" s="2"/>
      <c r="BJ520" s="2"/>
      <c r="BK520" s="2"/>
    </row>
    <row r="521" spans="58:63" thickBot="1" x14ac:dyDescent="0.35">
      <c r="BF521" s="2"/>
      <c r="BG521" s="2"/>
      <c r="BH521" s="2"/>
      <c r="BI521" s="2"/>
      <c r="BJ521" s="2"/>
      <c r="BK521" s="2"/>
    </row>
    <row r="522" spans="58:63" thickBot="1" x14ac:dyDescent="0.35">
      <c r="BF522" s="2"/>
      <c r="BG522" s="2"/>
      <c r="BH522" s="2"/>
      <c r="BI522" s="2"/>
      <c r="BJ522" s="2"/>
      <c r="BK522" s="2"/>
    </row>
    <row r="523" spans="58:63" thickBot="1" x14ac:dyDescent="0.35">
      <c r="BF523" s="2"/>
      <c r="BG523" s="2"/>
      <c r="BH523" s="2"/>
      <c r="BI523" s="2"/>
      <c r="BJ523" s="2"/>
      <c r="BK523" s="2"/>
    </row>
    <row r="524" spans="58:63" thickBot="1" x14ac:dyDescent="0.35">
      <c r="BF524" s="2"/>
      <c r="BG524" s="2"/>
      <c r="BH524" s="2"/>
      <c r="BI524" s="2"/>
      <c r="BJ524" s="2"/>
      <c r="BK524" s="2"/>
    </row>
    <row r="525" spans="58:63" thickBot="1" x14ac:dyDescent="0.35">
      <c r="BF525" s="2"/>
      <c r="BG525" s="2"/>
      <c r="BH525" s="2"/>
      <c r="BI525" s="2"/>
      <c r="BJ525" s="2"/>
      <c r="BK525" s="2"/>
    </row>
    <row r="526" spans="58:63" thickBot="1" x14ac:dyDescent="0.35">
      <c r="BF526" s="2"/>
      <c r="BG526" s="2"/>
      <c r="BH526" s="2"/>
      <c r="BI526" s="2"/>
      <c r="BJ526" s="2"/>
      <c r="BK526" s="2"/>
    </row>
    <row r="527" spans="58:63" thickBot="1" x14ac:dyDescent="0.35">
      <c r="BF527" s="2"/>
      <c r="BG527" s="2"/>
      <c r="BH527" s="2"/>
      <c r="BI527" s="2"/>
      <c r="BJ527" s="2"/>
      <c r="BK527" s="2"/>
    </row>
    <row r="528" spans="58:63" thickBot="1" x14ac:dyDescent="0.35">
      <c r="BF528" s="2"/>
      <c r="BG528" s="2"/>
      <c r="BH528" s="2"/>
      <c r="BI528" s="2"/>
      <c r="BJ528" s="2"/>
      <c r="BK528" s="2"/>
    </row>
    <row r="529" spans="58:63" thickBot="1" x14ac:dyDescent="0.35">
      <c r="BF529" s="2"/>
      <c r="BG529" s="2"/>
      <c r="BH529" s="2"/>
      <c r="BI529" s="2"/>
      <c r="BJ529" s="2"/>
      <c r="BK529" s="2"/>
    </row>
    <row r="530" spans="58:63" thickBot="1" x14ac:dyDescent="0.35">
      <c r="BF530" s="2"/>
      <c r="BG530" s="2"/>
      <c r="BH530" s="2"/>
      <c r="BI530" s="2"/>
      <c r="BJ530" s="2"/>
      <c r="BK530" s="2"/>
    </row>
    <row r="531" spans="58:63" thickBot="1" x14ac:dyDescent="0.35">
      <c r="BF531" s="2"/>
      <c r="BG531" s="2"/>
      <c r="BH531" s="2"/>
      <c r="BI531" s="2"/>
      <c r="BJ531" s="2"/>
      <c r="BK531" s="2"/>
    </row>
    <row r="532" spans="58:63" thickBot="1" x14ac:dyDescent="0.35">
      <c r="BF532" s="2"/>
      <c r="BG532" s="2"/>
      <c r="BH532" s="2"/>
      <c r="BI532" s="2"/>
      <c r="BJ532" s="2"/>
      <c r="BK532" s="2"/>
    </row>
    <row r="533" spans="58:63" thickBot="1" x14ac:dyDescent="0.35">
      <c r="BF533" s="2"/>
      <c r="BG533" s="2"/>
      <c r="BH533" s="2"/>
      <c r="BI533" s="2"/>
      <c r="BJ533" s="2"/>
      <c r="BK533" s="2"/>
    </row>
    <row r="534" spans="58:63" thickBot="1" x14ac:dyDescent="0.35">
      <c r="BF534" s="2"/>
      <c r="BG534" s="2"/>
      <c r="BH534" s="2"/>
      <c r="BI534" s="2"/>
      <c r="BJ534" s="2"/>
      <c r="BK534" s="2"/>
    </row>
    <row r="535" spans="58:63" thickBot="1" x14ac:dyDescent="0.35">
      <c r="BF535" s="2"/>
      <c r="BG535" s="2"/>
      <c r="BH535" s="2"/>
      <c r="BI535" s="2"/>
      <c r="BJ535" s="2"/>
      <c r="BK535" s="2"/>
    </row>
    <row r="536" spans="58:63" thickBot="1" x14ac:dyDescent="0.35">
      <c r="BF536" s="2"/>
      <c r="BG536" s="2"/>
      <c r="BH536" s="2"/>
      <c r="BI536" s="2"/>
      <c r="BJ536" s="2"/>
      <c r="BK536" s="2"/>
    </row>
    <row r="537" spans="58:63" thickBot="1" x14ac:dyDescent="0.35">
      <c r="BF537" s="2"/>
      <c r="BG537" s="2"/>
      <c r="BH537" s="2"/>
      <c r="BI537" s="2"/>
      <c r="BJ537" s="2"/>
      <c r="BK537" s="2"/>
    </row>
    <row r="538" spans="58:63" thickBot="1" x14ac:dyDescent="0.35">
      <c r="BF538" s="2"/>
      <c r="BG538" s="2"/>
      <c r="BH538" s="2"/>
      <c r="BI538" s="2"/>
      <c r="BJ538" s="2"/>
      <c r="BK538" s="2"/>
    </row>
    <row r="539" spans="58:63" thickBot="1" x14ac:dyDescent="0.35">
      <c r="BF539" s="2"/>
      <c r="BG539" s="2"/>
      <c r="BH539" s="2"/>
      <c r="BI539" s="2"/>
      <c r="BJ539" s="2"/>
      <c r="BK539" s="2"/>
    </row>
    <row r="540" spans="58:63" thickBot="1" x14ac:dyDescent="0.35">
      <c r="BF540" s="2"/>
      <c r="BG540" s="2"/>
      <c r="BH540" s="2"/>
      <c r="BI540" s="2"/>
      <c r="BJ540" s="2"/>
      <c r="BK540" s="2"/>
    </row>
    <row r="541" spans="58:63" thickBot="1" x14ac:dyDescent="0.35">
      <c r="BF541" s="2"/>
      <c r="BG541" s="2"/>
      <c r="BH541" s="2"/>
      <c r="BI541" s="2"/>
      <c r="BJ541" s="2"/>
      <c r="BK541" s="2"/>
    </row>
    <row r="542" spans="58:63" thickBot="1" x14ac:dyDescent="0.35">
      <c r="BF542" s="2"/>
      <c r="BG542" s="2"/>
      <c r="BH542" s="2"/>
      <c r="BI542" s="2"/>
      <c r="BJ542" s="2"/>
      <c r="BK542" s="2"/>
    </row>
    <row r="543" spans="58:63" thickBot="1" x14ac:dyDescent="0.35">
      <c r="BF543" s="2"/>
      <c r="BG543" s="2"/>
      <c r="BH543" s="2"/>
      <c r="BI543" s="2"/>
      <c r="BJ543" s="2"/>
      <c r="BK543" s="2"/>
    </row>
    <row r="544" spans="58:63" thickBot="1" x14ac:dyDescent="0.35">
      <c r="BF544" s="2"/>
      <c r="BG544" s="2"/>
      <c r="BH544" s="2"/>
      <c r="BI544" s="2"/>
      <c r="BJ544" s="2"/>
      <c r="BK544" s="2"/>
    </row>
    <row r="545" spans="58:63" thickBot="1" x14ac:dyDescent="0.35">
      <c r="BF545" s="2"/>
      <c r="BG545" s="2"/>
      <c r="BH545" s="2"/>
      <c r="BI545" s="2"/>
      <c r="BJ545" s="2"/>
      <c r="BK545" s="2"/>
    </row>
    <row r="546" spans="58:63" thickBot="1" x14ac:dyDescent="0.35">
      <c r="BF546" s="2"/>
      <c r="BG546" s="2"/>
      <c r="BH546" s="2"/>
      <c r="BI546" s="2"/>
      <c r="BJ546" s="2"/>
      <c r="BK546" s="2"/>
    </row>
    <row r="547" spans="58:63" thickBot="1" x14ac:dyDescent="0.35">
      <c r="BF547" s="2"/>
      <c r="BG547" s="2"/>
      <c r="BH547" s="2"/>
      <c r="BI547" s="2"/>
      <c r="BJ547" s="2"/>
      <c r="BK547" s="2"/>
    </row>
    <row r="548" spans="58:63" thickBot="1" x14ac:dyDescent="0.35">
      <c r="BF548" s="2"/>
      <c r="BG548" s="2"/>
      <c r="BH548" s="2"/>
      <c r="BI548" s="2"/>
      <c r="BJ548" s="2"/>
      <c r="BK548" s="2"/>
    </row>
    <row r="549" spans="58:63" thickBot="1" x14ac:dyDescent="0.35">
      <c r="BF549" s="2"/>
      <c r="BG549" s="2"/>
      <c r="BH549" s="2"/>
      <c r="BI549" s="2"/>
      <c r="BJ549" s="2"/>
      <c r="BK549" s="2"/>
    </row>
    <row r="550" spans="58:63" thickBot="1" x14ac:dyDescent="0.35">
      <c r="BF550" s="2"/>
      <c r="BG550" s="2"/>
      <c r="BH550" s="2"/>
      <c r="BI550" s="2"/>
      <c r="BJ550" s="2"/>
      <c r="BK550" s="2"/>
    </row>
    <row r="551" spans="58:63" thickBot="1" x14ac:dyDescent="0.35">
      <c r="BF551" s="2"/>
      <c r="BG551" s="2"/>
      <c r="BH551" s="2"/>
      <c r="BI551" s="2"/>
      <c r="BJ551" s="2"/>
      <c r="BK551" s="2"/>
    </row>
    <row r="552" spans="58:63" thickBot="1" x14ac:dyDescent="0.35">
      <c r="BF552" s="2"/>
      <c r="BG552" s="2"/>
      <c r="BH552" s="2"/>
      <c r="BI552" s="2"/>
      <c r="BJ552" s="2"/>
      <c r="BK552" s="2"/>
    </row>
    <row r="553" spans="58:63" thickBot="1" x14ac:dyDescent="0.35">
      <c r="BF553" s="2"/>
      <c r="BG553" s="2"/>
      <c r="BH553" s="2"/>
      <c r="BI553" s="2"/>
      <c r="BJ553" s="2"/>
      <c r="BK553" s="2"/>
    </row>
    <row r="554" spans="58:63" thickBot="1" x14ac:dyDescent="0.35">
      <c r="BF554" s="2"/>
      <c r="BG554" s="2"/>
      <c r="BH554" s="2"/>
      <c r="BI554" s="2"/>
      <c r="BJ554" s="2"/>
      <c r="BK554" s="2"/>
    </row>
    <row r="555" spans="58:63" thickBot="1" x14ac:dyDescent="0.35">
      <c r="BF555" s="2"/>
      <c r="BG555" s="2"/>
      <c r="BH555" s="2"/>
      <c r="BI555" s="2"/>
      <c r="BJ555" s="2"/>
      <c r="BK555" s="2"/>
    </row>
    <row r="556" spans="58:63" thickBot="1" x14ac:dyDescent="0.35">
      <c r="BF556" s="2"/>
      <c r="BG556" s="2"/>
      <c r="BH556" s="2"/>
      <c r="BI556" s="2"/>
      <c r="BJ556" s="2"/>
      <c r="BK556" s="2"/>
    </row>
    <row r="557" spans="58:63" thickBot="1" x14ac:dyDescent="0.35">
      <c r="BF557" s="2"/>
      <c r="BG557" s="2"/>
      <c r="BH557" s="2"/>
      <c r="BI557" s="2"/>
      <c r="BJ557" s="2"/>
      <c r="BK557" s="2"/>
    </row>
    <row r="558" spans="58:63" thickBot="1" x14ac:dyDescent="0.35">
      <c r="BF558" s="2"/>
      <c r="BG558" s="2"/>
      <c r="BH558" s="2"/>
      <c r="BI558" s="2"/>
      <c r="BJ558" s="2"/>
      <c r="BK558" s="2"/>
    </row>
    <row r="559" spans="58:63" thickBot="1" x14ac:dyDescent="0.35">
      <c r="BF559" s="2"/>
      <c r="BG559" s="2"/>
      <c r="BH559" s="2"/>
      <c r="BI559" s="2"/>
      <c r="BJ559" s="2"/>
      <c r="BK559" s="2"/>
    </row>
    <row r="560" spans="58:63" thickBot="1" x14ac:dyDescent="0.35">
      <c r="BF560" s="2"/>
      <c r="BG560" s="2"/>
      <c r="BH560" s="2"/>
      <c r="BI560" s="2"/>
      <c r="BJ560" s="2"/>
      <c r="BK560" s="2"/>
    </row>
    <row r="561" spans="58:63" thickBot="1" x14ac:dyDescent="0.35">
      <c r="BF561" s="2"/>
      <c r="BG561" s="2"/>
      <c r="BH561" s="2"/>
      <c r="BI561" s="2"/>
      <c r="BJ561" s="2"/>
      <c r="BK561" s="2"/>
    </row>
    <row r="562" spans="58:63" thickBot="1" x14ac:dyDescent="0.35">
      <c r="BF562" s="2"/>
      <c r="BG562" s="2"/>
      <c r="BH562" s="2"/>
      <c r="BI562" s="2"/>
      <c r="BJ562" s="2"/>
      <c r="BK562" s="2"/>
    </row>
    <row r="563" spans="58:63" thickBot="1" x14ac:dyDescent="0.35">
      <c r="BF563" s="2"/>
      <c r="BG563" s="2"/>
      <c r="BH563" s="2"/>
      <c r="BI563" s="2"/>
      <c r="BJ563" s="2"/>
      <c r="BK563" s="2"/>
    </row>
    <row r="564" spans="58:63" thickBot="1" x14ac:dyDescent="0.35">
      <c r="BF564" s="2"/>
      <c r="BG564" s="2"/>
      <c r="BH564" s="2"/>
      <c r="BI564" s="2"/>
      <c r="BJ564" s="2"/>
      <c r="BK564" s="2"/>
    </row>
    <row r="565" spans="58:63" thickBot="1" x14ac:dyDescent="0.35">
      <c r="BF565" s="2"/>
      <c r="BG565" s="2"/>
      <c r="BH565" s="2"/>
      <c r="BI565" s="2"/>
      <c r="BJ565" s="2"/>
      <c r="BK565" s="2"/>
    </row>
    <row r="566" spans="58:63" thickBot="1" x14ac:dyDescent="0.35">
      <c r="BF566" s="2"/>
      <c r="BG566" s="2"/>
      <c r="BH566" s="2"/>
      <c r="BI566" s="2"/>
      <c r="BJ566" s="2"/>
      <c r="BK566" s="2"/>
    </row>
    <row r="567" spans="58:63" thickBot="1" x14ac:dyDescent="0.35">
      <c r="BF567" s="2"/>
      <c r="BG567" s="2"/>
      <c r="BH567" s="2"/>
      <c r="BI567" s="2"/>
      <c r="BJ567" s="2"/>
      <c r="BK567" s="2"/>
    </row>
    <row r="568" spans="58:63" thickBot="1" x14ac:dyDescent="0.35">
      <c r="BF568" s="2"/>
      <c r="BG568" s="2"/>
      <c r="BH568" s="2"/>
      <c r="BI568" s="2"/>
      <c r="BJ568" s="2"/>
      <c r="BK568" s="2"/>
    </row>
    <row r="569" spans="58:63" thickBot="1" x14ac:dyDescent="0.35">
      <c r="BF569" s="2"/>
      <c r="BG569" s="2"/>
      <c r="BH569" s="2"/>
      <c r="BI569" s="2"/>
      <c r="BJ569" s="2"/>
      <c r="BK569" s="2"/>
    </row>
    <row r="570" spans="58:63" thickBot="1" x14ac:dyDescent="0.35">
      <c r="BF570" s="2"/>
      <c r="BG570" s="2"/>
      <c r="BH570" s="2"/>
      <c r="BI570" s="2"/>
      <c r="BJ570" s="2"/>
      <c r="BK570" s="2"/>
    </row>
    <row r="571" spans="58:63" thickBot="1" x14ac:dyDescent="0.35">
      <c r="BF571" s="2"/>
      <c r="BG571" s="2"/>
      <c r="BH571" s="2"/>
      <c r="BI571" s="2"/>
      <c r="BJ571" s="2"/>
      <c r="BK571" s="2"/>
    </row>
    <row r="572" spans="58:63" thickBot="1" x14ac:dyDescent="0.35">
      <c r="BF572" s="2"/>
      <c r="BG572" s="2"/>
      <c r="BH572" s="2"/>
      <c r="BI572" s="2"/>
      <c r="BJ572" s="2"/>
      <c r="BK572" s="2"/>
    </row>
    <row r="573" spans="58:63" thickBot="1" x14ac:dyDescent="0.35">
      <c r="BF573" s="2"/>
      <c r="BG573" s="2"/>
      <c r="BH573" s="2"/>
      <c r="BI573" s="2"/>
      <c r="BJ573" s="2"/>
      <c r="BK573" s="2"/>
    </row>
    <row r="574" spans="58:63" thickBot="1" x14ac:dyDescent="0.35">
      <c r="BF574" s="2"/>
      <c r="BG574" s="2"/>
      <c r="BH574" s="2"/>
      <c r="BI574" s="2"/>
      <c r="BJ574" s="2"/>
      <c r="BK574" s="2"/>
    </row>
    <row r="575" spans="58:63" thickBot="1" x14ac:dyDescent="0.35">
      <c r="BF575" s="2"/>
      <c r="BG575" s="2"/>
      <c r="BH575" s="2"/>
      <c r="BI575" s="2"/>
      <c r="BJ575" s="2"/>
      <c r="BK575" s="2"/>
    </row>
    <row r="576" spans="58:63" thickBot="1" x14ac:dyDescent="0.35">
      <c r="BF576" s="2"/>
      <c r="BG576" s="2"/>
      <c r="BH576" s="2"/>
      <c r="BI576" s="2"/>
      <c r="BJ576" s="2"/>
      <c r="BK576" s="2"/>
    </row>
    <row r="577" spans="58:63" thickBot="1" x14ac:dyDescent="0.35">
      <c r="BF577" s="2"/>
      <c r="BG577" s="2"/>
      <c r="BH577" s="2"/>
      <c r="BI577" s="2"/>
      <c r="BJ577" s="2"/>
      <c r="BK577" s="2"/>
    </row>
    <row r="578" spans="58:63" thickBot="1" x14ac:dyDescent="0.35">
      <c r="BF578" s="2"/>
      <c r="BG578" s="2"/>
      <c r="BH578" s="2"/>
      <c r="BI578" s="2"/>
      <c r="BJ578" s="2"/>
      <c r="BK578" s="2"/>
    </row>
    <row r="579" spans="58:63" thickBot="1" x14ac:dyDescent="0.35">
      <c r="BF579" s="2"/>
      <c r="BG579" s="2"/>
      <c r="BH579" s="2"/>
      <c r="BI579" s="2"/>
      <c r="BJ579" s="2"/>
      <c r="BK579" s="2"/>
    </row>
    <row r="580" spans="58:63" thickBot="1" x14ac:dyDescent="0.35">
      <c r="BF580" s="2"/>
      <c r="BG580" s="2"/>
      <c r="BH580" s="2"/>
      <c r="BI580" s="2"/>
      <c r="BJ580" s="2"/>
      <c r="BK580" s="2"/>
    </row>
    <row r="581" spans="58:63" thickBot="1" x14ac:dyDescent="0.35">
      <c r="BF581" s="2"/>
      <c r="BG581" s="2"/>
      <c r="BH581" s="2"/>
      <c r="BI581" s="2"/>
      <c r="BJ581" s="2"/>
      <c r="BK581" s="2"/>
    </row>
    <row r="582" spans="58:63" thickBot="1" x14ac:dyDescent="0.35">
      <c r="BF582" s="2"/>
      <c r="BG582" s="2"/>
      <c r="BH582" s="2"/>
      <c r="BI582" s="2"/>
      <c r="BJ582" s="2"/>
      <c r="BK582" s="2"/>
    </row>
    <row r="583" spans="58:63" thickBot="1" x14ac:dyDescent="0.35">
      <c r="BF583" s="2"/>
      <c r="BG583" s="2"/>
      <c r="BH583" s="2"/>
      <c r="BI583" s="2"/>
      <c r="BJ583" s="2"/>
      <c r="BK583" s="2"/>
    </row>
    <row r="584" spans="58:63" thickBot="1" x14ac:dyDescent="0.35">
      <c r="BF584" s="2"/>
      <c r="BG584" s="2"/>
      <c r="BH584" s="2"/>
      <c r="BI584" s="2"/>
      <c r="BJ584" s="2"/>
      <c r="BK584" s="2"/>
    </row>
    <row r="585" spans="58:63" thickBot="1" x14ac:dyDescent="0.35">
      <c r="BF585" s="2"/>
      <c r="BG585" s="2"/>
      <c r="BH585" s="2"/>
      <c r="BI585" s="2"/>
      <c r="BJ585" s="2"/>
      <c r="BK585" s="2"/>
    </row>
    <row r="586" spans="58:63" thickBot="1" x14ac:dyDescent="0.35">
      <c r="BF586" s="2"/>
      <c r="BG586" s="2"/>
      <c r="BH586" s="2"/>
      <c r="BI586" s="2"/>
      <c r="BJ586" s="2"/>
      <c r="BK586" s="2"/>
    </row>
    <row r="587" spans="58:63" thickBot="1" x14ac:dyDescent="0.35">
      <c r="BF587" s="2"/>
      <c r="BG587" s="2"/>
      <c r="BH587" s="2"/>
      <c r="BI587" s="2"/>
      <c r="BJ587" s="2"/>
      <c r="BK587" s="2"/>
    </row>
    <row r="588" spans="58:63" thickBot="1" x14ac:dyDescent="0.35">
      <c r="BF588" s="2"/>
      <c r="BG588" s="2"/>
      <c r="BH588" s="2"/>
      <c r="BI588" s="2"/>
      <c r="BJ588" s="2"/>
      <c r="BK588" s="2"/>
    </row>
    <row r="589" spans="58:63" thickBot="1" x14ac:dyDescent="0.35">
      <c r="BF589" s="2"/>
      <c r="BG589" s="2"/>
      <c r="BH589" s="2"/>
      <c r="BI589" s="2"/>
      <c r="BJ589" s="2"/>
      <c r="BK589" s="2"/>
    </row>
    <row r="590" spans="58:63" thickBot="1" x14ac:dyDescent="0.35">
      <c r="BF590" s="2"/>
      <c r="BG590" s="2"/>
      <c r="BH590" s="2"/>
      <c r="BI590" s="2"/>
      <c r="BJ590" s="2"/>
      <c r="BK590" s="2"/>
    </row>
    <row r="591" spans="58:63" thickBot="1" x14ac:dyDescent="0.35">
      <c r="BF591" s="2"/>
      <c r="BG591" s="2"/>
      <c r="BH591" s="2"/>
      <c r="BI591" s="2"/>
      <c r="BJ591" s="2"/>
      <c r="BK591" s="2"/>
    </row>
    <row r="592" spans="58:63" thickBot="1" x14ac:dyDescent="0.35">
      <c r="BF592" s="2"/>
      <c r="BG592" s="2"/>
      <c r="BH592" s="2"/>
      <c r="BI592" s="2"/>
      <c r="BJ592" s="2"/>
      <c r="BK592" s="2"/>
    </row>
    <row r="593" spans="58:63" thickBot="1" x14ac:dyDescent="0.35">
      <c r="BF593" s="2"/>
      <c r="BG593" s="2"/>
      <c r="BH593" s="2"/>
      <c r="BI593" s="2"/>
      <c r="BJ593" s="2"/>
      <c r="BK593" s="2"/>
    </row>
    <row r="594" spans="58:63" thickBot="1" x14ac:dyDescent="0.35">
      <c r="BF594" s="2"/>
      <c r="BG594" s="2"/>
      <c r="BH594" s="2"/>
      <c r="BI594" s="2"/>
      <c r="BJ594" s="2"/>
      <c r="BK594" s="2"/>
    </row>
    <row r="595" spans="58:63" thickBot="1" x14ac:dyDescent="0.35">
      <c r="BF595" s="2"/>
      <c r="BG595" s="2"/>
      <c r="BH595" s="2"/>
      <c r="BI595" s="2"/>
      <c r="BJ595" s="2"/>
      <c r="BK595" s="2"/>
    </row>
    <row r="596" spans="58:63" thickBot="1" x14ac:dyDescent="0.35">
      <c r="BF596" s="2"/>
      <c r="BG596" s="2"/>
      <c r="BH596" s="2"/>
      <c r="BI596" s="2"/>
      <c r="BJ596" s="2"/>
      <c r="BK596" s="2"/>
    </row>
    <row r="597" spans="58:63" thickBot="1" x14ac:dyDescent="0.35">
      <c r="BF597" s="2"/>
      <c r="BG597" s="2"/>
      <c r="BH597" s="2"/>
      <c r="BI597" s="2"/>
      <c r="BJ597" s="2"/>
      <c r="BK597" s="2"/>
    </row>
    <row r="598" spans="58:63" thickBot="1" x14ac:dyDescent="0.35">
      <c r="BF598" s="2"/>
      <c r="BG598" s="2"/>
      <c r="BH598" s="2"/>
      <c r="BI598" s="2"/>
      <c r="BJ598" s="2"/>
      <c r="BK598" s="2"/>
    </row>
    <row r="599" spans="58:63" thickBot="1" x14ac:dyDescent="0.35">
      <c r="BF599" s="2"/>
      <c r="BG599" s="2"/>
      <c r="BH599" s="2"/>
      <c r="BI599" s="2"/>
      <c r="BJ599" s="2"/>
      <c r="BK599" s="2"/>
    </row>
    <row r="600" spans="58:63" thickBot="1" x14ac:dyDescent="0.35">
      <c r="BF600" s="2"/>
      <c r="BG600" s="2"/>
      <c r="BH600" s="2"/>
      <c r="BI600" s="2"/>
      <c r="BJ600" s="2"/>
      <c r="BK600" s="2"/>
    </row>
    <row r="601" spans="58:63" thickBot="1" x14ac:dyDescent="0.35">
      <c r="BF601" s="2"/>
      <c r="BG601" s="2"/>
      <c r="BH601" s="2"/>
      <c r="BI601" s="2"/>
      <c r="BJ601" s="2"/>
      <c r="BK601" s="2"/>
    </row>
    <row r="602" spans="58:63" thickBot="1" x14ac:dyDescent="0.35">
      <c r="BF602" s="2"/>
      <c r="BG602" s="2"/>
      <c r="BH602" s="2"/>
      <c r="BI602" s="2"/>
      <c r="BJ602" s="2"/>
      <c r="BK602" s="2"/>
    </row>
    <row r="603" spans="58:63" thickBot="1" x14ac:dyDescent="0.35">
      <c r="BF603" s="2"/>
      <c r="BG603" s="2"/>
      <c r="BH603" s="2"/>
      <c r="BI603" s="2"/>
      <c r="BJ603" s="2"/>
      <c r="BK603" s="2"/>
    </row>
    <row r="604" spans="58:63" thickBot="1" x14ac:dyDescent="0.35">
      <c r="BF604" s="2"/>
      <c r="BG604" s="2"/>
      <c r="BH604" s="2"/>
      <c r="BI604" s="2"/>
      <c r="BJ604" s="2"/>
      <c r="BK604" s="2"/>
    </row>
    <row r="605" spans="58:63" thickBot="1" x14ac:dyDescent="0.35">
      <c r="BF605" s="2"/>
      <c r="BG605" s="2"/>
      <c r="BH605" s="2"/>
      <c r="BI605" s="2"/>
      <c r="BJ605" s="2"/>
      <c r="BK605" s="2"/>
    </row>
    <row r="606" spans="58:63" thickBot="1" x14ac:dyDescent="0.35">
      <c r="BF606" s="2"/>
      <c r="BG606" s="2"/>
      <c r="BH606" s="2"/>
      <c r="BI606" s="2"/>
      <c r="BJ606" s="2"/>
      <c r="BK606" s="2"/>
    </row>
    <row r="607" spans="58:63" thickBot="1" x14ac:dyDescent="0.35">
      <c r="BF607" s="2"/>
      <c r="BG607" s="2"/>
      <c r="BH607" s="2"/>
      <c r="BI607" s="2"/>
      <c r="BJ607" s="2"/>
      <c r="BK607" s="2"/>
    </row>
    <row r="608" spans="58:63" thickBot="1" x14ac:dyDescent="0.35">
      <c r="BF608" s="2"/>
      <c r="BG608" s="2"/>
      <c r="BH608" s="2"/>
      <c r="BI608" s="2"/>
      <c r="BJ608" s="2"/>
      <c r="BK608" s="2"/>
    </row>
    <row r="609" spans="58:63" thickBot="1" x14ac:dyDescent="0.35">
      <c r="BF609" s="2"/>
      <c r="BG609" s="2"/>
      <c r="BH609" s="2"/>
      <c r="BI609" s="2"/>
      <c r="BJ609" s="2"/>
      <c r="BK609" s="2"/>
    </row>
    <row r="610" spans="58:63" thickBot="1" x14ac:dyDescent="0.35">
      <c r="BF610" s="2"/>
      <c r="BG610" s="2"/>
      <c r="BH610" s="2"/>
      <c r="BI610" s="2"/>
      <c r="BJ610" s="2"/>
      <c r="BK610" s="2"/>
    </row>
    <row r="611" spans="58:63" thickBot="1" x14ac:dyDescent="0.35">
      <c r="BF611" s="2"/>
      <c r="BG611" s="2"/>
      <c r="BH611" s="2"/>
      <c r="BI611" s="2"/>
      <c r="BJ611" s="2"/>
      <c r="BK611" s="2"/>
    </row>
    <row r="612" spans="58:63" thickBot="1" x14ac:dyDescent="0.35">
      <c r="BF612" s="2"/>
      <c r="BG612" s="2"/>
      <c r="BH612" s="2"/>
      <c r="BI612" s="2"/>
      <c r="BJ612" s="2"/>
      <c r="BK612" s="2"/>
    </row>
    <row r="613" spans="58:63" thickBot="1" x14ac:dyDescent="0.35">
      <c r="BF613" s="2"/>
      <c r="BG613" s="2"/>
      <c r="BH613" s="2"/>
      <c r="BI613" s="2"/>
      <c r="BJ613" s="2"/>
      <c r="BK613" s="2"/>
    </row>
    <row r="614" spans="58:63" thickBot="1" x14ac:dyDescent="0.35">
      <c r="BF614" s="2"/>
      <c r="BG614" s="2"/>
      <c r="BH614" s="2"/>
      <c r="BI614" s="2"/>
      <c r="BJ614" s="2"/>
      <c r="BK614" s="2"/>
    </row>
    <row r="615" spans="58:63" thickBot="1" x14ac:dyDescent="0.35">
      <c r="BF615" s="2"/>
      <c r="BG615" s="2"/>
      <c r="BH615" s="2"/>
      <c r="BI615" s="2"/>
      <c r="BJ615" s="2"/>
      <c r="BK615" s="2"/>
    </row>
    <row r="616" spans="58:63" thickBot="1" x14ac:dyDescent="0.35">
      <c r="BF616" s="2"/>
      <c r="BG616" s="2"/>
      <c r="BH616" s="2"/>
      <c r="BI616" s="2"/>
      <c r="BJ616" s="2"/>
      <c r="BK616" s="2"/>
    </row>
    <row r="617" spans="58:63" thickBot="1" x14ac:dyDescent="0.35">
      <c r="BF617" s="2"/>
      <c r="BG617" s="2"/>
      <c r="BH617" s="2"/>
      <c r="BI617" s="2"/>
      <c r="BJ617" s="2"/>
      <c r="BK617" s="2"/>
    </row>
    <row r="618" spans="58:63" thickBot="1" x14ac:dyDescent="0.35">
      <c r="BF618" s="2"/>
      <c r="BG618" s="2"/>
      <c r="BH618" s="2"/>
      <c r="BI618" s="2"/>
      <c r="BJ618" s="2"/>
      <c r="BK618" s="2"/>
    </row>
    <row r="619" spans="58:63" thickBot="1" x14ac:dyDescent="0.35">
      <c r="BF619" s="2"/>
      <c r="BG619" s="2"/>
      <c r="BH619" s="2"/>
      <c r="BI619" s="2"/>
      <c r="BJ619" s="2"/>
      <c r="BK619" s="2"/>
    </row>
    <row r="620" spans="58:63" thickBot="1" x14ac:dyDescent="0.35">
      <c r="BF620" s="2"/>
      <c r="BG620" s="2"/>
      <c r="BH620" s="2"/>
      <c r="BI620" s="2"/>
      <c r="BJ620" s="2"/>
      <c r="BK620" s="2"/>
    </row>
    <row r="621" spans="58:63" thickBot="1" x14ac:dyDescent="0.35">
      <c r="BF621" s="2"/>
      <c r="BG621" s="2"/>
      <c r="BH621" s="2"/>
      <c r="BI621" s="2"/>
      <c r="BJ621" s="2"/>
      <c r="BK621" s="2"/>
    </row>
    <row r="622" spans="58:63" thickBot="1" x14ac:dyDescent="0.35">
      <c r="BF622" s="2"/>
      <c r="BG622" s="2"/>
      <c r="BH622" s="2"/>
      <c r="BI622" s="2"/>
      <c r="BJ622" s="2"/>
      <c r="BK622" s="2"/>
    </row>
    <row r="623" spans="58:63" thickBot="1" x14ac:dyDescent="0.35">
      <c r="BF623" s="2"/>
      <c r="BG623" s="2"/>
      <c r="BH623" s="2"/>
      <c r="BI623" s="2"/>
      <c r="BJ623" s="2"/>
      <c r="BK623" s="2"/>
    </row>
    <row r="624" spans="58:63" thickBot="1" x14ac:dyDescent="0.35">
      <c r="BF624" s="2"/>
      <c r="BG624" s="2"/>
      <c r="BH624" s="2"/>
      <c r="BI624" s="2"/>
      <c r="BJ624" s="2"/>
      <c r="BK624" s="2"/>
    </row>
    <row r="625" spans="58:63" thickBot="1" x14ac:dyDescent="0.35">
      <c r="BF625" s="2"/>
      <c r="BG625" s="2"/>
      <c r="BH625" s="2"/>
      <c r="BI625" s="2"/>
      <c r="BJ625" s="2"/>
      <c r="BK625" s="2"/>
    </row>
    <row r="626" spans="58:63" thickBot="1" x14ac:dyDescent="0.35">
      <c r="BF626" s="2"/>
      <c r="BG626" s="2"/>
      <c r="BH626" s="2"/>
      <c r="BI626" s="2"/>
      <c r="BJ626" s="2"/>
      <c r="BK626" s="2"/>
    </row>
    <row r="627" spans="58:63" thickBot="1" x14ac:dyDescent="0.35">
      <c r="BF627" s="2"/>
      <c r="BG627" s="2"/>
      <c r="BH627" s="2"/>
      <c r="BI627" s="2"/>
      <c r="BJ627" s="2"/>
      <c r="BK627" s="2"/>
    </row>
    <row r="628" spans="58:63" thickBot="1" x14ac:dyDescent="0.35">
      <c r="BF628" s="2"/>
      <c r="BG628" s="2"/>
      <c r="BH628" s="2"/>
      <c r="BI628" s="2"/>
      <c r="BJ628" s="2"/>
      <c r="BK628" s="2"/>
    </row>
    <row r="629" spans="58:63" thickBot="1" x14ac:dyDescent="0.35">
      <c r="BF629" s="2"/>
      <c r="BG629" s="2"/>
      <c r="BH629" s="2"/>
      <c r="BI629" s="2"/>
      <c r="BJ629" s="2"/>
      <c r="BK629" s="2"/>
    </row>
    <row r="630" spans="58:63" thickBot="1" x14ac:dyDescent="0.35">
      <c r="BF630" s="2"/>
      <c r="BG630" s="2"/>
      <c r="BH630" s="2"/>
      <c r="BI630" s="2"/>
      <c r="BJ630" s="2"/>
      <c r="BK630" s="2"/>
    </row>
    <row r="631" spans="58:63" thickBot="1" x14ac:dyDescent="0.35">
      <c r="BF631" s="2"/>
      <c r="BG631" s="2"/>
      <c r="BH631" s="2"/>
      <c r="BI631" s="2"/>
      <c r="BJ631" s="2"/>
      <c r="BK631" s="2"/>
    </row>
    <row r="632" spans="58:63" thickBot="1" x14ac:dyDescent="0.35">
      <c r="BF632" s="2"/>
      <c r="BG632" s="2"/>
      <c r="BH632" s="2"/>
      <c r="BI632" s="2"/>
      <c r="BJ632" s="2"/>
      <c r="BK632" s="2"/>
    </row>
    <row r="633" spans="58:63" thickBot="1" x14ac:dyDescent="0.35">
      <c r="BF633" s="2"/>
      <c r="BG633" s="2"/>
      <c r="BH633" s="2"/>
      <c r="BI633" s="2"/>
      <c r="BJ633" s="2"/>
      <c r="BK633" s="2"/>
    </row>
    <row r="634" spans="58:63" thickBot="1" x14ac:dyDescent="0.35">
      <c r="BF634" s="2"/>
      <c r="BG634" s="2"/>
      <c r="BH634" s="2"/>
      <c r="BI634" s="2"/>
      <c r="BJ634" s="2"/>
      <c r="BK634" s="2"/>
    </row>
    <row r="635" spans="58:63" thickBot="1" x14ac:dyDescent="0.35">
      <c r="BF635" s="2"/>
      <c r="BG635" s="2"/>
      <c r="BH635" s="2"/>
      <c r="BI635" s="2"/>
      <c r="BJ635" s="2"/>
      <c r="BK635" s="2"/>
    </row>
    <row r="636" spans="58:63" thickBot="1" x14ac:dyDescent="0.35">
      <c r="BF636" s="2"/>
      <c r="BG636" s="2"/>
      <c r="BH636" s="2"/>
      <c r="BI636" s="2"/>
      <c r="BJ636" s="2"/>
      <c r="BK636" s="2"/>
    </row>
    <row r="637" spans="58:63" thickBot="1" x14ac:dyDescent="0.35">
      <c r="BF637" s="2"/>
      <c r="BG637" s="2"/>
      <c r="BH637" s="2"/>
      <c r="BI637" s="2"/>
      <c r="BJ637" s="2"/>
      <c r="BK637" s="2"/>
    </row>
    <row r="638" spans="58:63" thickBot="1" x14ac:dyDescent="0.35">
      <c r="BF638" s="2"/>
      <c r="BG638" s="2"/>
      <c r="BH638" s="2"/>
      <c r="BI638" s="2"/>
      <c r="BJ638" s="2"/>
      <c r="BK638" s="2"/>
    </row>
    <row r="639" spans="58:63" thickBot="1" x14ac:dyDescent="0.35">
      <c r="BF639" s="2"/>
      <c r="BG639" s="2"/>
      <c r="BH639" s="2"/>
      <c r="BI639" s="2"/>
      <c r="BJ639" s="2"/>
      <c r="BK639" s="2"/>
    </row>
    <row r="640" spans="58:63" thickBot="1" x14ac:dyDescent="0.35">
      <c r="BF640" s="2"/>
      <c r="BG640" s="2"/>
      <c r="BH640" s="2"/>
      <c r="BI640" s="2"/>
      <c r="BJ640" s="2"/>
      <c r="BK640" s="2"/>
    </row>
    <row r="641" spans="58:63" thickBot="1" x14ac:dyDescent="0.35">
      <c r="BF641" s="2"/>
      <c r="BG641" s="2"/>
      <c r="BH641" s="2"/>
      <c r="BI641" s="2"/>
      <c r="BJ641" s="2"/>
      <c r="BK641" s="2"/>
    </row>
    <row r="642" spans="58:63" thickBot="1" x14ac:dyDescent="0.35">
      <c r="BF642" s="2"/>
      <c r="BG642" s="2"/>
      <c r="BH642" s="2"/>
      <c r="BI642" s="2"/>
      <c r="BJ642" s="2"/>
      <c r="BK642" s="2"/>
    </row>
    <row r="643" spans="58:63" thickBot="1" x14ac:dyDescent="0.35">
      <c r="BF643" s="2"/>
      <c r="BG643" s="2"/>
      <c r="BH643" s="2"/>
      <c r="BI643" s="2"/>
      <c r="BJ643" s="2"/>
      <c r="BK643" s="2"/>
    </row>
    <row r="644" spans="58:63" thickBot="1" x14ac:dyDescent="0.35">
      <c r="BF644" s="2"/>
      <c r="BG644" s="2"/>
      <c r="BH644" s="2"/>
      <c r="BI644" s="2"/>
      <c r="BJ644" s="2"/>
      <c r="BK644" s="2"/>
    </row>
    <row r="645" spans="58:63" thickBot="1" x14ac:dyDescent="0.35">
      <c r="BF645" s="2"/>
      <c r="BG645" s="2"/>
      <c r="BH645" s="2"/>
      <c r="BI645" s="2"/>
      <c r="BJ645" s="2"/>
      <c r="BK645" s="2"/>
    </row>
    <row r="646" spans="58:63" thickBot="1" x14ac:dyDescent="0.35">
      <c r="BF646" s="2"/>
      <c r="BG646" s="2"/>
      <c r="BH646" s="2"/>
      <c r="BI646" s="2"/>
      <c r="BJ646" s="2"/>
      <c r="BK646" s="2"/>
    </row>
    <row r="647" spans="58:63" thickBot="1" x14ac:dyDescent="0.35">
      <c r="BF647" s="2"/>
      <c r="BG647" s="2"/>
      <c r="BH647" s="2"/>
      <c r="BI647" s="2"/>
      <c r="BJ647" s="2"/>
      <c r="BK647" s="2"/>
    </row>
    <row r="648" spans="58:63" thickBot="1" x14ac:dyDescent="0.35">
      <c r="BF648" s="2"/>
      <c r="BG648" s="2"/>
      <c r="BH648" s="2"/>
      <c r="BI648" s="2"/>
      <c r="BJ648" s="2"/>
      <c r="BK648" s="2"/>
    </row>
    <row r="649" spans="58:63" thickBot="1" x14ac:dyDescent="0.35">
      <c r="BF649" s="2"/>
      <c r="BG649" s="2"/>
      <c r="BH649" s="2"/>
      <c r="BI649" s="2"/>
      <c r="BJ649" s="2"/>
      <c r="BK649" s="2"/>
    </row>
    <row r="650" spans="58:63" thickBot="1" x14ac:dyDescent="0.35">
      <c r="BF650" s="2"/>
      <c r="BG650" s="2"/>
      <c r="BH650" s="2"/>
      <c r="BI650" s="2"/>
      <c r="BJ650" s="2"/>
      <c r="BK650" s="2"/>
    </row>
    <row r="651" spans="58:63" thickBot="1" x14ac:dyDescent="0.35">
      <c r="BF651" s="2"/>
      <c r="BG651" s="2"/>
      <c r="BH651" s="2"/>
      <c r="BI651" s="2"/>
      <c r="BJ651" s="2"/>
      <c r="BK651" s="2"/>
    </row>
    <row r="652" spans="58:63" thickBot="1" x14ac:dyDescent="0.35">
      <c r="BF652" s="2"/>
      <c r="BG652" s="2"/>
      <c r="BH652" s="2"/>
      <c r="BI652" s="2"/>
      <c r="BJ652" s="2"/>
      <c r="BK652" s="2"/>
    </row>
    <row r="653" spans="58:63" thickBot="1" x14ac:dyDescent="0.35">
      <c r="BF653" s="2"/>
      <c r="BG653" s="2"/>
      <c r="BH653" s="2"/>
      <c r="BI653" s="2"/>
      <c r="BJ653" s="2"/>
      <c r="BK653" s="2"/>
    </row>
    <row r="654" spans="58:63" thickBot="1" x14ac:dyDescent="0.35">
      <c r="BF654" s="2"/>
      <c r="BG654" s="2"/>
      <c r="BH654" s="2"/>
      <c r="BI654" s="2"/>
      <c r="BJ654" s="2"/>
      <c r="BK654" s="2"/>
    </row>
    <row r="655" spans="58:63" thickBot="1" x14ac:dyDescent="0.35">
      <c r="BF655" s="2"/>
      <c r="BG655" s="2"/>
      <c r="BH655" s="2"/>
      <c r="BI655" s="2"/>
      <c r="BJ655" s="2"/>
      <c r="BK655" s="2"/>
    </row>
    <row r="656" spans="58:63" thickBot="1" x14ac:dyDescent="0.35">
      <c r="BF656" s="2"/>
      <c r="BG656" s="2"/>
      <c r="BH656" s="2"/>
      <c r="BI656" s="2"/>
      <c r="BJ656" s="2"/>
      <c r="BK656" s="2"/>
    </row>
    <row r="657" spans="58:63" thickBot="1" x14ac:dyDescent="0.35">
      <c r="BF657" s="2"/>
      <c r="BG657" s="2"/>
      <c r="BH657" s="2"/>
      <c r="BI657" s="2"/>
      <c r="BJ657" s="2"/>
      <c r="BK657" s="2"/>
    </row>
    <row r="658" spans="58:63" thickBot="1" x14ac:dyDescent="0.35">
      <c r="BF658" s="2"/>
      <c r="BG658" s="2"/>
      <c r="BH658" s="2"/>
      <c r="BI658" s="2"/>
      <c r="BJ658" s="2"/>
      <c r="BK658" s="2"/>
    </row>
    <row r="659" spans="58:63" thickBot="1" x14ac:dyDescent="0.35">
      <c r="BF659" s="2"/>
      <c r="BG659" s="2"/>
      <c r="BH659" s="2"/>
      <c r="BI659" s="2"/>
      <c r="BJ659" s="2"/>
      <c r="BK659" s="2"/>
    </row>
    <row r="660" spans="58:63" thickBot="1" x14ac:dyDescent="0.35">
      <c r="BF660" s="2"/>
      <c r="BG660" s="2"/>
      <c r="BH660" s="2"/>
      <c r="BI660" s="2"/>
      <c r="BJ660" s="2"/>
      <c r="BK660" s="2"/>
    </row>
    <row r="661" spans="58:63" thickBot="1" x14ac:dyDescent="0.35">
      <c r="BF661" s="2"/>
      <c r="BG661" s="2"/>
      <c r="BH661" s="2"/>
      <c r="BI661" s="2"/>
      <c r="BJ661" s="2"/>
      <c r="BK661" s="2"/>
    </row>
    <row r="662" spans="58:63" thickBot="1" x14ac:dyDescent="0.35">
      <c r="BF662" s="2"/>
      <c r="BG662" s="2"/>
      <c r="BH662" s="2"/>
      <c r="BI662" s="2"/>
      <c r="BJ662" s="2"/>
      <c r="BK662" s="2"/>
    </row>
    <row r="663" spans="58:63" thickBot="1" x14ac:dyDescent="0.35">
      <c r="BF663" s="2"/>
      <c r="BG663" s="2"/>
      <c r="BH663" s="2"/>
      <c r="BI663" s="2"/>
      <c r="BJ663" s="2"/>
      <c r="BK663" s="2"/>
    </row>
    <row r="664" spans="58:63" thickBot="1" x14ac:dyDescent="0.35">
      <c r="BF664" s="2"/>
      <c r="BG664" s="2"/>
      <c r="BH664" s="2"/>
      <c r="BI664" s="2"/>
      <c r="BJ664" s="2"/>
      <c r="BK664" s="2"/>
    </row>
    <row r="665" spans="58:63" thickBot="1" x14ac:dyDescent="0.35">
      <c r="BF665" s="2"/>
      <c r="BG665" s="2"/>
      <c r="BH665" s="2"/>
      <c r="BI665" s="2"/>
      <c r="BJ665" s="2"/>
      <c r="BK665" s="2"/>
    </row>
    <row r="666" spans="58:63" thickBot="1" x14ac:dyDescent="0.35">
      <c r="BF666" s="2"/>
      <c r="BG666" s="2"/>
      <c r="BH666" s="2"/>
      <c r="BI666" s="2"/>
      <c r="BJ666" s="2"/>
      <c r="BK666" s="2"/>
    </row>
    <row r="667" spans="58:63" thickBot="1" x14ac:dyDescent="0.35">
      <c r="BF667" s="2"/>
      <c r="BG667" s="2"/>
      <c r="BH667" s="2"/>
      <c r="BI667" s="2"/>
      <c r="BJ667" s="2"/>
      <c r="BK667" s="2"/>
    </row>
    <row r="668" spans="58:63" thickBot="1" x14ac:dyDescent="0.35">
      <c r="BF668" s="2"/>
      <c r="BG668" s="2"/>
      <c r="BH668" s="2"/>
      <c r="BI668" s="2"/>
      <c r="BJ668" s="2"/>
      <c r="BK668" s="2"/>
    </row>
    <row r="669" spans="58:63" thickBot="1" x14ac:dyDescent="0.35">
      <c r="BF669" s="2"/>
      <c r="BG669" s="2"/>
      <c r="BH669" s="2"/>
      <c r="BI669" s="2"/>
      <c r="BJ669" s="2"/>
      <c r="BK669" s="2"/>
    </row>
    <row r="670" spans="58:63" thickBot="1" x14ac:dyDescent="0.35">
      <c r="BF670" s="2"/>
      <c r="BG670" s="2"/>
      <c r="BH670" s="2"/>
      <c r="BI670" s="2"/>
      <c r="BJ670" s="2"/>
      <c r="BK670" s="2"/>
    </row>
    <row r="671" spans="58:63" thickBot="1" x14ac:dyDescent="0.35">
      <c r="BF671" s="2"/>
      <c r="BG671" s="2"/>
      <c r="BH671" s="2"/>
      <c r="BI671" s="2"/>
      <c r="BJ671" s="2"/>
      <c r="BK671" s="2"/>
    </row>
    <row r="672" spans="58:63" thickBot="1" x14ac:dyDescent="0.35">
      <c r="BF672" s="2"/>
      <c r="BG672" s="2"/>
      <c r="BH672" s="2"/>
      <c r="BI672" s="2"/>
      <c r="BJ672" s="2"/>
      <c r="BK672" s="2"/>
    </row>
    <row r="673" spans="58:63" thickBot="1" x14ac:dyDescent="0.35">
      <c r="BF673" s="2"/>
      <c r="BG673" s="2"/>
      <c r="BH673" s="2"/>
      <c r="BI673" s="2"/>
      <c r="BJ673" s="2"/>
      <c r="BK673" s="2"/>
    </row>
    <row r="674" spans="58:63" thickBot="1" x14ac:dyDescent="0.35">
      <c r="BF674" s="2"/>
      <c r="BG674" s="2"/>
      <c r="BH674" s="2"/>
      <c r="BI674" s="2"/>
      <c r="BJ674" s="2"/>
      <c r="BK674" s="2"/>
    </row>
    <row r="675" spans="58:63" thickBot="1" x14ac:dyDescent="0.35">
      <c r="BF675" s="2"/>
      <c r="BG675" s="2"/>
      <c r="BH675" s="2"/>
      <c r="BI675" s="2"/>
      <c r="BJ675" s="2"/>
      <c r="BK675" s="2"/>
    </row>
    <row r="676" spans="58:63" thickBot="1" x14ac:dyDescent="0.35">
      <c r="BF676" s="2"/>
      <c r="BG676" s="2"/>
      <c r="BH676" s="2"/>
      <c r="BI676" s="2"/>
      <c r="BJ676" s="2"/>
      <c r="BK676" s="2"/>
    </row>
    <row r="677" spans="58:63" thickBot="1" x14ac:dyDescent="0.35">
      <c r="BF677" s="2"/>
      <c r="BG677" s="2"/>
      <c r="BH677" s="2"/>
      <c r="BI677" s="2"/>
      <c r="BJ677" s="2"/>
      <c r="BK677" s="2"/>
    </row>
    <row r="678" spans="58:63" thickBot="1" x14ac:dyDescent="0.35">
      <c r="BF678" s="2"/>
      <c r="BG678" s="2"/>
      <c r="BH678" s="2"/>
      <c r="BI678" s="2"/>
      <c r="BJ678" s="2"/>
      <c r="BK678" s="2"/>
    </row>
    <row r="679" spans="58:63" thickBot="1" x14ac:dyDescent="0.35">
      <c r="BF679" s="2"/>
      <c r="BG679" s="2"/>
      <c r="BH679" s="2"/>
      <c r="BI679" s="2"/>
      <c r="BJ679" s="2"/>
      <c r="BK679" s="2"/>
    </row>
    <row r="680" spans="58:63" thickBot="1" x14ac:dyDescent="0.35">
      <c r="BF680" s="2"/>
      <c r="BG680" s="2"/>
      <c r="BH680" s="2"/>
      <c r="BI680" s="2"/>
      <c r="BJ680" s="2"/>
      <c r="BK680" s="2"/>
    </row>
    <row r="681" spans="58:63" thickBot="1" x14ac:dyDescent="0.35">
      <c r="BF681" s="2"/>
      <c r="BG681" s="2"/>
      <c r="BH681" s="2"/>
      <c r="BI681" s="2"/>
      <c r="BJ681" s="2"/>
      <c r="BK681" s="2"/>
    </row>
    <row r="682" spans="58:63" thickBot="1" x14ac:dyDescent="0.35">
      <c r="BF682" s="2"/>
      <c r="BG682" s="2"/>
      <c r="BH682" s="2"/>
      <c r="BI682" s="2"/>
      <c r="BJ682" s="2"/>
      <c r="BK682" s="2"/>
    </row>
    <row r="683" spans="58:63" thickBot="1" x14ac:dyDescent="0.35">
      <c r="BF683" s="2"/>
      <c r="BG683" s="2"/>
      <c r="BH683" s="2"/>
      <c r="BI683" s="2"/>
      <c r="BJ683" s="2"/>
      <c r="BK683" s="2"/>
    </row>
    <row r="684" spans="58:63" thickBot="1" x14ac:dyDescent="0.35">
      <c r="BF684" s="2"/>
      <c r="BG684" s="2"/>
      <c r="BH684" s="2"/>
      <c r="BI684" s="2"/>
      <c r="BJ684" s="2"/>
      <c r="BK684" s="2"/>
    </row>
    <row r="685" spans="58:63" thickBot="1" x14ac:dyDescent="0.35">
      <c r="BF685" s="2"/>
      <c r="BG685" s="2"/>
      <c r="BH685" s="2"/>
      <c r="BI685" s="2"/>
      <c r="BJ685" s="2"/>
      <c r="BK685" s="2"/>
    </row>
    <row r="686" spans="58:63" thickBot="1" x14ac:dyDescent="0.35">
      <c r="BF686" s="2"/>
      <c r="BG686" s="2"/>
      <c r="BH686" s="2"/>
      <c r="BI686" s="2"/>
      <c r="BJ686" s="2"/>
      <c r="BK686" s="2"/>
    </row>
    <row r="687" spans="58:63" thickBot="1" x14ac:dyDescent="0.35">
      <c r="BF687" s="2"/>
      <c r="BG687" s="2"/>
      <c r="BH687" s="2"/>
      <c r="BI687" s="2"/>
      <c r="BJ687" s="2"/>
      <c r="BK687" s="2"/>
    </row>
    <row r="688" spans="58:63" thickBot="1" x14ac:dyDescent="0.35">
      <c r="BF688" s="2"/>
      <c r="BG688" s="2"/>
      <c r="BH688" s="2"/>
      <c r="BI688" s="2"/>
      <c r="BJ688" s="2"/>
      <c r="BK688" s="2"/>
    </row>
    <row r="689" spans="58:63" thickBot="1" x14ac:dyDescent="0.35">
      <c r="BF689" s="2"/>
      <c r="BG689" s="2"/>
      <c r="BH689" s="2"/>
      <c r="BI689" s="2"/>
      <c r="BJ689" s="2"/>
      <c r="BK689" s="2"/>
    </row>
    <row r="690" spans="58:63" thickBot="1" x14ac:dyDescent="0.35">
      <c r="BF690" s="2"/>
      <c r="BG690" s="2"/>
      <c r="BH690" s="2"/>
      <c r="BI690" s="2"/>
      <c r="BJ690" s="2"/>
      <c r="BK690" s="2"/>
    </row>
    <row r="691" spans="58:63" thickBot="1" x14ac:dyDescent="0.35">
      <c r="BF691" s="2"/>
      <c r="BG691" s="2"/>
      <c r="BH691" s="2"/>
      <c r="BI691" s="2"/>
      <c r="BJ691" s="2"/>
      <c r="BK691" s="2"/>
    </row>
    <row r="692" spans="58:63" thickBot="1" x14ac:dyDescent="0.35">
      <c r="BF692" s="2"/>
      <c r="BG692" s="2"/>
      <c r="BH692" s="2"/>
      <c r="BI692" s="2"/>
      <c r="BJ692" s="2"/>
      <c r="BK692" s="2"/>
    </row>
    <row r="693" spans="58:63" thickBot="1" x14ac:dyDescent="0.35">
      <c r="BF693" s="2"/>
      <c r="BG693" s="2"/>
      <c r="BH693" s="2"/>
      <c r="BI693" s="2"/>
      <c r="BJ693" s="2"/>
      <c r="BK693" s="2"/>
    </row>
    <row r="694" spans="58:63" thickBot="1" x14ac:dyDescent="0.35">
      <c r="BF694" s="2"/>
      <c r="BG694" s="2"/>
      <c r="BH694" s="2"/>
      <c r="BI694" s="2"/>
      <c r="BJ694" s="2"/>
      <c r="BK694" s="2"/>
    </row>
    <row r="695" spans="58:63" thickBot="1" x14ac:dyDescent="0.35">
      <c r="BF695" s="2"/>
      <c r="BG695" s="2"/>
      <c r="BH695" s="2"/>
      <c r="BI695" s="2"/>
      <c r="BJ695" s="2"/>
      <c r="BK695" s="2"/>
    </row>
    <row r="696" spans="58:63" thickBot="1" x14ac:dyDescent="0.35">
      <c r="BF696" s="2"/>
      <c r="BG696" s="2"/>
      <c r="BH696" s="2"/>
      <c r="BI696" s="2"/>
      <c r="BJ696" s="2"/>
      <c r="BK696" s="2"/>
    </row>
    <row r="697" spans="58:63" thickBot="1" x14ac:dyDescent="0.35">
      <c r="BF697" s="2"/>
      <c r="BG697" s="2"/>
      <c r="BH697" s="2"/>
      <c r="BI697" s="2"/>
      <c r="BJ697" s="2"/>
      <c r="BK697" s="2"/>
    </row>
    <row r="698" spans="58:63" thickBot="1" x14ac:dyDescent="0.35">
      <c r="BF698" s="2"/>
      <c r="BG698" s="2"/>
      <c r="BH698" s="2"/>
      <c r="BI698" s="2"/>
      <c r="BJ698" s="2"/>
      <c r="BK698" s="2"/>
    </row>
    <row r="699" spans="58:63" thickBot="1" x14ac:dyDescent="0.35">
      <c r="BF699" s="2"/>
      <c r="BG699" s="2"/>
      <c r="BH699" s="2"/>
      <c r="BI699" s="2"/>
      <c r="BJ699" s="2"/>
      <c r="BK699" s="2"/>
    </row>
    <row r="700" spans="58:63" thickBot="1" x14ac:dyDescent="0.35">
      <c r="BF700" s="2"/>
      <c r="BG700" s="2"/>
      <c r="BH700" s="2"/>
      <c r="BI700" s="2"/>
      <c r="BJ700" s="2"/>
      <c r="BK700" s="2"/>
    </row>
    <row r="701" spans="58:63" thickBot="1" x14ac:dyDescent="0.35">
      <c r="BF701" s="2"/>
      <c r="BG701" s="2"/>
      <c r="BH701" s="2"/>
      <c r="BI701" s="2"/>
      <c r="BJ701" s="2"/>
      <c r="BK701" s="2"/>
    </row>
    <row r="702" spans="58:63" thickBot="1" x14ac:dyDescent="0.35">
      <c r="BF702" s="2"/>
      <c r="BG702" s="2"/>
      <c r="BH702" s="2"/>
      <c r="BI702" s="2"/>
      <c r="BJ702" s="2"/>
      <c r="BK702" s="2"/>
    </row>
    <row r="703" spans="58:63" thickBot="1" x14ac:dyDescent="0.35">
      <c r="BF703" s="2"/>
      <c r="BG703" s="2"/>
      <c r="BH703" s="2"/>
      <c r="BI703" s="2"/>
      <c r="BJ703" s="2"/>
      <c r="BK703" s="2"/>
    </row>
    <row r="704" spans="58:63" thickBot="1" x14ac:dyDescent="0.35">
      <c r="BF704" s="2"/>
      <c r="BG704" s="2"/>
      <c r="BH704" s="2"/>
      <c r="BI704" s="2"/>
      <c r="BJ704" s="2"/>
      <c r="BK704" s="2"/>
    </row>
    <row r="705" spans="58:63" thickBot="1" x14ac:dyDescent="0.35">
      <c r="BF705" s="2"/>
      <c r="BG705" s="2"/>
      <c r="BH705" s="2"/>
      <c r="BI705" s="2"/>
      <c r="BJ705" s="2"/>
      <c r="BK705" s="2"/>
    </row>
    <row r="706" spans="58:63" thickBot="1" x14ac:dyDescent="0.35">
      <c r="BF706" s="2"/>
      <c r="BG706" s="2"/>
      <c r="BH706" s="2"/>
      <c r="BI706" s="2"/>
      <c r="BJ706" s="2"/>
      <c r="BK706" s="2"/>
    </row>
    <row r="707" spans="58:63" thickBot="1" x14ac:dyDescent="0.35">
      <c r="BF707" s="2"/>
      <c r="BG707" s="2"/>
      <c r="BH707" s="2"/>
      <c r="BI707" s="2"/>
      <c r="BJ707" s="2"/>
      <c r="BK707" s="2"/>
    </row>
    <row r="708" spans="58:63" thickBot="1" x14ac:dyDescent="0.35">
      <c r="BF708" s="2"/>
      <c r="BG708" s="2"/>
      <c r="BH708" s="2"/>
      <c r="BI708" s="2"/>
      <c r="BJ708" s="2"/>
      <c r="BK708" s="2"/>
    </row>
    <row r="709" spans="58:63" thickBot="1" x14ac:dyDescent="0.35">
      <c r="BF709" s="2"/>
      <c r="BG709" s="2"/>
      <c r="BH709" s="2"/>
      <c r="BI709" s="2"/>
      <c r="BJ709" s="2"/>
      <c r="BK709" s="2"/>
    </row>
    <row r="710" spans="58:63" thickBot="1" x14ac:dyDescent="0.35">
      <c r="BF710" s="2"/>
      <c r="BG710" s="2"/>
      <c r="BH710" s="2"/>
      <c r="BI710" s="2"/>
      <c r="BJ710" s="2"/>
      <c r="BK710" s="2"/>
    </row>
    <row r="711" spans="58:63" thickBot="1" x14ac:dyDescent="0.35">
      <c r="BF711" s="2"/>
      <c r="BG711" s="2"/>
      <c r="BH711" s="2"/>
      <c r="BI711" s="2"/>
      <c r="BJ711" s="2"/>
      <c r="BK711" s="2"/>
    </row>
    <row r="712" spans="58:63" thickBot="1" x14ac:dyDescent="0.35">
      <c r="BF712" s="2"/>
      <c r="BG712" s="2"/>
      <c r="BH712" s="2"/>
      <c r="BI712" s="2"/>
      <c r="BJ712" s="2"/>
      <c r="BK712" s="2"/>
    </row>
    <row r="713" spans="58:63" thickBot="1" x14ac:dyDescent="0.35">
      <c r="BF713" s="2"/>
      <c r="BG713" s="2"/>
      <c r="BH713" s="2"/>
      <c r="BI713" s="2"/>
      <c r="BJ713" s="2"/>
      <c r="BK713" s="2"/>
    </row>
    <row r="714" spans="58:63" thickBot="1" x14ac:dyDescent="0.35">
      <c r="BF714" s="2"/>
      <c r="BG714" s="2"/>
      <c r="BH714" s="2"/>
      <c r="BI714" s="2"/>
      <c r="BJ714" s="2"/>
      <c r="BK714" s="2"/>
    </row>
    <row r="715" spans="58:63" thickBot="1" x14ac:dyDescent="0.35">
      <c r="BF715" s="2"/>
      <c r="BG715" s="2"/>
      <c r="BH715" s="2"/>
      <c r="BI715" s="2"/>
      <c r="BJ715" s="2"/>
      <c r="BK715" s="2"/>
    </row>
    <row r="716" spans="58:63" thickBot="1" x14ac:dyDescent="0.35">
      <c r="BF716" s="2"/>
      <c r="BG716" s="2"/>
      <c r="BH716" s="2"/>
      <c r="BI716" s="2"/>
      <c r="BJ716" s="2"/>
      <c r="BK716" s="2"/>
    </row>
    <row r="717" spans="58:63" thickBot="1" x14ac:dyDescent="0.35">
      <c r="BF717" s="2"/>
      <c r="BG717" s="2"/>
      <c r="BH717" s="2"/>
      <c r="BI717" s="2"/>
      <c r="BJ717" s="2"/>
      <c r="BK717" s="2"/>
    </row>
    <row r="718" spans="58:63" thickBot="1" x14ac:dyDescent="0.35">
      <c r="BF718" s="2"/>
      <c r="BG718" s="2"/>
      <c r="BH718" s="2"/>
      <c r="BI718" s="2"/>
      <c r="BJ718" s="2"/>
      <c r="BK718" s="2"/>
    </row>
    <row r="719" spans="58:63" thickBot="1" x14ac:dyDescent="0.35">
      <c r="BF719" s="2"/>
      <c r="BG719" s="2"/>
      <c r="BH719" s="2"/>
      <c r="BI719" s="2"/>
      <c r="BJ719" s="2"/>
      <c r="BK719" s="2"/>
    </row>
    <row r="720" spans="58:63" thickBot="1" x14ac:dyDescent="0.35">
      <c r="BF720" s="2"/>
      <c r="BG720" s="2"/>
      <c r="BH720" s="2"/>
      <c r="BI720" s="2"/>
      <c r="BJ720" s="2"/>
      <c r="BK720" s="2"/>
    </row>
    <row r="721" spans="58:63" thickBot="1" x14ac:dyDescent="0.35">
      <c r="BF721" s="2"/>
      <c r="BG721" s="2"/>
      <c r="BH721" s="2"/>
      <c r="BI721" s="2"/>
      <c r="BJ721" s="2"/>
      <c r="BK721" s="2"/>
    </row>
    <row r="722" spans="58:63" thickBot="1" x14ac:dyDescent="0.35">
      <c r="BF722" s="2"/>
      <c r="BG722" s="2"/>
      <c r="BH722" s="2"/>
      <c r="BI722" s="2"/>
      <c r="BJ722" s="2"/>
      <c r="BK722" s="2"/>
    </row>
    <row r="723" spans="58:63" thickBot="1" x14ac:dyDescent="0.35">
      <c r="BF723" s="2"/>
      <c r="BG723" s="2"/>
      <c r="BH723" s="2"/>
      <c r="BI723" s="2"/>
      <c r="BJ723" s="2"/>
      <c r="BK723" s="2"/>
    </row>
    <row r="724" spans="58:63" thickBot="1" x14ac:dyDescent="0.35">
      <c r="BF724" s="2"/>
      <c r="BG724" s="2"/>
      <c r="BH724" s="2"/>
      <c r="BI724" s="2"/>
      <c r="BJ724" s="2"/>
      <c r="BK724" s="2"/>
    </row>
    <row r="725" spans="58:63" thickBot="1" x14ac:dyDescent="0.35">
      <c r="BF725" s="2"/>
      <c r="BG725" s="2"/>
      <c r="BH725" s="2"/>
      <c r="BI725" s="2"/>
      <c r="BJ725" s="2"/>
      <c r="BK725" s="2"/>
    </row>
    <row r="726" spans="58:63" thickBot="1" x14ac:dyDescent="0.35">
      <c r="BF726" s="2"/>
      <c r="BG726" s="2"/>
      <c r="BH726" s="2"/>
      <c r="BI726" s="2"/>
      <c r="BJ726" s="2"/>
      <c r="BK726" s="2"/>
    </row>
    <row r="727" spans="58:63" thickBot="1" x14ac:dyDescent="0.35">
      <c r="BF727" s="2"/>
      <c r="BG727" s="2"/>
      <c r="BH727" s="2"/>
      <c r="BI727" s="2"/>
      <c r="BJ727" s="2"/>
      <c r="BK727" s="2"/>
    </row>
    <row r="728" spans="58:63" thickBot="1" x14ac:dyDescent="0.35">
      <c r="BF728" s="2"/>
      <c r="BG728" s="2"/>
      <c r="BH728" s="2"/>
      <c r="BI728" s="2"/>
      <c r="BJ728" s="2"/>
      <c r="BK728" s="2"/>
    </row>
    <row r="729" spans="58:63" thickBot="1" x14ac:dyDescent="0.35">
      <c r="BF729" s="2"/>
      <c r="BG729" s="2"/>
      <c r="BH729" s="2"/>
      <c r="BI729" s="2"/>
      <c r="BJ729" s="2"/>
      <c r="BK729" s="2"/>
    </row>
    <row r="730" spans="58:63" thickBot="1" x14ac:dyDescent="0.35">
      <c r="BF730" s="2"/>
      <c r="BG730" s="2"/>
      <c r="BH730" s="2"/>
      <c r="BI730" s="2"/>
      <c r="BJ730" s="2"/>
      <c r="BK730" s="2"/>
    </row>
    <row r="731" spans="58:63" thickBot="1" x14ac:dyDescent="0.35">
      <c r="BF731" s="2"/>
      <c r="BG731" s="2"/>
      <c r="BH731" s="2"/>
      <c r="BI731" s="2"/>
      <c r="BJ731" s="2"/>
      <c r="BK731" s="2"/>
    </row>
    <row r="732" spans="58:63" thickBot="1" x14ac:dyDescent="0.35">
      <c r="BF732" s="2"/>
      <c r="BG732" s="2"/>
      <c r="BH732" s="2"/>
      <c r="BI732" s="2"/>
      <c r="BJ732" s="2"/>
      <c r="BK732" s="2"/>
    </row>
    <row r="733" spans="58:63" thickBot="1" x14ac:dyDescent="0.35">
      <c r="BF733" s="2"/>
      <c r="BG733" s="2"/>
      <c r="BH733" s="2"/>
      <c r="BI733" s="2"/>
      <c r="BJ733" s="2"/>
      <c r="BK733" s="2"/>
    </row>
    <row r="734" spans="58:63" thickBot="1" x14ac:dyDescent="0.35">
      <c r="BF734" s="2"/>
      <c r="BG734" s="2"/>
      <c r="BH734" s="2"/>
      <c r="BI734" s="2"/>
      <c r="BJ734" s="2"/>
      <c r="BK734" s="2"/>
    </row>
    <row r="735" spans="58:63" thickBot="1" x14ac:dyDescent="0.35">
      <c r="BF735" s="2"/>
      <c r="BG735" s="2"/>
      <c r="BH735" s="2"/>
      <c r="BI735" s="2"/>
      <c r="BJ735" s="2"/>
      <c r="BK735" s="2"/>
    </row>
    <row r="736" spans="58:63" thickBot="1" x14ac:dyDescent="0.35">
      <c r="BF736" s="2"/>
      <c r="BG736" s="2"/>
      <c r="BH736" s="2"/>
      <c r="BI736" s="2"/>
      <c r="BJ736" s="2"/>
      <c r="BK736" s="2"/>
    </row>
    <row r="737" spans="58:63" thickBot="1" x14ac:dyDescent="0.35">
      <c r="BF737" s="2"/>
      <c r="BG737" s="2"/>
      <c r="BH737" s="2"/>
      <c r="BI737" s="2"/>
      <c r="BJ737" s="2"/>
      <c r="BK737" s="2"/>
    </row>
    <row r="738" spans="58:63" thickBot="1" x14ac:dyDescent="0.35">
      <c r="BF738" s="2"/>
      <c r="BG738" s="2"/>
      <c r="BH738" s="2"/>
      <c r="BI738" s="2"/>
      <c r="BJ738" s="2"/>
      <c r="BK738" s="2"/>
    </row>
    <row r="739" spans="58:63" thickBot="1" x14ac:dyDescent="0.35">
      <c r="BF739" s="2"/>
      <c r="BG739" s="2"/>
      <c r="BH739" s="2"/>
      <c r="BI739" s="2"/>
      <c r="BJ739" s="2"/>
      <c r="BK739" s="2"/>
    </row>
    <row r="740" spans="58:63" thickBot="1" x14ac:dyDescent="0.35">
      <c r="BF740" s="2"/>
      <c r="BG740" s="2"/>
      <c r="BH740" s="2"/>
      <c r="BI740" s="2"/>
      <c r="BJ740" s="2"/>
      <c r="BK740" s="2"/>
    </row>
    <row r="741" spans="58:63" thickBot="1" x14ac:dyDescent="0.35">
      <c r="BF741" s="2"/>
      <c r="BG741" s="2"/>
      <c r="BH741" s="2"/>
      <c r="BI741" s="2"/>
      <c r="BJ741" s="2"/>
      <c r="BK741" s="2"/>
    </row>
    <row r="742" spans="58:63" thickBot="1" x14ac:dyDescent="0.35">
      <c r="BF742" s="2"/>
      <c r="BG742" s="2"/>
      <c r="BH742" s="2"/>
      <c r="BI742" s="2"/>
      <c r="BJ742" s="2"/>
      <c r="BK742" s="2"/>
    </row>
    <row r="743" spans="58:63" thickBot="1" x14ac:dyDescent="0.35">
      <c r="BF743" s="2"/>
      <c r="BG743" s="2"/>
      <c r="BH743" s="2"/>
      <c r="BI743" s="2"/>
      <c r="BJ743" s="2"/>
      <c r="BK743" s="2"/>
    </row>
    <row r="744" spans="58:63" thickBot="1" x14ac:dyDescent="0.35">
      <c r="BF744" s="2"/>
      <c r="BG744" s="2"/>
      <c r="BH744" s="2"/>
      <c r="BI744" s="2"/>
      <c r="BJ744" s="2"/>
      <c r="BK744" s="2"/>
    </row>
    <row r="745" spans="58:63" thickBot="1" x14ac:dyDescent="0.35">
      <c r="BF745" s="2"/>
      <c r="BG745" s="2"/>
      <c r="BH745" s="2"/>
      <c r="BI745" s="2"/>
      <c r="BJ745" s="2"/>
      <c r="BK745" s="2"/>
    </row>
    <row r="746" spans="58:63" thickBot="1" x14ac:dyDescent="0.35">
      <c r="BF746" s="2"/>
      <c r="BG746" s="2"/>
      <c r="BH746" s="2"/>
      <c r="BI746" s="2"/>
      <c r="BJ746" s="2"/>
      <c r="BK746" s="2"/>
    </row>
    <row r="747" spans="58:63" thickBot="1" x14ac:dyDescent="0.35">
      <c r="BF747" s="2"/>
      <c r="BG747" s="2"/>
      <c r="BH747" s="2"/>
      <c r="BI747" s="2"/>
      <c r="BJ747" s="2"/>
      <c r="BK747" s="2"/>
    </row>
    <row r="748" spans="58:63" thickBot="1" x14ac:dyDescent="0.35">
      <c r="BF748" s="2"/>
      <c r="BG748" s="2"/>
      <c r="BH748" s="2"/>
      <c r="BI748" s="2"/>
      <c r="BJ748" s="2"/>
      <c r="BK748" s="2"/>
    </row>
    <row r="749" spans="58:63" thickBot="1" x14ac:dyDescent="0.35">
      <c r="BF749" s="2"/>
      <c r="BG749" s="2"/>
      <c r="BH749" s="2"/>
      <c r="BI749" s="2"/>
      <c r="BJ749" s="2"/>
      <c r="BK749" s="2"/>
    </row>
    <row r="750" spans="58:63" thickBot="1" x14ac:dyDescent="0.35">
      <c r="BF750" s="2"/>
      <c r="BG750" s="2"/>
      <c r="BH750" s="2"/>
      <c r="BI750" s="2"/>
      <c r="BJ750" s="2"/>
      <c r="BK750" s="2"/>
    </row>
    <row r="751" spans="58:63" thickBot="1" x14ac:dyDescent="0.35">
      <c r="BF751" s="2"/>
      <c r="BG751" s="2"/>
      <c r="BH751" s="2"/>
      <c r="BI751" s="2"/>
      <c r="BJ751" s="2"/>
      <c r="BK751" s="2"/>
    </row>
    <row r="752" spans="58:63" thickBot="1" x14ac:dyDescent="0.35">
      <c r="BF752" s="2"/>
      <c r="BG752" s="2"/>
      <c r="BH752" s="2"/>
      <c r="BI752" s="2"/>
      <c r="BJ752" s="2"/>
      <c r="BK752" s="2"/>
    </row>
    <row r="753" spans="58:63" thickBot="1" x14ac:dyDescent="0.35">
      <c r="BF753" s="2"/>
      <c r="BG753" s="2"/>
      <c r="BH753" s="2"/>
      <c r="BI753" s="2"/>
      <c r="BJ753" s="2"/>
      <c r="BK753" s="2"/>
    </row>
    <row r="754" spans="58:63" thickBot="1" x14ac:dyDescent="0.35">
      <c r="BF754" s="2"/>
      <c r="BG754" s="2"/>
      <c r="BH754" s="2"/>
      <c r="BI754" s="2"/>
      <c r="BJ754" s="2"/>
      <c r="BK754" s="2"/>
    </row>
    <row r="755" spans="58:63" thickBot="1" x14ac:dyDescent="0.35">
      <c r="BF755" s="2"/>
      <c r="BG755" s="2"/>
      <c r="BH755" s="2"/>
      <c r="BI755" s="2"/>
      <c r="BJ755" s="2"/>
      <c r="BK755" s="2"/>
    </row>
    <row r="756" spans="58:63" thickBot="1" x14ac:dyDescent="0.35">
      <c r="BF756" s="2"/>
      <c r="BG756" s="2"/>
      <c r="BH756" s="2"/>
      <c r="BI756" s="2"/>
      <c r="BJ756" s="2"/>
      <c r="BK756" s="2"/>
    </row>
    <row r="757" spans="58:63" thickBot="1" x14ac:dyDescent="0.35">
      <c r="BF757" s="2"/>
      <c r="BG757" s="2"/>
      <c r="BH757" s="2"/>
      <c r="BI757" s="2"/>
      <c r="BJ757" s="2"/>
      <c r="BK757" s="2"/>
    </row>
    <row r="758" spans="58:63" thickBot="1" x14ac:dyDescent="0.35">
      <c r="BF758" s="2"/>
      <c r="BG758" s="2"/>
      <c r="BH758" s="2"/>
      <c r="BI758" s="2"/>
      <c r="BJ758" s="2"/>
      <c r="BK758" s="2"/>
    </row>
    <row r="759" spans="58:63" thickBot="1" x14ac:dyDescent="0.35">
      <c r="BF759" s="2"/>
      <c r="BG759" s="2"/>
      <c r="BH759" s="2"/>
      <c r="BI759" s="2"/>
      <c r="BJ759" s="2"/>
      <c r="BK759" s="2"/>
    </row>
    <row r="760" spans="58:63" thickBot="1" x14ac:dyDescent="0.35">
      <c r="BF760" s="2"/>
      <c r="BG760" s="2"/>
      <c r="BH760" s="2"/>
      <c r="BI760" s="2"/>
      <c r="BJ760" s="2"/>
      <c r="BK760" s="2"/>
    </row>
    <row r="761" spans="58:63" thickBot="1" x14ac:dyDescent="0.35">
      <c r="BF761" s="2"/>
      <c r="BG761" s="2"/>
      <c r="BH761" s="2"/>
      <c r="BI761" s="2"/>
      <c r="BJ761" s="2"/>
      <c r="BK761" s="2"/>
    </row>
    <row r="762" spans="58:63" thickBot="1" x14ac:dyDescent="0.35">
      <c r="BF762" s="2"/>
      <c r="BG762" s="2"/>
      <c r="BH762" s="2"/>
      <c r="BI762" s="2"/>
      <c r="BJ762" s="2"/>
      <c r="BK762" s="2"/>
    </row>
    <row r="763" spans="58:63" thickBot="1" x14ac:dyDescent="0.35">
      <c r="BF763" s="2"/>
      <c r="BG763" s="2"/>
      <c r="BH763" s="2"/>
      <c r="BI763" s="2"/>
      <c r="BJ763" s="2"/>
      <c r="BK763" s="2"/>
    </row>
    <row r="764" spans="58:63" thickBot="1" x14ac:dyDescent="0.35">
      <c r="BF764" s="2"/>
      <c r="BG764" s="2"/>
      <c r="BH764" s="2"/>
      <c r="BI764" s="2"/>
      <c r="BJ764" s="2"/>
      <c r="BK764" s="2"/>
    </row>
    <row r="765" spans="58:63" thickBot="1" x14ac:dyDescent="0.35">
      <c r="BF765" s="2"/>
      <c r="BG765" s="2"/>
      <c r="BH765" s="2"/>
      <c r="BI765" s="2"/>
      <c r="BJ765" s="2"/>
      <c r="BK765" s="2"/>
    </row>
    <row r="766" spans="58:63" thickBot="1" x14ac:dyDescent="0.35">
      <c r="BF766" s="2"/>
      <c r="BG766" s="2"/>
      <c r="BH766" s="2"/>
      <c r="BI766" s="2"/>
      <c r="BJ766" s="2"/>
      <c r="BK766" s="2"/>
    </row>
    <row r="767" spans="58:63" thickBot="1" x14ac:dyDescent="0.35">
      <c r="BF767" s="2"/>
      <c r="BG767" s="2"/>
      <c r="BH767" s="2"/>
      <c r="BI767" s="2"/>
      <c r="BJ767" s="2"/>
      <c r="BK767" s="2"/>
    </row>
    <row r="768" spans="58:63" thickBot="1" x14ac:dyDescent="0.35">
      <c r="BF768" s="2"/>
      <c r="BG768" s="2"/>
      <c r="BH768" s="2"/>
      <c r="BI768" s="2"/>
      <c r="BJ768" s="2"/>
      <c r="BK768" s="2"/>
    </row>
    <row r="769" spans="58:63" thickBot="1" x14ac:dyDescent="0.35">
      <c r="BF769" s="2"/>
      <c r="BG769" s="2"/>
      <c r="BH769" s="2"/>
      <c r="BI769" s="2"/>
      <c r="BJ769" s="2"/>
      <c r="BK769" s="2"/>
    </row>
    <row r="770" spans="58:63" thickBot="1" x14ac:dyDescent="0.35">
      <c r="BF770" s="2"/>
      <c r="BG770" s="2"/>
      <c r="BH770" s="2"/>
      <c r="BI770" s="2"/>
      <c r="BJ770" s="2"/>
      <c r="BK770" s="2"/>
    </row>
    <row r="771" spans="58:63" thickBot="1" x14ac:dyDescent="0.35">
      <c r="BF771" s="2"/>
      <c r="BG771" s="2"/>
      <c r="BH771" s="2"/>
      <c r="BI771" s="2"/>
      <c r="BJ771" s="2"/>
      <c r="BK771" s="2"/>
    </row>
    <row r="772" spans="58:63" thickBot="1" x14ac:dyDescent="0.35">
      <c r="BF772" s="2"/>
      <c r="BG772" s="2"/>
      <c r="BH772" s="2"/>
      <c r="BI772" s="2"/>
      <c r="BJ772" s="2"/>
      <c r="BK772" s="2"/>
    </row>
    <row r="773" spans="58:63" thickBot="1" x14ac:dyDescent="0.35">
      <c r="BF773" s="2"/>
      <c r="BG773" s="2"/>
      <c r="BH773" s="2"/>
      <c r="BI773" s="2"/>
      <c r="BJ773" s="2"/>
      <c r="BK773" s="2"/>
    </row>
    <row r="774" spans="58:63" thickBot="1" x14ac:dyDescent="0.35">
      <c r="BF774" s="2"/>
      <c r="BG774" s="2"/>
      <c r="BH774" s="2"/>
      <c r="BI774" s="2"/>
      <c r="BJ774" s="2"/>
      <c r="BK774" s="2"/>
    </row>
    <row r="775" spans="58:63" thickBot="1" x14ac:dyDescent="0.35">
      <c r="BF775" s="2"/>
      <c r="BG775" s="2"/>
      <c r="BH775" s="2"/>
      <c r="BI775" s="2"/>
      <c r="BJ775" s="2"/>
      <c r="BK775" s="2"/>
    </row>
    <row r="776" spans="58:63" thickBot="1" x14ac:dyDescent="0.35">
      <c r="BF776" s="2"/>
      <c r="BG776" s="2"/>
      <c r="BH776" s="2"/>
      <c r="BI776" s="2"/>
      <c r="BJ776" s="2"/>
      <c r="BK776" s="2"/>
    </row>
    <row r="777" spans="58:63" thickBot="1" x14ac:dyDescent="0.35">
      <c r="BF777" s="2"/>
      <c r="BG777" s="2"/>
      <c r="BH777" s="2"/>
      <c r="BI777" s="2"/>
      <c r="BJ777" s="2"/>
      <c r="BK777" s="2"/>
    </row>
    <row r="778" spans="58:63" thickBot="1" x14ac:dyDescent="0.35">
      <c r="BF778" s="2"/>
      <c r="BG778" s="2"/>
      <c r="BH778" s="2"/>
      <c r="BI778" s="2"/>
      <c r="BJ778" s="2"/>
      <c r="BK778" s="2"/>
    </row>
    <row r="779" spans="58:63" thickBot="1" x14ac:dyDescent="0.35">
      <c r="BF779" s="2"/>
      <c r="BG779" s="2"/>
      <c r="BH779" s="2"/>
      <c r="BI779" s="2"/>
      <c r="BJ779" s="2"/>
      <c r="BK779" s="2"/>
    </row>
    <row r="780" spans="58:63" thickBot="1" x14ac:dyDescent="0.35">
      <c r="BF780" s="2"/>
      <c r="BG780" s="2"/>
      <c r="BH780" s="2"/>
      <c r="BI780" s="2"/>
      <c r="BJ780" s="2"/>
      <c r="BK780" s="2"/>
    </row>
    <row r="781" spans="58:63" thickBot="1" x14ac:dyDescent="0.35">
      <c r="BF781" s="2"/>
      <c r="BG781" s="2"/>
      <c r="BH781" s="2"/>
      <c r="BI781" s="2"/>
      <c r="BJ781" s="2"/>
      <c r="BK781" s="2"/>
    </row>
    <row r="782" spans="58:63" thickBot="1" x14ac:dyDescent="0.35">
      <c r="BF782" s="2"/>
      <c r="BG782" s="2"/>
      <c r="BH782" s="2"/>
      <c r="BI782" s="2"/>
      <c r="BJ782" s="2"/>
      <c r="BK782" s="2"/>
    </row>
    <row r="783" spans="58:63" thickBot="1" x14ac:dyDescent="0.35">
      <c r="BF783" s="2"/>
      <c r="BG783" s="2"/>
      <c r="BH783" s="2"/>
      <c r="BI783" s="2"/>
      <c r="BJ783" s="2"/>
      <c r="BK783" s="2"/>
    </row>
    <row r="784" spans="58:63" thickBot="1" x14ac:dyDescent="0.35">
      <c r="BF784" s="2"/>
      <c r="BG784" s="2"/>
      <c r="BH784" s="2"/>
      <c r="BI784" s="2"/>
      <c r="BJ784" s="2"/>
      <c r="BK784" s="2"/>
    </row>
    <row r="785" spans="58:63" thickBot="1" x14ac:dyDescent="0.35">
      <c r="BF785" s="2"/>
      <c r="BG785" s="2"/>
      <c r="BH785" s="2"/>
      <c r="BI785" s="2"/>
      <c r="BJ785" s="2"/>
      <c r="BK785" s="2"/>
    </row>
    <row r="786" spans="58:63" thickBot="1" x14ac:dyDescent="0.35">
      <c r="BF786" s="2"/>
      <c r="BG786" s="2"/>
      <c r="BH786" s="2"/>
      <c r="BI786" s="2"/>
      <c r="BJ786" s="2"/>
      <c r="BK786" s="2"/>
    </row>
    <row r="787" spans="58:63" thickBot="1" x14ac:dyDescent="0.35">
      <c r="BF787" s="2"/>
      <c r="BG787" s="2"/>
      <c r="BH787" s="2"/>
      <c r="BI787" s="2"/>
      <c r="BJ787" s="2"/>
      <c r="BK787" s="2"/>
    </row>
    <row r="788" spans="58:63" thickBot="1" x14ac:dyDescent="0.35">
      <c r="BF788" s="2"/>
      <c r="BG788" s="2"/>
      <c r="BH788" s="2"/>
      <c r="BI788" s="2"/>
      <c r="BJ788" s="2"/>
      <c r="BK788" s="2"/>
    </row>
    <row r="789" spans="58:63" thickBot="1" x14ac:dyDescent="0.35">
      <c r="BF789" s="2"/>
      <c r="BG789" s="2"/>
      <c r="BH789" s="2"/>
      <c r="BI789" s="2"/>
      <c r="BJ789" s="2"/>
      <c r="BK789" s="2"/>
    </row>
    <row r="790" spans="58:63" thickBot="1" x14ac:dyDescent="0.35">
      <c r="BF790" s="2"/>
      <c r="BG790" s="2"/>
      <c r="BH790" s="2"/>
      <c r="BI790" s="2"/>
      <c r="BJ790" s="2"/>
      <c r="BK790" s="2"/>
    </row>
    <row r="791" spans="58:63" thickBot="1" x14ac:dyDescent="0.35">
      <c r="BF791" s="2"/>
      <c r="BG791" s="2"/>
      <c r="BH791" s="2"/>
      <c r="BI791" s="2"/>
      <c r="BJ791" s="2"/>
      <c r="BK791" s="2"/>
    </row>
    <row r="792" spans="58:63" thickBot="1" x14ac:dyDescent="0.35">
      <c r="BF792" s="2"/>
      <c r="BG792" s="2"/>
      <c r="BH792" s="2"/>
      <c r="BI792" s="2"/>
      <c r="BJ792" s="2"/>
      <c r="BK792" s="2"/>
    </row>
    <row r="793" spans="58:63" thickBot="1" x14ac:dyDescent="0.35">
      <c r="BF793" s="2"/>
      <c r="BG793" s="2"/>
      <c r="BH793" s="2"/>
      <c r="BI793" s="2"/>
      <c r="BJ793" s="2"/>
      <c r="BK793" s="2"/>
    </row>
    <row r="794" spans="58:63" thickBot="1" x14ac:dyDescent="0.35">
      <c r="BF794" s="2"/>
      <c r="BG794" s="2"/>
      <c r="BH794" s="2"/>
      <c r="BI794" s="2"/>
      <c r="BJ794" s="2"/>
      <c r="BK794" s="2"/>
    </row>
    <row r="795" spans="58:63" thickBot="1" x14ac:dyDescent="0.35">
      <c r="BF795" s="2"/>
      <c r="BG795" s="2"/>
      <c r="BH795" s="2"/>
      <c r="BI795" s="2"/>
      <c r="BJ795" s="2"/>
      <c r="BK795" s="2"/>
    </row>
    <row r="796" spans="58:63" thickBot="1" x14ac:dyDescent="0.35">
      <c r="BF796" s="2"/>
      <c r="BG796" s="2"/>
      <c r="BH796" s="2"/>
      <c r="BI796" s="2"/>
      <c r="BJ796" s="2"/>
      <c r="BK796" s="2"/>
    </row>
    <row r="797" spans="58:63" thickBot="1" x14ac:dyDescent="0.35">
      <c r="BF797" s="2"/>
      <c r="BG797" s="2"/>
      <c r="BH797" s="2"/>
      <c r="BI797" s="2"/>
      <c r="BJ797" s="2"/>
      <c r="BK797" s="2"/>
    </row>
    <row r="798" spans="58:63" thickBot="1" x14ac:dyDescent="0.35">
      <c r="BF798" s="2"/>
      <c r="BG798" s="2"/>
      <c r="BH798" s="2"/>
      <c r="BI798" s="2"/>
      <c r="BJ798" s="2"/>
      <c r="BK798" s="2"/>
    </row>
    <row r="799" spans="58:63" thickBot="1" x14ac:dyDescent="0.35">
      <c r="BF799" s="2"/>
      <c r="BG799" s="2"/>
      <c r="BH799" s="2"/>
      <c r="BI799" s="2"/>
      <c r="BJ799" s="2"/>
      <c r="BK799" s="2"/>
    </row>
    <row r="800" spans="58:63" thickBot="1" x14ac:dyDescent="0.35">
      <c r="BF800" s="2"/>
      <c r="BG800" s="2"/>
      <c r="BH800" s="2"/>
      <c r="BI800" s="2"/>
      <c r="BJ800" s="2"/>
      <c r="BK800" s="2"/>
    </row>
    <row r="801" spans="58:63" thickBot="1" x14ac:dyDescent="0.35">
      <c r="BF801" s="2"/>
      <c r="BG801" s="2"/>
      <c r="BH801" s="2"/>
      <c r="BI801" s="2"/>
      <c r="BJ801" s="2"/>
      <c r="BK801" s="2"/>
    </row>
    <row r="802" spans="58:63" thickBot="1" x14ac:dyDescent="0.35">
      <c r="BF802" s="2"/>
      <c r="BG802" s="2"/>
      <c r="BH802" s="2"/>
      <c r="BI802" s="2"/>
      <c r="BJ802" s="2"/>
      <c r="BK802" s="2"/>
    </row>
    <row r="803" spans="58:63" thickBot="1" x14ac:dyDescent="0.35">
      <c r="BF803" s="2"/>
      <c r="BG803" s="2"/>
      <c r="BH803" s="2"/>
      <c r="BI803" s="2"/>
      <c r="BJ803" s="2"/>
      <c r="BK803" s="2"/>
    </row>
    <row r="804" spans="58:63" thickBot="1" x14ac:dyDescent="0.35">
      <c r="BF804" s="2"/>
      <c r="BG804" s="2"/>
      <c r="BH804" s="2"/>
      <c r="BI804" s="2"/>
      <c r="BJ804" s="2"/>
      <c r="BK804" s="2"/>
    </row>
    <row r="805" spans="58:63" thickBot="1" x14ac:dyDescent="0.35">
      <c r="BF805" s="2"/>
      <c r="BG805" s="2"/>
      <c r="BH805" s="2"/>
      <c r="BI805" s="2"/>
      <c r="BJ805" s="2"/>
      <c r="BK805" s="2"/>
    </row>
    <row r="806" spans="58:63" thickBot="1" x14ac:dyDescent="0.35">
      <c r="BF806" s="2"/>
      <c r="BG806" s="2"/>
      <c r="BH806" s="2"/>
      <c r="BI806" s="2"/>
      <c r="BJ806" s="2"/>
      <c r="BK806" s="2"/>
    </row>
    <row r="807" spans="58:63" thickBot="1" x14ac:dyDescent="0.35">
      <c r="BF807" s="2"/>
      <c r="BG807" s="2"/>
      <c r="BH807" s="2"/>
      <c r="BI807" s="2"/>
      <c r="BJ807" s="2"/>
      <c r="BK807" s="2"/>
    </row>
    <row r="808" spans="58:63" thickBot="1" x14ac:dyDescent="0.35">
      <c r="BF808" s="2"/>
      <c r="BG808" s="2"/>
      <c r="BH808" s="2"/>
      <c r="BI808" s="2"/>
      <c r="BJ808" s="2"/>
      <c r="BK808" s="2"/>
    </row>
    <row r="809" spans="58:63" thickBot="1" x14ac:dyDescent="0.35">
      <c r="BF809" s="2"/>
      <c r="BG809" s="2"/>
      <c r="BH809" s="2"/>
      <c r="BI809" s="2"/>
      <c r="BJ809" s="2"/>
      <c r="BK809" s="2"/>
    </row>
    <row r="810" spans="58:63" thickBot="1" x14ac:dyDescent="0.35">
      <c r="BF810" s="2"/>
      <c r="BG810" s="2"/>
      <c r="BH810" s="2"/>
      <c r="BI810" s="2"/>
      <c r="BJ810" s="2"/>
      <c r="BK810" s="2"/>
    </row>
    <row r="811" spans="58:63" thickBot="1" x14ac:dyDescent="0.35">
      <c r="BF811" s="2"/>
      <c r="BG811" s="2"/>
      <c r="BH811" s="2"/>
      <c r="BI811" s="2"/>
      <c r="BJ811" s="2"/>
      <c r="BK811" s="2"/>
    </row>
    <row r="812" spans="58:63" thickBot="1" x14ac:dyDescent="0.35">
      <c r="BF812" s="2"/>
      <c r="BG812" s="2"/>
      <c r="BH812" s="2"/>
      <c r="BI812" s="2"/>
      <c r="BJ812" s="2"/>
      <c r="BK812" s="2"/>
    </row>
    <row r="813" spans="58:63" thickBot="1" x14ac:dyDescent="0.35">
      <c r="BF813" s="2"/>
      <c r="BG813" s="2"/>
      <c r="BH813" s="2"/>
      <c r="BI813" s="2"/>
      <c r="BJ813" s="2"/>
      <c r="BK813" s="2"/>
    </row>
    <row r="814" spans="58:63" thickBot="1" x14ac:dyDescent="0.35">
      <c r="BF814" s="2"/>
      <c r="BG814" s="2"/>
      <c r="BH814" s="2"/>
      <c r="BI814" s="2"/>
      <c r="BJ814" s="2"/>
      <c r="BK814" s="2"/>
    </row>
    <row r="815" spans="58:63" thickBot="1" x14ac:dyDescent="0.35">
      <c r="BF815" s="2"/>
      <c r="BG815" s="2"/>
      <c r="BH815" s="2"/>
      <c r="BI815" s="2"/>
      <c r="BJ815" s="2"/>
      <c r="BK815" s="2"/>
    </row>
    <row r="816" spans="58:63" thickBot="1" x14ac:dyDescent="0.35">
      <c r="BF816" s="2"/>
      <c r="BG816" s="2"/>
      <c r="BH816" s="2"/>
      <c r="BI816" s="2"/>
      <c r="BJ816" s="2"/>
      <c r="BK816" s="2"/>
    </row>
    <row r="817" spans="58:63" thickBot="1" x14ac:dyDescent="0.35">
      <c r="BF817" s="2"/>
      <c r="BG817" s="2"/>
      <c r="BH817" s="2"/>
      <c r="BI817" s="2"/>
      <c r="BJ817" s="2"/>
      <c r="BK817" s="2"/>
    </row>
    <row r="818" spans="58:63" thickBot="1" x14ac:dyDescent="0.35">
      <c r="BF818" s="2"/>
      <c r="BG818" s="2"/>
      <c r="BH818" s="2"/>
      <c r="BI818" s="2"/>
      <c r="BJ818" s="2"/>
      <c r="BK818" s="2"/>
    </row>
    <row r="819" spans="58:63" thickBot="1" x14ac:dyDescent="0.35">
      <c r="BF819" s="2"/>
      <c r="BG819" s="2"/>
      <c r="BH819" s="2"/>
      <c r="BI819" s="2"/>
      <c r="BJ819" s="2"/>
      <c r="BK819" s="2"/>
    </row>
    <row r="820" spans="58:63" thickBot="1" x14ac:dyDescent="0.35">
      <c r="BF820" s="2"/>
      <c r="BG820" s="2"/>
      <c r="BH820" s="2"/>
      <c r="BI820" s="2"/>
      <c r="BJ820" s="2"/>
      <c r="BK820" s="2"/>
    </row>
    <row r="821" spans="58:63" thickBot="1" x14ac:dyDescent="0.35">
      <c r="BF821" s="2"/>
      <c r="BG821" s="2"/>
      <c r="BH821" s="2"/>
      <c r="BI821" s="2"/>
      <c r="BJ821" s="2"/>
      <c r="BK821" s="2"/>
    </row>
    <row r="822" spans="58:63" thickBot="1" x14ac:dyDescent="0.35">
      <c r="BF822" s="2"/>
      <c r="BG822" s="2"/>
      <c r="BH822" s="2"/>
      <c r="BI822" s="2"/>
      <c r="BJ822" s="2"/>
      <c r="BK822" s="2"/>
    </row>
    <row r="823" spans="58:63" thickBot="1" x14ac:dyDescent="0.35">
      <c r="BF823" s="2"/>
      <c r="BG823" s="2"/>
      <c r="BH823" s="2"/>
      <c r="BI823" s="2"/>
      <c r="BJ823" s="2"/>
      <c r="BK823" s="2"/>
    </row>
    <row r="824" spans="58:63" thickBot="1" x14ac:dyDescent="0.35">
      <c r="BF824" s="2"/>
      <c r="BG824" s="2"/>
      <c r="BH824" s="2"/>
      <c r="BI824" s="2"/>
      <c r="BJ824" s="2"/>
      <c r="BK824" s="2"/>
    </row>
    <row r="825" spans="58:63" thickBot="1" x14ac:dyDescent="0.35">
      <c r="BF825" s="2"/>
      <c r="BG825" s="2"/>
      <c r="BH825" s="2"/>
      <c r="BI825" s="2"/>
      <c r="BJ825" s="2"/>
      <c r="BK825" s="2"/>
    </row>
    <row r="826" spans="58:63" thickBot="1" x14ac:dyDescent="0.35">
      <c r="BF826" s="2"/>
      <c r="BG826" s="2"/>
      <c r="BH826" s="2"/>
      <c r="BI826" s="2"/>
      <c r="BJ826" s="2"/>
      <c r="BK826" s="2"/>
    </row>
    <row r="827" spans="58:63" thickBot="1" x14ac:dyDescent="0.35">
      <c r="BF827" s="2"/>
      <c r="BG827" s="2"/>
      <c r="BH827" s="2"/>
      <c r="BI827" s="2"/>
      <c r="BJ827" s="2"/>
      <c r="BK827" s="2"/>
    </row>
    <row r="828" spans="58:63" thickBot="1" x14ac:dyDescent="0.35">
      <c r="BF828" s="2"/>
      <c r="BG828" s="2"/>
      <c r="BH828" s="2"/>
      <c r="BI828" s="2"/>
      <c r="BJ828" s="2"/>
      <c r="BK828" s="2"/>
    </row>
    <row r="829" spans="58:63" thickBot="1" x14ac:dyDescent="0.35">
      <c r="BF829" s="2"/>
      <c r="BG829" s="2"/>
      <c r="BH829" s="2"/>
      <c r="BI829" s="2"/>
      <c r="BJ829" s="2"/>
      <c r="BK829" s="2"/>
    </row>
    <row r="830" spans="58:63" thickBot="1" x14ac:dyDescent="0.35">
      <c r="BF830" s="2"/>
      <c r="BG830" s="2"/>
      <c r="BH830" s="2"/>
      <c r="BI830" s="2"/>
      <c r="BJ830" s="2"/>
      <c r="BK830" s="2"/>
    </row>
    <row r="831" spans="58:63" thickBot="1" x14ac:dyDescent="0.35">
      <c r="BF831" s="2"/>
      <c r="BG831" s="2"/>
      <c r="BH831" s="2"/>
      <c r="BI831" s="2"/>
      <c r="BJ831" s="2"/>
      <c r="BK831" s="2"/>
    </row>
    <row r="832" spans="58:63" thickBot="1" x14ac:dyDescent="0.35">
      <c r="BF832" s="2"/>
      <c r="BG832" s="2"/>
      <c r="BH832" s="2"/>
      <c r="BI832" s="2"/>
      <c r="BJ832" s="2"/>
      <c r="BK832" s="2"/>
    </row>
    <row r="833" spans="58:63" thickBot="1" x14ac:dyDescent="0.35">
      <c r="BF833" s="2"/>
      <c r="BG833" s="2"/>
      <c r="BH833" s="2"/>
      <c r="BI833" s="2"/>
      <c r="BJ833" s="2"/>
      <c r="BK833" s="2"/>
    </row>
    <row r="834" spans="58:63" thickBot="1" x14ac:dyDescent="0.35">
      <c r="BF834" s="2"/>
      <c r="BG834" s="2"/>
      <c r="BH834" s="2"/>
      <c r="BI834" s="2"/>
      <c r="BJ834" s="2"/>
      <c r="BK834" s="2"/>
    </row>
    <row r="835" spans="58:63" thickBot="1" x14ac:dyDescent="0.35">
      <c r="BF835" s="2"/>
      <c r="BG835" s="2"/>
      <c r="BH835" s="2"/>
      <c r="BI835" s="2"/>
      <c r="BJ835" s="2"/>
      <c r="BK835" s="2"/>
    </row>
    <row r="836" spans="58:63" thickBot="1" x14ac:dyDescent="0.35">
      <c r="BF836" s="2"/>
      <c r="BG836" s="2"/>
      <c r="BH836" s="2"/>
      <c r="BI836" s="2"/>
      <c r="BJ836" s="2"/>
      <c r="BK836" s="2"/>
    </row>
    <row r="837" spans="58:63" thickBot="1" x14ac:dyDescent="0.35">
      <c r="BF837" s="2"/>
      <c r="BG837" s="2"/>
      <c r="BH837" s="2"/>
      <c r="BI837" s="2"/>
      <c r="BJ837" s="2"/>
      <c r="BK837" s="2"/>
    </row>
    <row r="838" spans="58:63" thickBot="1" x14ac:dyDescent="0.35">
      <c r="BF838" s="2"/>
      <c r="BG838" s="2"/>
      <c r="BH838" s="2"/>
      <c r="BI838" s="2"/>
      <c r="BJ838" s="2"/>
      <c r="BK838" s="2"/>
    </row>
    <row r="839" spans="58:63" thickBot="1" x14ac:dyDescent="0.35">
      <c r="BF839" s="2"/>
      <c r="BG839" s="2"/>
      <c r="BH839" s="2"/>
      <c r="BI839" s="2"/>
      <c r="BJ839" s="2"/>
      <c r="BK839" s="2"/>
    </row>
    <row r="840" spans="58:63" thickBot="1" x14ac:dyDescent="0.35">
      <c r="BF840" s="2"/>
      <c r="BG840" s="2"/>
      <c r="BH840" s="2"/>
      <c r="BI840" s="2"/>
      <c r="BJ840" s="2"/>
      <c r="BK840" s="2"/>
    </row>
    <row r="841" spans="58:63" thickBot="1" x14ac:dyDescent="0.35">
      <c r="BF841" s="2"/>
      <c r="BG841" s="2"/>
      <c r="BH841" s="2"/>
      <c r="BI841" s="2"/>
      <c r="BJ841" s="2"/>
      <c r="BK841" s="2"/>
    </row>
    <row r="842" spans="58:63" thickBot="1" x14ac:dyDescent="0.35">
      <c r="BF842" s="2"/>
      <c r="BG842" s="2"/>
      <c r="BH842" s="2"/>
      <c r="BI842" s="2"/>
      <c r="BJ842" s="2"/>
      <c r="BK842" s="2"/>
    </row>
    <row r="843" spans="58:63" thickBot="1" x14ac:dyDescent="0.35">
      <c r="BF843" s="2"/>
      <c r="BG843" s="2"/>
      <c r="BH843" s="2"/>
      <c r="BI843" s="2"/>
      <c r="BJ843" s="2"/>
      <c r="BK843" s="2"/>
    </row>
    <row r="844" spans="58:63" thickBot="1" x14ac:dyDescent="0.35">
      <c r="BF844" s="2"/>
      <c r="BG844" s="2"/>
      <c r="BH844" s="2"/>
      <c r="BI844" s="2"/>
      <c r="BJ844" s="2"/>
      <c r="BK844" s="2"/>
    </row>
    <row r="845" spans="58:63" thickBot="1" x14ac:dyDescent="0.35">
      <c r="BF845" s="2"/>
      <c r="BG845" s="2"/>
      <c r="BH845" s="2"/>
      <c r="BI845" s="2"/>
      <c r="BJ845" s="2"/>
      <c r="BK845" s="2"/>
    </row>
    <row r="846" spans="58:63" thickBot="1" x14ac:dyDescent="0.35">
      <c r="BF846" s="2"/>
      <c r="BG846" s="2"/>
      <c r="BH846" s="2"/>
      <c r="BI846" s="2"/>
      <c r="BJ846" s="2"/>
      <c r="BK846" s="2"/>
    </row>
    <row r="847" spans="58:63" thickBot="1" x14ac:dyDescent="0.35">
      <c r="BF847" s="2"/>
      <c r="BG847" s="2"/>
      <c r="BH847" s="2"/>
      <c r="BI847" s="2"/>
      <c r="BJ847" s="2"/>
      <c r="BK847" s="2"/>
    </row>
    <row r="848" spans="58:63" thickBot="1" x14ac:dyDescent="0.35">
      <c r="BF848" s="2"/>
      <c r="BG848" s="2"/>
      <c r="BH848" s="2"/>
      <c r="BI848" s="2"/>
      <c r="BJ848" s="2"/>
      <c r="BK848" s="2"/>
    </row>
    <row r="849" spans="58:63" thickBot="1" x14ac:dyDescent="0.35">
      <c r="BF849" s="2"/>
      <c r="BG849" s="2"/>
      <c r="BH849" s="2"/>
      <c r="BI849" s="2"/>
      <c r="BJ849" s="2"/>
      <c r="BK849" s="2"/>
    </row>
    <row r="850" spans="58:63" thickBot="1" x14ac:dyDescent="0.35">
      <c r="BF850" s="2"/>
      <c r="BG850" s="2"/>
      <c r="BH850" s="2"/>
      <c r="BI850" s="2"/>
      <c r="BJ850" s="2"/>
      <c r="BK850" s="2"/>
    </row>
    <row r="851" spans="58:63" thickBot="1" x14ac:dyDescent="0.35">
      <c r="BF851" s="2"/>
      <c r="BG851" s="2"/>
      <c r="BH851" s="2"/>
      <c r="BI851" s="2"/>
      <c r="BJ851" s="2"/>
      <c r="BK851" s="2"/>
    </row>
    <row r="852" spans="58:63" thickBot="1" x14ac:dyDescent="0.35">
      <c r="BF852" s="2"/>
      <c r="BG852" s="2"/>
      <c r="BH852" s="2"/>
      <c r="BI852" s="2"/>
      <c r="BJ852" s="2"/>
      <c r="BK852" s="2"/>
    </row>
    <row r="853" spans="58:63" thickBot="1" x14ac:dyDescent="0.35">
      <c r="BF853" s="2"/>
      <c r="BG853" s="2"/>
      <c r="BH853" s="2"/>
      <c r="BI853" s="2"/>
      <c r="BJ853" s="2"/>
      <c r="BK853" s="2"/>
    </row>
    <row r="854" spans="58:63" thickBot="1" x14ac:dyDescent="0.35">
      <c r="BF854" s="2"/>
      <c r="BG854" s="2"/>
      <c r="BH854" s="2"/>
      <c r="BI854" s="2"/>
      <c r="BJ854" s="2"/>
      <c r="BK854" s="2"/>
    </row>
    <row r="855" spans="58:63" thickBot="1" x14ac:dyDescent="0.35">
      <c r="BF855" s="2"/>
      <c r="BG855" s="2"/>
      <c r="BH855" s="2"/>
      <c r="BI855" s="2"/>
      <c r="BJ855" s="2"/>
      <c r="BK855" s="2"/>
    </row>
    <row r="856" spans="58:63" thickBot="1" x14ac:dyDescent="0.35">
      <c r="BF856" s="2"/>
      <c r="BG856" s="2"/>
      <c r="BH856" s="2"/>
      <c r="BI856" s="2"/>
      <c r="BJ856" s="2"/>
      <c r="BK856" s="2"/>
    </row>
    <row r="857" spans="58:63" thickBot="1" x14ac:dyDescent="0.35">
      <c r="BF857" s="2"/>
      <c r="BG857" s="2"/>
      <c r="BH857" s="2"/>
      <c r="BI857" s="2"/>
      <c r="BJ857" s="2"/>
      <c r="BK857" s="2"/>
    </row>
    <row r="858" spans="58:63" thickBot="1" x14ac:dyDescent="0.35">
      <c r="BF858" s="2"/>
      <c r="BG858" s="2"/>
      <c r="BH858" s="2"/>
      <c r="BI858" s="2"/>
      <c r="BJ858" s="2"/>
      <c r="BK858" s="2"/>
    </row>
    <row r="859" spans="58:63" thickBot="1" x14ac:dyDescent="0.35">
      <c r="BF859" s="2"/>
      <c r="BG859" s="2"/>
      <c r="BH859" s="2"/>
      <c r="BI859" s="2"/>
      <c r="BJ859" s="2"/>
      <c r="BK859" s="2"/>
    </row>
    <row r="860" spans="58:63" thickBot="1" x14ac:dyDescent="0.35">
      <c r="BF860" s="2"/>
      <c r="BG860" s="2"/>
      <c r="BH860" s="2"/>
      <c r="BI860" s="2"/>
      <c r="BJ860" s="2"/>
      <c r="BK860" s="2"/>
    </row>
    <row r="861" spans="58:63" thickBot="1" x14ac:dyDescent="0.35">
      <c r="BF861" s="2"/>
      <c r="BG861" s="2"/>
      <c r="BH861" s="2"/>
      <c r="BI861" s="2"/>
      <c r="BJ861" s="2"/>
      <c r="BK861" s="2"/>
    </row>
    <row r="862" spans="58:63" thickBot="1" x14ac:dyDescent="0.35">
      <c r="BF862" s="2"/>
      <c r="BG862" s="2"/>
      <c r="BH862" s="2"/>
      <c r="BI862" s="2"/>
      <c r="BJ862" s="2"/>
      <c r="BK862" s="2"/>
    </row>
    <row r="863" spans="58:63" thickBot="1" x14ac:dyDescent="0.35">
      <c r="BF863" s="2"/>
      <c r="BG863" s="2"/>
      <c r="BH863" s="2"/>
      <c r="BI863" s="2"/>
      <c r="BJ863" s="2"/>
      <c r="BK863" s="2"/>
    </row>
    <row r="864" spans="58:63" thickBot="1" x14ac:dyDescent="0.35">
      <c r="BF864" s="2"/>
      <c r="BG864" s="2"/>
      <c r="BH864" s="2"/>
      <c r="BI864" s="2"/>
      <c r="BJ864" s="2"/>
      <c r="BK864" s="2"/>
    </row>
    <row r="865" spans="58:63" thickBot="1" x14ac:dyDescent="0.35">
      <c r="BF865" s="2"/>
      <c r="BG865" s="2"/>
      <c r="BH865" s="2"/>
      <c r="BI865" s="2"/>
      <c r="BJ865" s="2"/>
      <c r="BK865" s="2"/>
    </row>
    <row r="866" spans="58:63" thickBot="1" x14ac:dyDescent="0.35">
      <c r="BF866" s="2"/>
      <c r="BG866" s="2"/>
      <c r="BH866" s="2"/>
      <c r="BI866" s="2"/>
      <c r="BJ866" s="2"/>
      <c r="BK866" s="2"/>
    </row>
    <row r="867" spans="58:63" thickBot="1" x14ac:dyDescent="0.35">
      <c r="BF867" s="2"/>
      <c r="BG867" s="2"/>
      <c r="BH867" s="2"/>
      <c r="BI867" s="2"/>
      <c r="BJ867" s="2"/>
      <c r="BK867" s="2"/>
    </row>
    <row r="868" spans="58:63" thickBot="1" x14ac:dyDescent="0.35">
      <c r="BF868" s="2"/>
      <c r="BG868" s="2"/>
      <c r="BH868" s="2"/>
      <c r="BI868" s="2"/>
      <c r="BJ868" s="2"/>
      <c r="BK868" s="2"/>
    </row>
    <row r="869" spans="58:63" thickBot="1" x14ac:dyDescent="0.35">
      <c r="BF869" s="2"/>
      <c r="BG869" s="2"/>
      <c r="BH869" s="2"/>
      <c r="BI869" s="2"/>
      <c r="BJ869" s="2"/>
      <c r="BK869" s="2"/>
    </row>
    <row r="870" spans="58:63" thickBot="1" x14ac:dyDescent="0.35">
      <c r="BF870" s="2"/>
      <c r="BG870" s="2"/>
      <c r="BH870" s="2"/>
      <c r="BI870" s="2"/>
      <c r="BJ870" s="2"/>
      <c r="BK870" s="2"/>
    </row>
    <row r="871" spans="58:63" thickBot="1" x14ac:dyDescent="0.35">
      <c r="BF871" s="2"/>
      <c r="BG871" s="2"/>
      <c r="BH871" s="2"/>
      <c r="BI871" s="2"/>
      <c r="BJ871" s="2"/>
      <c r="BK871" s="2"/>
    </row>
    <row r="872" spans="58:63" thickBot="1" x14ac:dyDescent="0.35">
      <c r="BF872" s="2"/>
      <c r="BG872" s="2"/>
      <c r="BH872" s="2"/>
      <c r="BI872" s="2"/>
      <c r="BJ872" s="2"/>
      <c r="BK872" s="2"/>
    </row>
    <row r="873" spans="58:63" thickBot="1" x14ac:dyDescent="0.35">
      <c r="BF873" s="2"/>
      <c r="BG873" s="2"/>
      <c r="BH873" s="2"/>
      <c r="BI873" s="2"/>
      <c r="BJ873" s="2"/>
      <c r="BK873" s="2"/>
    </row>
    <row r="874" spans="58:63" thickBot="1" x14ac:dyDescent="0.35">
      <c r="BF874" s="2"/>
      <c r="BG874" s="2"/>
      <c r="BH874" s="2"/>
      <c r="BI874" s="2"/>
      <c r="BJ874" s="2"/>
      <c r="BK874" s="2"/>
    </row>
    <row r="875" spans="58:63" thickBot="1" x14ac:dyDescent="0.35">
      <c r="BF875" s="2"/>
      <c r="BG875" s="2"/>
      <c r="BH875" s="2"/>
      <c r="BI875" s="2"/>
      <c r="BJ875" s="2"/>
      <c r="BK875" s="2"/>
    </row>
    <row r="876" spans="58:63" thickBot="1" x14ac:dyDescent="0.35">
      <c r="BF876" s="2"/>
      <c r="BG876" s="2"/>
      <c r="BH876" s="2"/>
      <c r="BI876" s="2"/>
      <c r="BJ876" s="2"/>
      <c r="BK876" s="2"/>
    </row>
    <row r="877" spans="58:63" thickBot="1" x14ac:dyDescent="0.35">
      <c r="BF877" s="2"/>
      <c r="BG877" s="2"/>
      <c r="BH877" s="2"/>
      <c r="BI877" s="2"/>
      <c r="BJ877" s="2"/>
      <c r="BK877" s="2"/>
    </row>
    <row r="878" spans="58:63" thickBot="1" x14ac:dyDescent="0.35">
      <c r="BF878" s="2"/>
      <c r="BG878" s="2"/>
      <c r="BH878" s="2"/>
      <c r="BI878" s="2"/>
      <c r="BJ878" s="2"/>
      <c r="BK878" s="2"/>
    </row>
    <row r="879" spans="58:63" thickBot="1" x14ac:dyDescent="0.35">
      <c r="BF879" s="2"/>
      <c r="BG879" s="2"/>
      <c r="BH879" s="2"/>
      <c r="BI879" s="2"/>
      <c r="BJ879" s="2"/>
      <c r="BK879" s="2"/>
    </row>
    <row r="880" spans="58:63" thickBot="1" x14ac:dyDescent="0.35">
      <c r="BF880" s="2"/>
      <c r="BG880" s="2"/>
      <c r="BH880" s="2"/>
      <c r="BI880" s="2"/>
      <c r="BJ880" s="2"/>
      <c r="BK880" s="2"/>
    </row>
    <row r="881" spans="58:63" thickBot="1" x14ac:dyDescent="0.35">
      <c r="BF881" s="2"/>
      <c r="BG881" s="2"/>
      <c r="BH881" s="2"/>
      <c r="BI881" s="2"/>
      <c r="BJ881" s="2"/>
      <c r="BK881" s="2"/>
    </row>
    <row r="882" spans="58:63" thickBot="1" x14ac:dyDescent="0.35">
      <c r="BF882" s="2"/>
      <c r="BG882" s="2"/>
      <c r="BH882" s="2"/>
      <c r="BI882" s="2"/>
      <c r="BJ882" s="2"/>
      <c r="BK882" s="2"/>
    </row>
    <row r="883" spans="58:63" thickBot="1" x14ac:dyDescent="0.35">
      <c r="BF883" s="2"/>
      <c r="BG883" s="2"/>
      <c r="BH883" s="2"/>
      <c r="BI883" s="2"/>
      <c r="BJ883" s="2"/>
      <c r="BK883" s="2"/>
    </row>
    <row r="884" spans="58:63" thickBot="1" x14ac:dyDescent="0.35">
      <c r="BF884" s="2"/>
      <c r="BG884" s="2"/>
      <c r="BH884" s="2"/>
      <c r="BI884" s="2"/>
      <c r="BJ884" s="2"/>
      <c r="BK884" s="2"/>
    </row>
    <row r="885" spans="58:63" thickBot="1" x14ac:dyDescent="0.35">
      <c r="BF885" s="2"/>
      <c r="BG885" s="2"/>
      <c r="BH885" s="2"/>
      <c r="BI885" s="2"/>
      <c r="BJ885" s="2"/>
      <c r="BK885" s="2"/>
    </row>
    <row r="886" spans="58:63" thickBot="1" x14ac:dyDescent="0.35">
      <c r="BF886" s="2"/>
      <c r="BG886" s="2"/>
      <c r="BH886" s="2"/>
      <c r="BI886" s="2"/>
      <c r="BJ886" s="2"/>
      <c r="BK886" s="2"/>
    </row>
    <row r="887" spans="58:63" thickBot="1" x14ac:dyDescent="0.35">
      <c r="BF887" s="2"/>
      <c r="BG887" s="2"/>
      <c r="BH887" s="2"/>
      <c r="BI887" s="2"/>
      <c r="BJ887" s="2"/>
      <c r="BK887" s="2"/>
    </row>
    <row r="888" spans="58:63" thickBot="1" x14ac:dyDescent="0.35">
      <c r="BF888" s="2"/>
      <c r="BG888" s="2"/>
      <c r="BH888" s="2"/>
      <c r="BI888" s="2"/>
      <c r="BJ888" s="2"/>
      <c r="BK888" s="2"/>
    </row>
    <row r="889" spans="58:63" thickBot="1" x14ac:dyDescent="0.35">
      <c r="BF889" s="2"/>
      <c r="BG889" s="2"/>
      <c r="BH889" s="2"/>
      <c r="BI889" s="2"/>
      <c r="BJ889" s="2"/>
      <c r="BK889" s="2"/>
    </row>
    <row r="890" spans="58:63" thickBot="1" x14ac:dyDescent="0.35">
      <c r="BF890" s="2"/>
      <c r="BG890" s="2"/>
      <c r="BH890" s="2"/>
      <c r="BI890" s="2"/>
      <c r="BJ890" s="2"/>
      <c r="BK890" s="2"/>
    </row>
    <row r="891" spans="58:63" thickBot="1" x14ac:dyDescent="0.35">
      <c r="BF891" s="2"/>
      <c r="BG891" s="2"/>
      <c r="BH891" s="2"/>
      <c r="BI891" s="2"/>
      <c r="BJ891" s="2"/>
      <c r="BK891" s="2"/>
    </row>
    <row r="892" spans="58:63" thickBot="1" x14ac:dyDescent="0.35">
      <c r="BF892" s="2"/>
      <c r="BG892" s="2"/>
      <c r="BH892" s="2"/>
      <c r="BI892" s="2"/>
      <c r="BJ892" s="2"/>
      <c r="BK892" s="2"/>
    </row>
    <row r="893" spans="58:63" thickBot="1" x14ac:dyDescent="0.35">
      <c r="BF893" s="2"/>
      <c r="BG893" s="2"/>
      <c r="BH893" s="2"/>
      <c r="BI893" s="2"/>
      <c r="BJ893" s="2"/>
      <c r="BK893" s="2"/>
    </row>
    <row r="894" spans="58:63" thickBot="1" x14ac:dyDescent="0.35">
      <c r="BF894" s="2"/>
      <c r="BG894" s="2"/>
      <c r="BH894" s="2"/>
      <c r="BI894" s="2"/>
      <c r="BJ894" s="2"/>
      <c r="BK894" s="2"/>
    </row>
    <row r="895" spans="58:63" thickBot="1" x14ac:dyDescent="0.35">
      <c r="BF895" s="2"/>
      <c r="BG895" s="2"/>
      <c r="BH895" s="2"/>
      <c r="BI895" s="2"/>
      <c r="BJ895" s="2"/>
      <c r="BK895" s="2"/>
    </row>
    <row r="896" spans="58:63" thickBot="1" x14ac:dyDescent="0.35">
      <c r="BF896" s="2"/>
      <c r="BG896" s="2"/>
      <c r="BH896" s="2"/>
      <c r="BI896" s="2"/>
      <c r="BJ896" s="2"/>
      <c r="BK896" s="2"/>
    </row>
    <row r="897" spans="58:63" thickBot="1" x14ac:dyDescent="0.35">
      <c r="BF897" s="2"/>
      <c r="BG897" s="2"/>
      <c r="BH897" s="2"/>
      <c r="BI897" s="2"/>
      <c r="BJ897" s="2"/>
      <c r="BK897" s="2"/>
    </row>
    <row r="898" spans="58:63" thickBot="1" x14ac:dyDescent="0.35">
      <c r="BF898" s="2"/>
      <c r="BG898" s="2"/>
      <c r="BH898" s="2"/>
      <c r="BI898" s="2"/>
      <c r="BJ898" s="2"/>
      <c r="BK898" s="2"/>
    </row>
    <row r="899" spans="58:63" thickBot="1" x14ac:dyDescent="0.35">
      <c r="BF899" s="2"/>
      <c r="BG899" s="2"/>
      <c r="BH899" s="2"/>
      <c r="BI899" s="2"/>
      <c r="BJ899" s="2"/>
      <c r="BK899" s="2"/>
    </row>
    <row r="900" spans="58:63" thickBot="1" x14ac:dyDescent="0.35">
      <c r="BF900" s="2"/>
      <c r="BG900" s="2"/>
      <c r="BH900" s="2"/>
      <c r="BI900" s="2"/>
      <c r="BJ900" s="2"/>
      <c r="BK900" s="2"/>
    </row>
    <row r="901" spans="58:63" thickBot="1" x14ac:dyDescent="0.35">
      <c r="BF901" s="2"/>
      <c r="BG901" s="2"/>
      <c r="BH901" s="2"/>
      <c r="BI901" s="2"/>
      <c r="BJ901" s="2"/>
      <c r="BK901" s="2"/>
    </row>
    <row r="902" spans="58:63" thickBot="1" x14ac:dyDescent="0.35">
      <c r="BF902" s="2"/>
      <c r="BG902" s="2"/>
      <c r="BH902" s="2"/>
      <c r="BI902" s="2"/>
      <c r="BJ902" s="2"/>
      <c r="BK902" s="2"/>
    </row>
    <row r="903" spans="58:63" thickBot="1" x14ac:dyDescent="0.35">
      <c r="BF903" s="2"/>
      <c r="BG903" s="2"/>
      <c r="BH903" s="2"/>
      <c r="BI903" s="2"/>
      <c r="BJ903" s="2"/>
      <c r="BK903" s="2"/>
    </row>
    <row r="904" spans="58:63" thickBot="1" x14ac:dyDescent="0.35">
      <c r="BF904" s="2"/>
      <c r="BG904" s="2"/>
      <c r="BH904" s="2"/>
      <c r="BI904" s="2"/>
      <c r="BJ904" s="2"/>
      <c r="BK904" s="2"/>
    </row>
    <row r="905" spans="58:63" thickBot="1" x14ac:dyDescent="0.35">
      <c r="BF905" s="2"/>
      <c r="BG905" s="2"/>
      <c r="BH905" s="2"/>
      <c r="BI905" s="2"/>
      <c r="BJ905" s="2"/>
      <c r="BK905" s="2"/>
    </row>
    <row r="906" spans="58:63" thickBot="1" x14ac:dyDescent="0.35">
      <c r="BF906" s="2"/>
      <c r="BG906" s="2"/>
      <c r="BH906" s="2"/>
      <c r="BI906" s="2"/>
      <c r="BJ906" s="2"/>
      <c r="BK906" s="2"/>
    </row>
    <row r="907" spans="58:63" thickBot="1" x14ac:dyDescent="0.35">
      <c r="BF907" s="2"/>
      <c r="BG907" s="2"/>
      <c r="BH907" s="2"/>
      <c r="BI907" s="2"/>
      <c r="BJ907" s="2"/>
      <c r="BK907" s="2"/>
    </row>
    <row r="908" spans="58:63" thickBot="1" x14ac:dyDescent="0.35">
      <c r="BF908" s="2"/>
      <c r="BG908" s="2"/>
      <c r="BH908" s="2"/>
      <c r="BI908" s="2"/>
      <c r="BJ908" s="2"/>
      <c r="BK908" s="2"/>
    </row>
    <row r="909" spans="58:63" thickBot="1" x14ac:dyDescent="0.35">
      <c r="BF909" s="2"/>
      <c r="BG909" s="2"/>
      <c r="BH909" s="2"/>
      <c r="BI909" s="2"/>
      <c r="BJ909" s="2"/>
      <c r="BK909" s="2"/>
    </row>
    <row r="910" spans="58:63" thickBot="1" x14ac:dyDescent="0.35">
      <c r="BF910" s="2"/>
      <c r="BG910" s="2"/>
      <c r="BH910" s="2"/>
      <c r="BI910" s="2"/>
      <c r="BJ910" s="2"/>
      <c r="BK910" s="2"/>
    </row>
    <row r="911" spans="58:63" thickBot="1" x14ac:dyDescent="0.35">
      <c r="BF911" s="2"/>
      <c r="BG911" s="2"/>
      <c r="BH911" s="2"/>
      <c r="BI911" s="2"/>
      <c r="BJ911" s="2"/>
      <c r="BK911" s="2"/>
    </row>
    <row r="912" spans="58:63" thickBot="1" x14ac:dyDescent="0.35">
      <c r="BF912" s="2"/>
      <c r="BG912" s="2"/>
      <c r="BH912" s="2"/>
      <c r="BI912" s="2"/>
      <c r="BJ912" s="2"/>
      <c r="BK912" s="2"/>
    </row>
    <row r="913" spans="58:63" thickBot="1" x14ac:dyDescent="0.35">
      <c r="BF913" s="2"/>
      <c r="BG913" s="2"/>
      <c r="BH913" s="2"/>
      <c r="BI913" s="2"/>
      <c r="BJ913" s="2"/>
      <c r="BK913" s="2"/>
    </row>
    <row r="914" spans="58:63" thickBot="1" x14ac:dyDescent="0.35">
      <c r="BF914" s="2"/>
      <c r="BG914" s="2"/>
      <c r="BH914" s="2"/>
      <c r="BI914" s="2"/>
      <c r="BJ914" s="2"/>
      <c r="BK914" s="2"/>
    </row>
    <row r="915" spans="58:63" thickBot="1" x14ac:dyDescent="0.35">
      <c r="BF915" s="2"/>
      <c r="BG915" s="2"/>
      <c r="BH915" s="2"/>
      <c r="BI915" s="2"/>
      <c r="BJ915" s="2"/>
      <c r="BK915" s="2"/>
    </row>
    <row r="916" spans="58:63" thickBot="1" x14ac:dyDescent="0.35">
      <c r="BF916" s="2"/>
      <c r="BG916" s="2"/>
      <c r="BH916" s="2"/>
      <c r="BI916" s="2"/>
      <c r="BJ916" s="2"/>
      <c r="BK916" s="2"/>
    </row>
    <row r="917" spans="58:63" thickBot="1" x14ac:dyDescent="0.35">
      <c r="BF917" s="2"/>
      <c r="BG917" s="2"/>
      <c r="BH917" s="2"/>
      <c r="BI917" s="2"/>
      <c r="BJ917" s="2"/>
      <c r="BK917" s="2"/>
    </row>
    <row r="918" spans="58:63" thickBot="1" x14ac:dyDescent="0.35">
      <c r="BF918" s="2"/>
      <c r="BG918" s="2"/>
      <c r="BH918" s="2"/>
      <c r="BI918" s="2"/>
      <c r="BJ918" s="2"/>
      <c r="BK918" s="2"/>
    </row>
    <row r="919" spans="58:63" thickBot="1" x14ac:dyDescent="0.35">
      <c r="BF919" s="2"/>
      <c r="BG919" s="2"/>
      <c r="BH919" s="2"/>
      <c r="BI919" s="2"/>
      <c r="BJ919" s="2"/>
      <c r="BK919" s="2"/>
    </row>
    <row r="920" spans="58:63" thickBot="1" x14ac:dyDescent="0.35">
      <c r="BF920" s="2"/>
      <c r="BG920" s="2"/>
      <c r="BH920" s="2"/>
      <c r="BI920" s="2"/>
      <c r="BJ920" s="2"/>
      <c r="BK920" s="2"/>
    </row>
    <row r="921" spans="58:63" thickBot="1" x14ac:dyDescent="0.35">
      <c r="BF921" s="2"/>
      <c r="BG921" s="2"/>
      <c r="BH921" s="2"/>
      <c r="BI921" s="2"/>
      <c r="BJ921" s="2"/>
      <c r="BK921" s="2"/>
    </row>
    <row r="922" spans="58:63" thickBot="1" x14ac:dyDescent="0.35">
      <c r="BF922" s="2"/>
      <c r="BG922" s="2"/>
      <c r="BH922" s="2"/>
      <c r="BI922" s="2"/>
      <c r="BJ922" s="2"/>
      <c r="BK922" s="2"/>
    </row>
    <row r="923" spans="58:63" thickBot="1" x14ac:dyDescent="0.35">
      <c r="BF923" s="2"/>
      <c r="BG923" s="2"/>
      <c r="BH923" s="2"/>
      <c r="BI923" s="2"/>
      <c r="BJ923" s="2"/>
      <c r="BK923" s="2"/>
    </row>
    <row r="924" spans="58:63" thickBot="1" x14ac:dyDescent="0.35">
      <c r="BF924" s="2"/>
      <c r="BG924" s="2"/>
      <c r="BH924" s="2"/>
      <c r="BI924" s="2"/>
      <c r="BJ924" s="2"/>
      <c r="BK924" s="2"/>
    </row>
    <row r="925" spans="58:63" thickBot="1" x14ac:dyDescent="0.35">
      <c r="BF925" s="2"/>
      <c r="BG925" s="2"/>
      <c r="BH925" s="2"/>
      <c r="BI925" s="2"/>
      <c r="BJ925" s="2"/>
      <c r="BK925" s="2"/>
    </row>
    <row r="926" spans="58:63" thickBot="1" x14ac:dyDescent="0.35">
      <c r="BF926" s="2"/>
      <c r="BG926" s="2"/>
      <c r="BH926" s="2"/>
      <c r="BI926" s="2"/>
      <c r="BJ926" s="2"/>
      <c r="BK926" s="2"/>
    </row>
    <row r="927" spans="58:63" thickBot="1" x14ac:dyDescent="0.35">
      <c r="BF927" s="2"/>
      <c r="BG927" s="2"/>
      <c r="BH927" s="2"/>
      <c r="BI927" s="2"/>
      <c r="BJ927" s="2"/>
      <c r="BK927" s="2"/>
    </row>
    <row r="928" spans="58:63" thickBot="1" x14ac:dyDescent="0.35">
      <c r="BF928" s="2"/>
      <c r="BG928" s="2"/>
      <c r="BH928" s="2"/>
      <c r="BI928" s="2"/>
      <c r="BJ928" s="2"/>
      <c r="BK928" s="2"/>
    </row>
    <row r="929" spans="58:63" thickBot="1" x14ac:dyDescent="0.35">
      <c r="BF929" s="2"/>
      <c r="BG929" s="2"/>
      <c r="BH929" s="2"/>
      <c r="BI929" s="2"/>
      <c r="BJ929" s="2"/>
      <c r="BK929" s="2"/>
    </row>
    <row r="930" spans="58:63" thickBot="1" x14ac:dyDescent="0.35">
      <c r="BF930" s="2"/>
      <c r="BG930" s="2"/>
      <c r="BH930" s="2"/>
      <c r="BI930" s="2"/>
      <c r="BJ930" s="2"/>
      <c r="BK930" s="2"/>
    </row>
    <row r="931" spans="58:63" thickBot="1" x14ac:dyDescent="0.35">
      <c r="BF931" s="2"/>
      <c r="BG931" s="2"/>
      <c r="BH931" s="2"/>
      <c r="BI931" s="2"/>
      <c r="BJ931" s="2"/>
      <c r="BK931" s="2"/>
    </row>
    <row r="932" spans="58:63" thickBot="1" x14ac:dyDescent="0.35">
      <c r="BF932" s="2"/>
      <c r="BG932" s="2"/>
      <c r="BH932" s="2"/>
      <c r="BI932" s="2"/>
      <c r="BJ932" s="2"/>
      <c r="BK932" s="2"/>
    </row>
    <row r="933" spans="58:63" thickBot="1" x14ac:dyDescent="0.35">
      <c r="BF933" s="2"/>
      <c r="BG933" s="2"/>
      <c r="BH933" s="2"/>
      <c r="BI933" s="2"/>
      <c r="BJ933" s="2"/>
      <c r="BK933" s="2"/>
    </row>
    <row r="934" spans="58:63" thickBot="1" x14ac:dyDescent="0.35">
      <c r="BF934" s="2"/>
      <c r="BG934" s="2"/>
      <c r="BH934" s="2"/>
      <c r="BI934" s="2"/>
      <c r="BJ934" s="2"/>
      <c r="BK934" s="2"/>
    </row>
    <row r="935" spans="58:63" thickBot="1" x14ac:dyDescent="0.35">
      <c r="BF935" s="2"/>
      <c r="BG935" s="2"/>
      <c r="BH935" s="2"/>
      <c r="BI935" s="2"/>
      <c r="BJ935" s="2"/>
      <c r="BK935" s="2"/>
    </row>
    <row r="936" spans="58:63" thickBot="1" x14ac:dyDescent="0.35">
      <c r="BF936" s="2"/>
      <c r="BG936" s="2"/>
      <c r="BH936" s="2"/>
      <c r="BI936" s="2"/>
      <c r="BJ936" s="2"/>
      <c r="BK936" s="2"/>
    </row>
    <row r="937" spans="58:63" thickBot="1" x14ac:dyDescent="0.35">
      <c r="BF937" s="2"/>
      <c r="BG937" s="2"/>
      <c r="BH937" s="2"/>
      <c r="BI937" s="2"/>
      <c r="BJ937" s="2"/>
      <c r="BK937" s="2"/>
    </row>
    <row r="938" spans="58:63" thickBot="1" x14ac:dyDescent="0.35">
      <c r="BF938" s="2"/>
      <c r="BG938" s="2"/>
      <c r="BH938" s="2"/>
      <c r="BI938" s="2"/>
      <c r="BJ938" s="2"/>
      <c r="BK938" s="2"/>
    </row>
    <row r="939" spans="58:63" thickBot="1" x14ac:dyDescent="0.35">
      <c r="BF939" s="2"/>
      <c r="BG939" s="2"/>
      <c r="BH939" s="2"/>
      <c r="BI939" s="2"/>
      <c r="BJ939" s="2"/>
      <c r="BK939" s="2"/>
    </row>
    <row r="940" spans="58:63" thickBot="1" x14ac:dyDescent="0.35">
      <c r="BF940" s="2"/>
      <c r="BG940" s="2"/>
      <c r="BH940" s="2"/>
      <c r="BI940" s="2"/>
      <c r="BJ940" s="2"/>
      <c r="BK940" s="2"/>
    </row>
    <row r="941" spans="58:63" thickBot="1" x14ac:dyDescent="0.35">
      <c r="BF941" s="2"/>
      <c r="BG941" s="2"/>
      <c r="BH941" s="2"/>
      <c r="BI941" s="2"/>
      <c r="BJ941" s="2"/>
      <c r="BK941" s="2"/>
    </row>
    <row r="942" spans="58:63" thickBot="1" x14ac:dyDescent="0.35">
      <c r="BF942" s="2"/>
      <c r="BG942" s="2"/>
      <c r="BH942" s="2"/>
      <c r="BI942" s="2"/>
      <c r="BJ942" s="2"/>
      <c r="BK942" s="2"/>
    </row>
    <row r="943" spans="58:63" thickBot="1" x14ac:dyDescent="0.35">
      <c r="BF943" s="2"/>
      <c r="BG943" s="2"/>
      <c r="BH943" s="2"/>
      <c r="BI943" s="2"/>
      <c r="BJ943" s="2"/>
      <c r="BK943" s="2"/>
    </row>
    <row r="944" spans="58:63" thickBot="1" x14ac:dyDescent="0.35">
      <c r="BF944" s="2"/>
      <c r="BG944" s="2"/>
      <c r="BH944" s="2"/>
      <c r="BI944" s="2"/>
      <c r="BJ944" s="2"/>
      <c r="BK944" s="2"/>
    </row>
    <row r="945" spans="58:63" thickBot="1" x14ac:dyDescent="0.35">
      <c r="BF945" s="2"/>
      <c r="BG945" s="2"/>
      <c r="BH945" s="2"/>
      <c r="BI945" s="2"/>
      <c r="BJ945" s="2"/>
      <c r="BK945" s="2"/>
    </row>
    <row r="946" spans="58:63" thickBot="1" x14ac:dyDescent="0.35">
      <c r="BF946" s="2"/>
      <c r="BG946" s="2"/>
      <c r="BH946" s="2"/>
      <c r="BI946" s="2"/>
      <c r="BJ946" s="2"/>
      <c r="BK946" s="2"/>
    </row>
    <row r="947" spans="58:63" thickBot="1" x14ac:dyDescent="0.35">
      <c r="BF947" s="2"/>
      <c r="BG947" s="2"/>
      <c r="BH947" s="2"/>
      <c r="BI947" s="2"/>
      <c r="BJ947" s="2"/>
      <c r="BK947" s="2"/>
    </row>
    <row r="948" spans="58:63" thickBot="1" x14ac:dyDescent="0.35">
      <c r="BF948" s="2"/>
      <c r="BG948" s="2"/>
      <c r="BH948" s="2"/>
      <c r="BI948" s="2"/>
      <c r="BJ948" s="2"/>
      <c r="BK948" s="2"/>
    </row>
    <row r="949" spans="58:63" thickBot="1" x14ac:dyDescent="0.35">
      <c r="BF949" s="2"/>
      <c r="BG949" s="2"/>
      <c r="BH949" s="2"/>
      <c r="BI949" s="2"/>
      <c r="BJ949" s="2"/>
      <c r="BK949" s="2"/>
    </row>
    <row r="950" spans="58:63" thickBot="1" x14ac:dyDescent="0.35">
      <c r="BF950" s="2"/>
      <c r="BG950" s="2"/>
      <c r="BH950" s="2"/>
      <c r="BI950" s="2"/>
      <c r="BJ950" s="2"/>
      <c r="BK950" s="2"/>
    </row>
    <row r="951" spans="58:63" thickBot="1" x14ac:dyDescent="0.35">
      <c r="BF951" s="2"/>
      <c r="BG951" s="2"/>
      <c r="BH951" s="2"/>
      <c r="BI951" s="2"/>
      <c r="BJ951" s="2"/>
      <c r="BK951" s="2"/>
    </row>
    <row r="952" spans="58:63" thickBot="1" x14ac:dyDescent="0.35">
      <c r="BF952" s="2"/>
      <c r="BG952" s="2"/>
      <c r="BH952" s="2"/>
      <c r="BI952" s="2"/>
      <c r="BJ952" s="2"/>
      <c r="BK952" s="2"/>
    </row>
    <row r="953" spans="58:63" thickBot="1" x14ac:dyDescent="0.35">
      <c r="BF953" s="2"/>
      <c r="BG953" s="2"/>
      <c r="BH953" s="2"/>
      <c r="BI953" s="2"/>
      <c r="BJ953" s="2"/>
      <c r="BK953" s="2"/>
    </row>
    <row r="954" spans="58:63" thickBot="1" x14ac:dyDescent="0.35">
      <c r="BF954" s="2"/>
      <c r="BG954" s="2"/>
      <c r="BH954" s="2"/>
      <c r="BI954" s="2"/>
      <c r="BJ954" s="2"/>
      <c r="BK954" s="2"/>
    </row>
    <row r="955" spans="58:63" thickBot="1" x14ac:dyDescent="0.35">
      <c r="BF955" s="2"/>
      <c r="BG955" s="2"/>
      <c r="BH955" s="2"/>
      <c r="BI955" s="2"/>
      <c r="BJ955" s="2"/>
      <c r="BK955" s="2"/>
    </row>
    <row r="956" spans="58:63" thickBot="1" x14ac:dyDescent="0.35">
      <c r="BF956" s="2"/>
      <c r="BG956" s="2"/>
      <c r="BH956" s="2"/>
      <c r="BI956" s="2"/>
      <c r="BJ956" s="2"/>
      <c r="BK956" s="2"/>
    </row>
    <row r="957" spans="58:63" thickBot="1" x14ac:dyDescent="0.35">
      <c r="BF957" s="2"/>
      <c r="BG957" s="2"/>
      <c r="BH957" s="2"/>
      <c r="BI957" s="2"/>
      <c r="BJ957" s="2"/>
      <c r="BK957" s="2"/>
    </row>
    <row r="958" spans="58:63" thickBot="1" x14ac:dyDescent="0.35">
      <c r="BF958" s="2"/>
      <c r="BG958" s="2"/>
      <c r="BH958" s="2"/>
      <c r="BI958" s="2"/>
      <c r="BJ958" s="2"/>
      <c r="BK958" s="2"/>
    </row>
    <row r="959" spans="58:63" thickBot="1" x14ac:dyDescent="0.35">
      <c r="BF959" s="2"/>
      <c r="BG959" s="2"/>
      <c r="BH959" s="2"/>
      <c r="BI959" s="2"/>
      <c r="BJ959" s="2"/>
      <c r="BK959" s="2"/>
    </row>
    <row r="960" spans="58:63" thickBot="1" x14ac:dyDescent="0.35">
      <c r="BF960" s="2"/>
      <c r="BG960" s="2"/>
      <c r="BH960" s="2"/>
      <c r="BI960" s="2"/>
      <c r="BJ960" s="2"/>
      <c r="BK960" s="2"/>
    </row>
    <row r="961" spans="58:63" thickBot="1" x14ac:dyDescent="0.35">
      <c r="BF961" s="2"/>
      <c r="BG961" s="2"/>
      <c r="BH961" s="2"/>
      <c r="BI961" s="2"/>
      <c r="BJ961" s="2"/>
      <c r="BK961" s="2"/>
    </row>
    <row r="962" spans="58:63" thickBot="1" x14ac:dyDescent="0.35">
      <c r="BF962" s="2"/>
      <c r="BG962" s="2"/>
      <c r="BH962" s="2"/>
      <c r="BI962" s="2"/>
      <c r="BJ962" s="2"/>
      <c r="BK962" s="2"/>
    </row>
    <row r="963" spans="58:63" thickBot="1" x14ac:dyDescent="0.35">
      <c r="BF963" s="2"/>
      <c r="BG963" s="2"/>
      <c r="BH963" s="2"/>
      <c r="BI963" s="2"/>
      <c r="BJ963" s="2"/>
      <c r="BK963" s="2"/>
    </row>
    <row r="964" spans="58:63" thickBot="1" x14ac:dyDescent="0.35">
      <c r="BF964" s="2"/>
      <c r="BG964" s="2"/>
      <c r="BH964" s="2"/>
      <c r="BI964" s="2"/>
      <c r="BJ964" s="2"/>
      <c r="BK964" s="2"/>
    </row>
    <row r="965" spans="58:63" thickBot="1" x14ac:dyDescent="0.35">
      <c r="BF965" s="2"/>
      <c r="BG965" s="2"/>
      <c r="BH965" s="2"/>
      <c r="BI965" s="2"/>
      <c r="BJ965" s="2"/>
      <c r="BK965" s="2"/>
    </row>
    <row r="966" spans="58:63" thickBot="1" x14ac:dyDescent="0.35">
      <c r="BF966" s="2"/>
      <c r="BG966" s="2"/>
      <c r="BH966" s="2"/>
      <c r="BI966" s="2"/>
      <c r="BJ966" s="2"/>
      <c r="BK966" s="2"/>
    </row>
    <row r="967" spans="58:63" thickBot="1" x14ac:dyDescent="0.35">
      <c r="BF967" s="2"/>
      <c r="BG967" s="2"/>
      <c r="BH967" s="2"/>
      <c r="BI967" s="2"/>
      <c r="BJ967" s="2"/>
      <c r="BK967" s="2"/>
    </row>
    <row r="968" spans="58:63" thickBot="1" x14ac:dyDescent="0.35">
      <c r="BF968" s="2"/>
      <c r="BG968" s="2"/>
      <c r="BH968" s="2"/>
      <c r="BI968" s="2"/>
      <c r="BJ968" s="2"/>
      <c r="BK968" s="2"/>
    </row>
    <row r="969" spans="58:63" thickBot="1" x14ac:dyDescent="0.35">
      <c r="BF969" s="2"/>
      <c r="BG969" s="2"/>
      <c r="BH969" s="2"/>
      <c r="BI969" s="2"/>
      <c r="BJ969" s="2"/>
      <c r="BK969" s="2"/>
    </row>
    <row r="970" spans="58:63" thickBot="1" x14ac:dyDescent="0.35">
      <c r="BF970" s="2"/>
      <c r="BG970" s="2"/>
      <c r="BH970" s="2"/>
      <c r="BI970" s="2"/>
      <c r="BJ970" s="2"/>
      <c r="BK970" s="2"/>
    </row>
    <row r="971" spans="58:63" thickBot="1" x14ac:dyDescent="0.35">
      <c r="BF971" s="2"/>
      <c r="BG971" s="2"/>
      <c r="BH971" s="2"/>
      <c r="BI971" s="2"/>
      <c r="BJ971" s="2"/>
      <c r="BK971" s="2"/>
    </row>
    <row r="972" spans="58:63" thickBot="1" x14ac:dyDescent="0.35">
      <c r="BF972" s="2"/>
      <c r="BG972" s="2"/>
      <c r="BH972" s="2"/>
      <c r="BI972" s="2"/>
      <c r="BJ972" s="2"/>
      <c r="BK972" s="2"/>
    </row>
    <row r="973" spans="58:63" thickBot="1" x14ac:dyDescent="0.35">
      <c r="BF973" s="2"/>
      <c r="BG973" s="2"/>
      <c r="BH973" s="2"/>
      <c r="BI973" s="2"/>
      <c r="BJ973" s="2"/>
      <c r="BK973" s="2"/>
    </row>
    <row r="974" spans="58:63" thickBot="1" x14ac:dyDescent="0.35">
      <c r="BF974" s="2"/>
      <c r="BG974" s="2"/>
      <c r="BH974" s="2"/>
      <c r="BI974" s="2"/>
      <c r="BJ974" s="2"/>
      <c r="BK974" s="2"/>
    </row>
    <row r="975" spans="58:63" thickBot="1" x14ac:dyDescent="0.35">
      <c r="BF975" s="2"/>
      <c r="BG975" s="2"/>
      <c r="BH975" s="2"/>
      <c r="BI975" s="2"/>
      <c r="BJ975" s="2"/>
      <c r="BK975" s="2"/>
    </row>
    <row r="976" spans="58:63" thickBot="1" x14ac:dyDescent="0.35">
      <c r="BF976" s="2"/>
      <c r="BG976" s="2"/>
      <c r="BH976" s="2"/>
      <c r="BI976" s="2"/>
      <c r="BJ976" s="2"/>
      <c r="BK976" s="2"/>
    </row>
    <row r="977" spans="58:63" thickBot="1" x14ac:dyDescent="0.35">
      <c r="BF977" s="2"/>
      <c r="BG977" s="2"/>
      <c r="BH977" s="2"/>
      <c r="BI977" s="2"/>
      <c r="BJ977" s="2"/>
      <c r="BK977" s="2"/>
    </row>
    <row r="978" spans="58:63" thickBot="1" x14ac:dyDescent="0.35">
      <c r="BF978" s="2"/>
      <c r="BG978" s="2"/>
      <c r="BH978" s="2"/>
      <c r="BI978" s="2"/>
      <c r="BJ978" s="2"/>
      <c r="BK978" s="2"/>
    </row>
    <row r="979" spans="58:63" thickBot="1" x14ac:dyDescent="0.35">
      <c r="BF979" s="2"/>
      <c r="BG979" s="2"/>
      <c r="BH979" s="2"/>
      <c r="BI979" s="2"/>
      <c r="BJ979" s="2"/>
      <c r="BK979" s="2"/>
    </row>
    <row r="980" spans="58:63" thickBot="1" x14ac:dyDescent="0.35">
      <c r="BF980" s="2"/>
      <c r="BG980" s="2"/>
      <c r="BH980" s="2"/>
      <c r="BI980" s="2"/>
      <c r="BJ980" s="2"/>
      <c r="BK980" s="2"/>
    </row>
    <row r="981" spans="58:63" thickBot="1" x14ac:dyDescent="0.35">
      <c r="BF981" s="2"/>
      <c r="BG981" s="2"/>
      <c r="BH981" s="2"/>
      <c r="BI981" s="2"/>
      <c r="BJ981" s="2"/>
      <c r="BK981" s="2"/>
    </row>
    <row r="982" spans="58:63" thickBot="1" x14ac:dyDescent="0.35">
      <c r="BF982" s="2"/>
      <c r="BG982" s="2"/>
      <c r="BH982" s="2"/>
      <c r="BI982" s="2"/>
      <c r="BJ982" s="2"/>
      <c r="BK982" s="2"/>
    </row>
    <row r="983" spans="58:63" thickBot="1" x14ac:dyDescent="0.35">
      <c r="BF983" s="2"/>
      <c r="BG983" s="2"/>
      <c r="BH983" s="2"/>
      <c r="BI983" s="2"/>
      <c r="BJ983" s="2"/>
      <c r="BK983" s="2"/>
    </row>
    <row r="984" spans="58:63" thickBot="1" x14ac:dyDescent="0.35">
      <c r="BF984" s="2"/>
      <c r="BG984" s="2"/>
      <c r="BH984" s="2"/>
      <c r="BI984" s="2"/>
      <c r="BJ984" s="2"/>
      <c r="BK984" s="2"/>
    </row>
    <row r="985" spans="58:63" thickBot="1" x14ac:dyDescent="0.35">
      <c r="BF985" s="2"/>
      <c r="BG985" s="2"/>
      <c r="BH985" s="2"/>
      <c r="BI985" s="2"/>
      <c r="BJ985" s="2"/>
      <c r="BK985" s="2"/>
    </row>
    <row r="986" spans="58:63" thickBot="1" x14ac:dyDescent="0.35">
      <c r="BF986" s="2"/>
      <c r="BG986" s="2"/>
      <c r="BH986" s="2"/>
      <c r="BI986" s="2"/>
      <c r="BJ986" s="2"/>
      <c r="BK986" s="2"/>
    </row>
    <row r="987" spans="58:63" thickBot="1" x14ac:dyDescent="0.35">
      <c r="BF987" s="2"/>
      <c r="BG987" s="2"/>
      <c r="BH987" s="2"/>
      <c r="BI987" s="2"/>
      <c r="BJ987" s="2"/>
      <c r="BK987" s="2"/>
    </row>
    <row r="988" spans="58:63" thickBot="1" x14ac:dyDescent="0.35">
      <c r="BF988" s="2"/>
      <c r="BG988" s="2"/>
      <c r="BH988" s="2"/>
      <c r="BI988" s="2"/>
      <c r="BJ988" s="2"/>
      <c r="BK988" s="2"/>
    </row>
    <row r="989" spans="58:63" thickBot="1" x14ac:dyDescent="0.35">
      <c r="BF989" s="2"/>
      <c r="BG989" s="2"/>
      <c r="BH989" s="2"/>
      <c r="BI989" s="2"/>
      <c r="BJ989" s="2"/>
      <c r="BK989" s="2"/>
    </row>
    <row r="990" spans="58:63" thickBot="1" x14ac:dyDescent="0.35">
      <c r="BF990" s="2"/>
      <c r="BG990" s="2"/>
      <c r="BH990" s="2"/>
      <c r="BI990" s="2"/>
      <c r="BJ990" s="2"/>
      <c r="BK990" s="2"/>
    </row>
    <row r="991" spans="58:63" thickBot="1" x14ac:dyDescent="0.35">
      <c r="BF991" s="2"/>
      <c r="BG991" s="2"/>
      <c r="BH991" s="2"/>
      <c r="BI991" s="2"/>
      <c r="BJ991" s="2"/>
      <c r="BK991" s="2"/>
    </row>
    <row r="992" spans="58:63" thickBot="1" x14ac:dyDescent="0.35">
      <c r="BF992" s="2"/>
      <c r="BG992" s="2"/>
      <c r="BH992" s="2"/>
      <c r="BI992" s="2"/>
      <c r="BJ992" s="2"/>
      <c r="BK992" s="2"/>
    </row>
    <row r="993" spans="58:63" thickBot="1" x14ac:dyDescent="0.35">
      <c r="BF993" s="2"/>
      <c r="BG993" s="2"/>
      <c r="BH993" s="2"/>
      <c r="BI993" s="2"/>
      <c r="BJ993" s="2"/>
      <c r="BK993" s="2"/>
    </row>
    <row r="994" spans="58:63" thickBot="1" x14ac:dyDescent="0.35">
      <c r="BF994" s="2"/>
      <c r="BG994" s="2"/>
      <c r="BH994" s="2"/>
      <c r="BI994" s="2"/>
      <c r="BJ994" s="2"/>
      <c r="BK994" s="2"/>
    </row>
    <row r="995" spans="58:63" thickBot="1" x14ac:dyDescent="0.35">
      <c r="BF995" s="2"/>
      <c r="BG995" s="2"/>
      <c r="BH995" s="2"/>
      <c r="BI995" s="2"/>
      <c r="BJ995" s="2"/>
      <c r="BK995" s="2"/>
    </row>
    <row r="996" spans="58:63" thickBot="1" x14ac:dyDescent="0.35">
      <c r="BF996" s="2"/>
      <c r="BG996" s="2"/>
      <c r="BH996" s="2"/>
      <c r="BI996" s="2"/>
      <c r="BJ996" s="2"/>
      <c r="BK996" s="2"/>
    </row>
    <row r="997" spans="58:63" thickBot="1" x14ac:dyDescent="0.35">
      <c r="BF997" s="2"/>
      <c r="BG997" s="2"/>
      <c r="BH997" s="2"/>
      <c r="BI997" s="2"/>
      <c r="BJ997" s="2"/>
      <c r="BK997" s="2"/>
    </row>
    <row r="998" spans="58:63" thickBot="1" x14ac:dyDescent="0.35">
      <c r="BF998" s="2"/>
      <c r="BG998" s="2"/>
      <c r="BH998" s="2"/>
      <c r="BI998" s="2"/>
      <c r="BJ998" s="2"/>
      <c r="BK998" s="2"/>
    </row>
    <row r="999" spans="58:63" thickBot="1" x14ac:dyDescent="0.35">
      <c r="BF999" s="2"/>
      <c r="BG999" s="2"/>
      <c r="BH999" s="2"/>
      <c r="BI999" s="2"/>
      <c r="BJ999" s="2"/>
      <c r="BK999" s="2"/>
    </row>
    <row r="1000" spans="58:63" thickBot="1" x14ac:dyDescent="0.35">
      <c r="BF1000" s="2"/>
      <c r="BG1000" s="2"/>
      <c r="BH1000" s="2"/>
      <c r="BI1000" s="2"/>
      <c r="BJ1000" s="2"/>
      <c r="BK1000" s="2"/>
    </row>
    <row r="1001" spans="58:63" thickBot="1" x14ac:dyDescent="0.35">
      <c r="BF1001" s="2"/>
      <c r="BG1001" s="2"/>
      <c r="BH1001" s="2"/>
      <c r="BI1001" s="2"/>
      <c r="BJ1001" s="2"/>
      <c r="BK1001" s="2"/>
    </row>
    <row r="1002" spans="58:63" thickBot="1" x14ac:dyDescent="0.35">
      <c r="BF1002" s="2"/>
      <c r="BG1002" s="2"/>
      <c r="BH1002" s="2"/>
      <c r="BI1002" s="2"/>
      <c r="BJ1002" s="2"/>
      <c r="BK1002" s="2"/>
    </row>
    <row r="1003" spans="58:63" thickBot="1" x14ac:dyDescent="0.35">
      <c r="BF1003" s="2"/>
      <c r="BG1003" s="2"/>
      <c r="BH1003" s="2"/>
      <c r="BI1003" s="2"/>
      <c r="BJ1003" s="2"/>
      <c r="BK1003" s="2"/>
    </row>
    <row r="1004" spans="58:63" thickBot="1" x14ac:dyDescent="0.35">
      <c r="BF1004" s="2"/>
      <c r="BG1004" s="2"/>
      <c r="BH1004" s="2"/>
      <c r="BI1004" s="2"/>
      <c r="BJ1004" s="2"/>
      <c r="BK1004" s="2"/>
    </row>
    <row r="1005" spans="58:63" thickBot="1" x14ac:dyDescent="0.35">
      <c r="BF1005" s="2"/>
      <c r="BG1005" s="2"/>
      <c r="BH1005" s="2"/>
      <c r="BI1005" s="2"/>
      <c r="BJ1005" s="2"/>
      <c r="BK1005" s="2"/>
    </row>
    <row r="1006" spans="58:63" thickBot="1" x14ac:dyDescent="0.35">
      <c r="BF1006" s="2"/>
      <c r="BG1006" s="2"/>
      <c r="BH1006" s="2"/>
      <c r="BI1006" s="2"/>
      <c r="BJ1006" s="2"/>
      <c r="BK1006" s="2"/>
    </row>
    <row r="1007" spans="58:63" thickBot="1" x14ac:dyDescent="0.35">
      <c r="BF1007" s="2"/>
      <c r="BG1007" s="2"/>
      <c r="BH1007" s="2"/>
      <c r="BI1007" s="2"/>
      <c r="BJ1007" s="2"/>
      <c r="BK1007" s="2"/>
    </row>
    <row r="1008" spans="58:63" thickBot="1" x14ac:dyDescent="0.35">
      <c r="BF1008" s="2"/>
      <c r="BG1008" s="2"/>
      <c r="BH1008" s="2"/>
      <c r="BI1008" s="2"/>
      <c r="BJ1008" s="2"/>
      <c r="BK1008" s="2"/>
    </row>
    <row r="1009" spans="58:63" thickBot="1" x14ac:dyDescent="0.35">
      <c r="BF1009" s="2"/>
      <c r="BG1009" s="2"/>
      <c r="BH1009" s="2"/>
      <c r="BI1009" s="2"/>
      <c r="BJ1009" s="2"/>
      <c r="BK1009" s="2"/>
    </row>
    <row r="1010" spans="58:63" thickBot="1" x14ac:dyDescent="0.35">
      <c r="BF1010" s="2"/>
      <c r="BG1010" s="2"/>
      <c r="BH1010" s="2"/>
      <c r="BI1010" s="2"/>
      <c r="BJ1010" s="2"/>
      <c r="BK1010" s="2"/>
    </row>
    <row r="1011" spans="58:63" thickBot="1" x14ac:dyDescent="0.35">
      <c r="BF1011" s="2"/>
      <c r="BG1011" s="2"/>
      <c r="BH1011" s="2"/>
      <c r="BI1011" s="2"/>
      <c r="BJ1011" s="2"/>
      <c r="BK1011" s="2"/>
    </row>
    <row r="1012" spans="58:63" thickBot="1" x14ac:dyDescent="0.35">
      <c r="BF1012" s="2"/>
      <c r="BG1012" s="2"/>
      <c r="BH1012" s="2"/>
      <c r="BI1012" s="2"/>
      <c r="BJ1012" s="2"/>
      <c r="BK1012" s="2"/>
    </row>
    <row r="1013" spans="58:63" thickBot="1" x14ac:dyDescent="0.35">
      <c r="BF1013" s="2"/>
      <c r="BG1013" s="2"/>
      <c r="BH1013" s="2"/>
      <c r="BI1013" s="2"/>
      <c r="BJ1013" s="2"/>
      <c r="BK1013" s="2"/>
    </row>
    <row r="1014" spans="58:63" thickBot="1" x14ac:dyDescent="0.35">
      <c r="BF1014" s="2"/>
      <c r="BG1014" s="2"/>
      <c r="BH1014" s="2"/>
      <c r="BI1014" s="2"/>
      <c r="BJ1014" s="2"/>
      <c r="BK1014" s="2"/>
    </row>
    <row r="1015" spans="58:63" thickBot="1" x14ac:dyDescent="0.35">
      <c r="BF1015" s="2"/>
      <c r="BG1015" s="2"/>
      <c r="BH1015" s="2"/>
      <c r="BI1015" s="2"/>
      <c r="BJ1015" s="2"/>
      <c r="BK1015" s="2"/>
    </row>
    <row r="1016" spans="58:63" thickBot="1" x14ac:dyDescent="0.35">
      <c r="BF1016" s="2"/>
      <c r="BG1016" s="2"/>
      <c r="BH1016" s="2"/>
      <c r="BI1016" s="2"/>
      <c r="BJ1016" s="2"/>
      <c r="BK1016" s="2"/>
    </row>
    <row r="1017" spans="58:63" thickBot="1" x14ac:dyDescent="0.35">
      <c r="BF1017" s="2"/>
      <c r="BG1017" s="2"/>
      <c r="BH1017" s="2"/>
      <c r="BI1017" s="2"/>
      <c r="BJ1017" s="2"/>
      <c r="BK1017" s="2"/>
    </row>
    <row r="1018" spans="58:63" thickBot="1" x14ac:dyDescent="0.35">
      <c r="BF1018" s="2"/>
      <c r="BG1018" s="2"/>
      <c r="BH1018" s="2"/>
      <c r="BI1018" s="2"/>
      <c r="BJ1018" s="2"/>
      <c r="BK1018" s="2"/>
    </row>
    <row r="1019" spans="58:63" thickBot="1" x14ac:dyDescent="0.35">
      <c r="BF1019" s="2"/>
      <c r="BG1019" s="2"/>
      <c r="BH1019" s="2"/>
      <c r="BI1019" s="2"/>
      <c r="BJ1019" s="2"/>
      <c r="BK1019" s="2"/>
    </row>
    <row r="1020" spans="58:63" thickBot="1" x14ac:dyDescent="0.35">
      <c r="BF1020" s="2"/>
      <c r="BG1020" s="2"/>
      <c r="BH1020" s="2"/>
      <c r="BI1020" s="2"/>
      <c r="BJ1020" s="2"/>
      <c r="BK1020" s="2"/>
    </row>
    <row r="1021" spans="58:63" thickBot="1" x14ac:dyDescent="0.35">
      <c r="BF1021" s="2"/>
      <c r="BG1021" s="2"/>
      <c r="BH1021" s="2"/>
      <c r="BI1021" s="2"/>
      <c r="BJ1021" s="2"/>
      <c r="BK1021" s="2"/>
    </row>
    <row r="1022" spans="58:63" thickBot="1" x14ac:dyDescent="0.35">
      <c r="BF1022" s="2"/>
      <c r="BG1022" s="2"/>
      <c r="BH1022" s="2"/>
      <c r="BI1022" s="2"/>
      <c r="BJ1022" s="2"/>
      <c r="BK1022" s="2"/>
    </row>
    <row r="1023" spans="58:63" thickBot="1" x14ac:dyDescent="0.35">
      <c r="BF1023" s="2"/>
      <c r="BG1023" s="2"/>
      <c r="BH1023" s="2"/>
      <c r="BI1023" s="2"/>
      <c r="BJ1023" s="2"/>
      <c r="BK1023" s="2"/>
    </row>
    <row r="1024" spans="58:63" thickBot="1" x14ac:dyDescent="0.35">
      <c r="BF1024" s="2"/>
      <c r="BG1024" s="2"/>
      <c r="BH1024" s="2"/>
      <c r="BI1024" s="2"/>
      <c r="BJ1024" s="2"/>
      <c r="BK1024" s="2"/>
    </row>
    <row r="1025" spans="58:63" thickBot="1" x14ac:dyDescent="0.35">
      <c r="BF1025" s="2"/>
      <c r="BG1025" s="2"/>
      <c r="BH1025" s="2"/>
      <c r="BI1025" s="2"/>
      <c r="BJ1025" s="2"/>
      <c r="BK1025" s="2"/>
    </row>
    <row r="1026" spans="58:63" thickBot="1" x14ac:dyDescent="0.35">
      <c r="BF1026" s="2"/>
      <c r="BG1026" s="2"/>
      <c r="BH1026" s="2"/>
      <c r="BI1026" s="2"/>
      <c r="BJ1026" s="2"/>
      <c r="BK1026" s="2"/>
    </row>
    <row r="1027" spans="58:63" thickBot="1" x14ac:dyDescent="0.35">
      <c r="BF1027" s="2"/>
      <c r="BG1027" s="2"/>
      <c r="BH1027" s="2"/>
      <c r="BI1027" s="2"/>
      <c r="BJ1027" s="2"/>
      <c r="BK1027" s="2"/>
    </row>
    <row r="1028" spans="58:63" thickBot="1" x14ac:dyDescent="0.35">
      <c r="BF1028" s="2"/>
      <c r="BG1028" s="2"/>
      <c r="BH1028" s="2"/>
      <c r="BI1028" s="2"/>
      <c r="BJ1028" s="2"/>
      <c r="BK1028" s="2"/>
    </row>
    <row r="1029" spans="58:63" thickBot="1" x14ac:dyDescent="0.35">
      <c r="BF1029" s="2"/>
      <c r="BG1029" s="2"/>
      <c r="BH1029" s="2"/>
      <c r="BI1029" s="2"/>
      <c r="BJ1029" s="2"/>
      <c r="BK1029" s="2"/>
    </row>
    <row r="1030" spans="58:63" thickBot="1" x14ac:dyDescent="0.35">
      <c r="BF1030" s="2"/>
      <c r="BG1030" s="2"/>
      <c r="BH1030" s="2"/>
      <c r="BI1030" s="2"/>
      <c r="BJ1030" s="2"/>
      <c r="BK1030" s="2"/>
    </row>
    <row r="1031" spans="58:63" thickBot="1" x14ac:dyDescent="0.35">
      <c r="BF1031" s="2"/>
      <c r="BG1031" s="2"/>
      <c r="BH1031" s="2"/>
      <c r="BI1031" s="2"/>
      <c r="BJ1031" s="2"/>
      <c r="BK1031" s="2"/>
    </row>
    <row r="1032" spans="58:63" thickBot="1" x14ac:dyDescent="0.35">
      <c r="BF1032" s="2"/>
      <c r="BG1032" s="2"/>
      <c r="BH1032" s="2"/>
      <c r="BI1032" s="2"/>
      <c r="BJ1032" s="2"/>
      <c r="BK1032" s="2"/>
    </row>
    <row r="1033" spans="58:63" thickBot="1" x14ac:dyDescent="0.35">
      <c r="BF1033" s="2"/>
      <c r="BG1033" s="2"/>
      <c r="BH1033" s="2"/>
      <c r="BI1033" s="2"/>
      <c r="BJ1033" s="2"/>
      <c r="BK1033" s="2"/>
    </row>
    <row r="1034" spans="58:63" thickBot="1" x14ac:dyDescent="0.35">
      <c r="BF1034" s="2"/>
      <c r="BG1034" s="2"/>
      <c r="BH1034" s="2"/>
      <c r="BI1034" s="2"/>
      <c r="BJ1034" s="2"/>
      <c r="BK1034" s="2"/>
    </row>
    <row r="1035" spans="58:63" thickBot="1" x14ac:dyDescent="0.35">
      <c r="BF1035" s="2"/>
      <c r="BG1035" s="2"/>
      <c r="BH1035" s="2"/>
      <c r="BI1035" s="2"/>
      <c r="BJ1035" s="2"/>
      <c r="BK1035" s="2"/>
    </row>
    <row r="1036" spans="58:63" thickBot="1" x14ac:dyDescent="0.35">
      <c r="BF1036" s="2"/>
      <c r="BG1036" s="2"/>
      <c r="BH1036" s="2"/>
      <c r="BI1036" s="2"/>
      <c r="BJ1036" s="2"/>
      <c r="BK1036" s="2"/>
    </row>
    <row r="1037" spans="58:63" thickBot="1" x14ac:dyDescent="0.35">
      <c r="BF1037" s="2"/>
      <c r="BG1037" s="2"/>
      <c r="BH1037" s="2"/>
      <c r="BI1037" s="2"/>
      <c r="BJ1037" s="2"/>
      <c r="BK1037" s="2"/>
    </row>
    <row r="1038" spans="58:63" thickBot="1" x14ac:dyDescent="0.35">
      <c r="BF1038" s="2"/>
      <c r="BG1038" s="2"/>
      <c r="BH1038" s="2"/>
      <c r="BI1038" s="2"/>
      <c r="BJ1038" s="2"/>
      <c r="BK1038" s="2"/>
    </row>
    <row r="1039" spans="58:63" thickBot="1" x14ac:dyDescent="0.35">
      <c r="BF1039" s="2"/>
      <c r="BG1039" s="2"/>
      <c r="BH1039" s="2"/>
      <c r="BI1039" s="2"/>
      <c r="BJ1039" s="2"/>
      <c r="BK1039" s="2"/>
    </row>
    <row r="1040" spans="58:63" thickBot="1" x14ac:dyDescent="0.35">
      <c r="BF1040" s="2"/>
      <c r="BG1040" s="2"/>
      <c r="BH1040" s="2"/>
      <c r="BI1040" s="2"/>
      <c r="BJ1040" s="2"/>
      <c r="BK1040" s="2"/>
    </row>
    <row r="1041" spans="58:63" thickBot="1" x14ac:dyDescent="0.35">
      <c r="BF1041" s="2"/>
      <c r="BG1041" s="2"/>
      <c r="BH1041" s="2"/>
      <c r="BI1041" s="2"/>
      <c r="BJ1041" s="2"/>
      <c r="BK1041" s="2"/>
    </row>
    <row r="1042" spans="58:63" thickBot="1" x14ac:dyDescent="0.35">
      <c r="BF1042" s="2"/>
      <c r="BG1042" s="2"/>
      <c r="BH1042" s="2"/>
      <c r="BI1042" s="2"/>
      <c r="BJ1042" s="2"/>
      <c r="BK1042" s="2"/>
    </row>
    <row r="1043" spans="58:63" thickBot="1" x14ac:dyDescent="0.35">
      <c r="BF1043" s="2"/>
      <c r="BG1043" s="2"/>
      <c r="BH1043" s="2"/>
      <c r="BI1043" s="2"/>
      <c r="BJ1043" s="2"/>
      <c r="BK1043" s="2"/>
    </row>
    <row r="1044" spans="58:63" thickBot="1" x14ac:dyDescent="0.35">
      <c r="BF1044" s="2"/>
      <c r="BG1044" s="2"/>
      <c r="BH1044" s="2"/>
      <c r="BI1044" s="2"/>
      <c r="BJ1044" s="2"/>
      <c r="BK1044" s="2"/>
    </row>
    <row r="1045" spans="58:63" thickBot="1" x14ac:dyDescent="0.35">
      <c r="BF1045" s="2"/>
      <c r="BG1045" s="2"/>
      <c r="BH1045" s="2"/>
      <c r="BI1045" s="2"/>
      <c r="BJ1045" s="2"/>
      <c r="BK1045" s="2"/>
    </row>
    <row r="1046" spans="58:63" thickBot="1" x14ac:dyDescent="0.35">
      <c r="BF1046" s="2"/>
      <c r="BG1046" s="2"/>
      <c r="BH1046" s="2"/>
      <c r="BI1046" s="2"/>
      <c r="BJ1046" s="2"/>
      <c r="BK1046" s="2"/>
    </row>
    <row r="1047" spans="58:63" thickBot="1" x14ac:dyDescent="0.35">
      <c r="BF1047" s="2"/>
      <c r="BG1047" s="2"/>
      <c r="BH1047" s="2"/>
      <c r="BI1047" s="2"/>
      <c r="BJ1047" s="2"/>
      <c r="BK1047" s="2"/>
    </row>
    <row r="1048" spans="58:63" thickBot="1" x14ac:dyDescent="0.35">
      <c r="BF1048" s="2"/>
      <c r="BG1048" s="2"/>
      <c r="BH1048" s="2"/>
      <c r="BI1048" s="2"/>
      <c r="BJ1048" s="2"/>
      <c r="BK1048" s="2"/>
    </row>
    <row r="1049" spans="58:63" thickBot="1" x14ac:dyDescent="0.35">
      <c r="BF1049" s="2"/>
      <c r="BG1049" s="2"/>
      <c r="BH1049" s="2"/>
      <c r="BI1049" s="2"/>
      <c r="BJ1049" s="2"/>
      <c r="BK1049" s="2"/>
    </row>
    <row r="1050" spans="58:63" thickBot="1" x14ac:dyDescent="0.35">
      <c r="BF1050" s="2"/>
      <c r="BG1050" s="2"/>
      <c r="BH1050" s="2"/>
      <c r="BI1050" s="2"/>
      <c r="BJ1050" s="2"/>
      <c r="BK1050" s="2"/>
    </row>
    <row r="1051" spans="58:63" thickBot="1" x14ac:dyDescent="0.35">
      <c r="BF1051" s="2"/>
      <c r="BG1051" s="2"/>
      <c r="BH1051" s="2"/>
      <c r="BI1051" s="2"/>
      <c r="BJ1051" s="2"/>
      <c r="BK1051" s="2"/>
    </row>
    <row r="1052" spans="58:63" thickBot="1" x14ac:dyDescent="0.35">
      <c r="BF1052" s="2"/>
      <c r="BG1052" s="2"/>
      <c r="BH1052" s="2"/>
      <c r="BI1052" s="2"/>
      <c r="BJ1052" s="2"/>
      <c r="BK1052" s="2"/>
    </row>
    <row r="1053" spans="58:63" thickBot="1" x14ac:dyDescent="0.35">
      <c r="BF1053" s="2"/>
      <c r="BG1053" s="2"/>
      <c r="BH1053" s="2"/>
      <c r="BI1053" s="2"/>
      <c r="BJ1053" s="2"/>
      <c r="BK1053" s="2"/>
    </row>
    <row r="1054" spans="58:63" thickBot="1" x14ac:dyDescent="0.35">
      <c r="BF1054" s="2"/>
      <c r="BG1054" s="2"/>
      <c r="BH1054" s="2"/>
      <c r="BI1054" s="2"/>
      <c r="BJ1054" s="2"/>
      <c r="BK1054" s="2"/>
    </row>
    <row r="1055" spans="58:63" thickBot="1" x14ac:dyDescent="0.35">
      <c r="BF1055" s="2"/>
      <c r="BG1055" s="2"/>
      <c r="BH1055" s="2"/>
      <c r="BI1055" s="2"/>
      <c r="BJ1055" s="2"/>
      <c r="BK1055" s="2"/>
    </row>
    <row r="1056" spans="58:63" thickBot="1" x14ac:dyDescent="0.35">
      <c r="BF1056" s="2"/>
      <c r="BG1056" s="2"/>
      <c r="BH1056" s="2"/>
      <c r="BI1056" s="2"/>
      <c r="BJ1056" s="2"/>
      <c r="BK1056" s="2"/>
    </row>
    <row r="1057" spans="58:63" thickBot="1" x14ac:dyDescent="0.35">
      <c r="BF1057" s="2"/>
      <c r="BG1057" s="2"/>
      <c r="BH1057" s="2"/>
      <c r="BI1057" s="2"/>
      <c r="BJ1057" s="2"/>
      <c r="BK1057" s="2"/>
    </row>
    <row r="1058" spans="58:63" thickBot="1" x14ac:dyDescent="0.35">
      <c r="BF1058" s="2"/>
      <c r="BG1058" s="2"/>
      <c r="BH1058" s="2"/>
      <c r="BI1058" s="2"/>
      <c r="BJ1058" s="2"/>
      <c r="BK1058" s="2"/>
    </row>
    <row r="1059" spans="58:63" thickBot="1" x14ac:dyDescent="0.35">
      <c r="BF1059" s="2"/>
      <c r="BG1059" s="2"/>
      <c r="BH1059" s="2"/>
      <c r="BI1059" s="2"/>
      <c r="BJ1059" s="2"/>
      <c r="BK1059" s="2"/>
    </row>
    <row r="1060" spans="58:63" thickBot="1" x14ac:dyDescent="0.35">
      <c r="BF1060" s="2"/>
      <c r="BG1060" s="2"/>
      <c r="BH1060" s="2"/>
      <c r="BI1060" s="2"/>
      <c r="BJ1060" s="2"/>
      <c r="BK1060" s="2"/>
    </row>
    <row r="1061" spans="58:63" thickBot="1" x14ac:dyDescent="0.35">
      <c r="BF1061" s="2"/>
      <c r="BG1061" s="2"/>
      <c r="BH1061" s="2"/>
      <c r="BI1061" s="2"/>
      <c r="BJ1061" s="2"/>
      <c r="BK1061" s="2"/>
    </row>
    <row r="1062" spans="58:63" thickBot="1" x14ac:dyDescent="0.35">
      <c r="BF1062" s="2"/>
      <c r="BG1062" s="2"/>
      <c r="BH1062" s="2"/>
      <c r="BI1062" s="2"/>
      <c r="BJ1062" s="2"/>
      <c r="BK1062" s="2"/>
    </row>
    <row r="1063" spans="58:63" thickBot="1" x14ac:dyDescent="0.35">
      <c r="BF1063" s="2"/>
      <c r="BG1063" s="2"/>
      <c r="BH1063" s="2"/>
      <c r="BI1063" s="2"/>
      <c r="BJ1063" s="2"/>
      <c r="BK1063" s="2"/>
    </row>
    <row r="1064" spans="58:63" thickBot="1" x14ac:dyDescent="0.35">
      <c r="BF1064" s="2"/>
      <c r="BG1064" s="2"/>
      <c r="BH1064" s="2"/>
      <c r="BI1064" s="2"/>
      <c r="BJ1064" s="2"/>
      <c r="BK1064" s="2"/>
    </row>
    <row r="1065" spans="58:63" thickBot="1" x14ac:dyDescent="0.35">
      <c r="BF1065" s="2"/>
      <c r="BG1065" s="2"/>
      <c r="BH1065" s="2"/>
      <c r="BI1065" s="2"/>
      <c r="BJ1065" s="2"/>
      <c r="BK1065" s="2"/>
    </row>
    <row r="1066" spans="58:63" thickBot="1" x14ac:dyDescent="0.35">
      <c r="BF1066" s="2"/>
      <c r="BG1066" s="2"/>
      <c r="BH1066" s="2"/>
      <c r="BI1066" s="2"/>
      <c r="BJ1066" s="2"/>
      <c r="BK1066" s="2"/>
    </row>
    <row r="1067" spans="58:63" thickBot="1" x14ac:dyDescent="0.35">
      <c r="BF1067" s="2"/>
      <c r="BG1067" s="2"/>
      <c r="BH1067" s="2"/>
      <c r="BI1067" s="2"/>
      <c r="BJ1067" s="2"/>
      <c r="BK1067" s="2"/>
    </row>
    <row r="1068" spans="58:63" thickBot="1" x14ac:dyDescent="0.35">
      <c r="BF1068" s="2"/>
      <c r="BG1068" s="2"/>
      <c r="BH1068" s="2"/>
      <c r="BI1068" s="2"/>
      <c r="BJ1068" s="2"/>
      <c r="BK1068" s="2"/>
    </row>
    <row r="1069" spans="58:63" thickBot="1" x14ac:dyDescent="0.35">
      <c r="BF1069" s="2"/>
      <c r="BG1069" s="2"/>
      <c r="BH1069" s="2"/>
      <c r="BI1069" s="2"/>
      <c r="BJ1069" s="2"/>
      <c r="BK1069" s="2"/>
    </row>
    <row r="1070" spans="58:63" thickBot="1" x14ac:dyDescent="0.35">
      <c r="BF1070" s="2"/>
      <c r="BG1070" s="2"/>
      <c r="BH1070" s="2"/>
      <c r="BI1070" s="2"/>
      <c r="BJ1070" s="2"/>
      <c r="BK1070" s="2"/>
    </row>
    <row r="1071" spans="58:63" thickBot="1" x14ac:dyDescent="0.35">
      <c r="BF1071" s="2"/>
      <c r="BG1071" s="2"/>
      <c r="BH1071" s="2"/>
      <c r="BI1071" s="2"/>
      <c r="BJ1071" s="2"/>
      <c r="BK1071" s="2"/>
    </row>
    <row r="1072" spans="58:63" thickBot="1" x14ac:dyDescent="0.35">
      <c r="BF1072" s="2"/>
      <c r="BG1072" s="2"/>
      <c r="BH1072" s="2"/>
      <c r="BI1072" s="2"/>
      <c r="BJ1072" s="2"/>
      <c r="BK1072" s="2"/>
    </row>
    <row r="1073" spans="58:63" thickBot="1" x14ac:dyDescent="0.35">
      <c r="BF1073" s="2"/>
      <c r="BG1073" s="2"/>
      <c r="BH1073" s="2"/>
      <c r="BI1073" s="2"/>
      <c r="BJ1073" s="2"/>
      <c r="BK1073" s="2"/>
    </row>
    <row r="1074" spans="58:63" thickBot="1" x14ac:dyDescent="0.35">
      <c r="BF1074" s="2"/>
      <c r="BG1074" s="2"/>
      <c r="BH1074" s="2"/>
      <c r="BI1074" s="2"/>
      <c r="BJ1074" s="2"/>
      <c r="BK1074" s="2"/>
    </row>
    <row r="1075" spans="58:63" thickBot="1" x14ac:dyDescent="0.35">
      <c r="BF1075" s="2"/>
      <c r="BG1075" s="2"/>
      <c r="BH1075" s="2"/>
      <c r="BI1075" s="2"/>
      <c r="BJ1075" s="2"/>
      <c r="BK1075" s="2"/>
    </row>
    <row r="1076" spans="58:63" thickBot="1" x14ac:dyDescent="0.35">
      <c r="BF1076" s="2"/>
      <c r="BG1076" s="2"/>
      <c r="BH1076" s="2"/>
      <c r="BI1076" s="2"/>
      <c r="BJ1076" s="2"/>
      <c r="BK1076" s="2"/>
    </row>
    <row r="1077" spans="58:63" thickBot="1" x14ac:dyDescent="0.35">
      <c r="BF1077" s="2"/>
      <c r="BG1077" s="2"/>
      <c r="BH1077" s="2"/>
      <c r="BI1077" s="2"/>
      <c r="BJ1077" s="2"/>
      <c r="BK1077" s="2"/>
    </row>
    <row r="1078" spans="58:63" thickBot="1" x14ac:dyDescent="0.35">
      <c r="BF1078" s="2"/>
      <c r="BG1078" s="2"/>
      <c r="BH1078" s="2"/>
      <c r="BI1078" s="2"/>
      <c r="BJ1078" s="2"/>
      <c r="BK1078" s="2"/>
    </row>
    <row r="1079" spans="58:63" thickBot="1" x14ac:dyDescent="0.35">
      <c r="BF1079" s="2"/>
      <c r="BG1079" s="2"/>
      <c r="BH1079" s="2"/>
      <c r="BI1079" s="2"/>
      <c r="BJ1079" s="2"/>
      <c r="BK1079" s="2"/>
    </row>
    <row r="1080" spans="58:63" thickBot="1" x14ac:dyDescent="0.35">
      <c r="BF1080" s="2"/>
      <c r="BG1080" s="2"/>
      <c r="BH1080" s="2"/>
      <c r="BI1080" s="2"/>
      <c r="BJ1080" s="2"/>
      <c r="BK1080" s="2"/>
    </row>
    <row r="1081" spans="58:63" thickBot="1" x14ac:dyDescent="0.35">
      <c r="BF1081" s="2"/>
      <c r="BG1081" s="2"/>
      <c r="BH1081" s="2"/>
      <c r="BI1081" s="2"/>
      <c r="BJ1081" s="2"/>
      <c r="BK1081" s="2"/>
    </row>
    <row r="1082" spans="58:63" thickBot="1" x14ac:dyDescent="0.35">
      <c r="BF1082" s="2"/>
      <c r="BG1082" s="2"/>
      <c r="BH1082" s="2"/>
      <c r="BI1082" s="2"/>
      <c r="BJ1082" s="2"/>
      <c r="BK1082" s="2"/>
    </row>
    <row r="1083" spans="58:63" thickBot="1" x14ac:dyDescent="0.35">
      <c r="BF1083" s="2"/>
      <c r="BG1083" s="2"/>
      <c r="BH1083" s="2"/>
      <c r="BI1083" s="2"/>
      <c r="BJ1083" s="2"/>
      <c r="BK1083" s="2"/>
    </row>
    <row r="1084" spans="58:63" thickBot="1" x14ac:dyDescent="0.35">
      <c r="BF1084" s="2"/>
      <c r="BG1084" s="2"/>
      <c r="BH1084" s="2"/>
      <c r="BI1084" s="2"/>
      <c r="BJ1084" s="2"/>
      <c r="BK1084" s="2"/>
    </row>
    <row r="1085" spans="58:63" thickBot="1" x14ac:dyDescent="0.35">
      <c r="BF1085" s="2"/>
      <c r="BG1085" s="2"/>
      <c r="BH1085" s="2"/>
      <c r="BI1085" s="2"/>
      <c r="BJ1085" s="2"/>
      <c r="BK1085" s="2"/>
    </row>
    <row r="1086" spans="58:63" thickBot="1" x14ac:dyDescent="0.35">
      <c r="BF1086" s="2"/>
      <c r="BG1086" s="2"/>
      <c r="BH1086" s="2"/>
      <c r="BI1086" s="2"/>
      <c r="BJ1086" s="2"/>
      <c r="BK1086" s="2"/>
    </row>
    <row r="1087" spans="58:63" thickBot="1" x14ac:dyDescent="0.35">
      <c r="BF1087" s="2"/>
      <c r="BG1087" s="2"/>
      <c r="BH1087" s="2"/>
      <c r="BI1087" s="2"/>
      <c r="BJ1087" s="2"/>
      <c r="BK1087" s="2"/>
    </row>
    <row r="1088" spans="58:63" thickBot="1" x14ac:dyDescent="0.35">
      <c r="BF1088" s="2"/>
      <c r="BG1088" s="2"/>
      <c r="BH1088" s="2"/>
      <c r="BI1088" s="2"/>
      <c r="BJ1088" s="2"/>
      <c r="BK1088" s="2"/>
    </row>
    <row r="1089" spans="58:63" thickBot="1" x14ac:dyDescent="0.35">
      <c r="BF1089" s="2"/>
      <c r="BG1089" s="2"/>
      <c r="BH1089" s="2"/>
      <c r="BI1089" s="2"/>
      <c r="BJ1089" s="2"/>
      <c r="BK1089" s="2"/>
    </row>
    <row r="1090" spans="58:63" thickBot="1" x14ac:dyDescent="0.35">
      <c r="BF1090" s="2"/>
      <c r="BG1090" s="2"/>
      <c r="BH1090" s="2"/>
      <c r="BI1090" s="2"/>
      <c r="BJ1090" s="2"/>
      <c r="BK1090" s="2"/>
    </row>
    <row r="1091" spans="58:63" thickBot="1" x14ac:dyDescent="0.35">
      <c r="BF1091" s="2"/>
      <c r="BG1091" s="2"/>
      <c r="BH1091" s="2"/>
      <c r="BI1091" s="2"/>
      <c r="BJ1091" s="2"/>
      <c r="BK1091" s="2"/>
    </row>
    <row r="1092" spans="58:63" thickBot="1" x14ac:dyDescent="0.35">
      <c r="BF1092" s="2"/>
      <c r="BG1092" s="2"/>
      <c r="BH1092" s="2"/>
      <c r="BI1092" s="2"/>
      <c r="BJ1092" s="2"/>
      <c r="BK1092" s="2"/>
    </row>
    <row r="1093" spans="58:63" thickBot="1" x14ac:dyDescent="0.35">
      <c r="BF1093" s="2"/>
      <c r="BG1093" s="2"/>
      <c r="BH1093" s="2"/>
      <c r="BI1093" s="2"/>
      <c r="BJ1093" s="2"/>
      <c r="BK1093" s="2"/>
    </row>
    <row r="1094" spans="58:63" thickBot="1" x14ac:dyDescent="0.35">
      <c r="BF1094" s="2"/>
      <c r="BG1094" s="2"/>
      <c r="BH1094" s="2"/>
      <c r="BI1094" s="2"/>
      <c r="BJ1094" s="2"/>
      <c r="BK1094" s="2"/>
    </row>
    <row r="1095" spans="58:63" thickBot="1" x14ac:dyDescent="0.35">
      <c r="BF1095" s="2"/>
      <c r="BG1095" s="2"/>
      <c r="BH1095" s="2"/>
      <c r="BI1095" s="2"/>
      <c r="BJ1095" s="2"/>
      <c r="BK1095" s="2"/>
    </row>
    <row r="1096" spans="58:63" thickBot="1" x14ac:dyDescent="0.35">
      <c r="BF1096" s="2"/>
      <c r="BG1096" s="2"/>
      <c r="BH1096" s="2"/>
      <c r="BI1096" s="2"/>
      <c r="BJ1096" s="2"/>
      <c r="BK1096" s="2"/>
    </row>
    <row r="1097" spans="58:63" thickBot="1" x14ac:dyDescent="0.35">
      <c r="BF1097" s="2"/>
      <c r="BG1097" s="2"/>
      <c r="BH1097" s="2"/>
      <c r="BI1097" s="2"/>
      <c r="BJ1097" s="2"/>
      <c r="BK1097" s="2"/>
    </row>
    <row r="1098" spans="58:63" thickBot="1" x14ac:dyDescent="0.35">
      <c r="BF1098" s="2"/>
      <c r="BG1098" s="2"/>
      <c r="BH1098" s="2"/>
      <c r="BI1098" s="2"/>
      <c r="BJ1098" s="2"/>
      <c r="BK1098" s="2"/>
    </row>
    <row r="1099" spans="58:63" thickBot="1" x14ac:dyDescent="0.35">
      <c r="BF1099" s="2"/>
      <c r="BG1099" s="2"/>
      <c r="BH1099" s="2"/>
      <c r="BI1099" s="2"/>
      <c r="BJ1099" s="2"/>
      <c r="BK1099" s="2"/>
    </row>
    <row r="1100" spans="58:63" thickBot="1" x14ac:dyDescent="0.35">
      <c r="BF1100" s="2"/>
      <c r="BG1100" s="2"/>
      <c r="BH1100" s="2"/>
      <c r="BI1100" s="2"/>
      <c r="BJ1100" s="2"/>
      <c r="BK1100" s="2"/>
    </row>
    <row r="1101" spans="58:63" thickBot="1" x14ac:dyDescent="0.35">
      <c r="BF1101" s="2"/>
      <c r="BG1101" s="2"/>
      <c r="BH1101" s="2"/>
      <c r="BI1101" s="2"/>
      <c r="BJ1101" s="2"/>
      <c r="BK1101" s="2"/>
    </row>
    <row r="1102" spans="58:63" thickBot="1" x14ac:dyDescent="0.35">
      <c r="BF1102" s="2"/>
      <c r="BG1102" s="2"/>
      <c r="BH1102" s="2"/>
      <c r="BI1102" s="2"/>
      <c r="BJ1102" s="2"/>
      <c r="BK1102" s="2"/>
    </row>
    <row r="1103" spans="58:63" thickBot="1" x14ac:dyDescent="0.35">
      <c r="BF1103" s="2"/>
      <c r="BG1103" s="2"/>
      <c r="BH1103" s="2"/>
      <c r="BI1103" s="2"/>
      <c r="BJ1103" s="2"/>
      <c r="BK1103" s="2"/>
    </row>
    <row r="1104" spans="58:63" thickBot="1" x14ac:dyDescent="0.35">
      <c r="BF1104" s="2"/>
      <c r="BG1104" s="2"/>
      <c r="BH1104" s="2"/>
      <c r="BI1104" s="2"/>
      <c r="BJ1104" s="2"/>
      <c r="BK1104" s="2"/>
    </row>
    <row r="1105" spans="58:63" thickBot="1" x14ac:dyDescent="0.35">
      <c r="BF1105" s="2"/>
      <c r="BG1105" s="2"/>
      <c r="BH1105" s="2"/>
      <c r="BI1105" s="2"/>
      <c r="BJ1105" s="2"/>
      <c r="BK1105" s="2"/>
    </row>
    <row r="1106" spans="58:63" thickBot="1" x14ac:dyDescent="0.35">
      <c r="BF1106" s="2"/>
      <c r="BG1106" s="2"/>
      <c r="BH1106" s="2"/>
      <c r="BI1106" s="2"/>
      <c r="BJ1106" s="2"/>
      <c r="BK1106" s="2"/>
    </row>
    <row r="1107" spans="58:63" thickBot="1" x14ac:dyDescent="0.35">
      <c r="BF1107" s="2"/>
      <c r="BG1107" s="2"/>
      <c r="BH1107" s="2"/>
      <c r="BI1107" s="2"/>
      <c r="BJ1107" s="2"/>
      <c r="BK1107" s="2"/>
    </row>
    <row r="1108" spans="58:63" thickBot="1" x14ac:dyDescent="0.35">
      <c r="BF1108" s="2"/>
      <c r="BG1108" s="2"/>
      <c r="BH1108" s="2"/>
      <c r="BI1108" s="2"/>
      <c r="BJ1108" s="2"/>
      <c r="BK1108" s="2"/>
    </row>
    <row r="1109" spans="58:63" thickBot="1" x14ac:dyDescent="0.35">
      <c r="BF1109" s="2"/>
      <c r="BG1109" s="2"/>
      <c r="BH1109" s="2"/>
      <c r="BI1109" s="2"/>
      <c r="BJ1109" s="2"/>
      <c r="BK1109" s="2"/>
    </row>
    <row r="1110" spans="58:63" thickBot="1" x14ac:dyDescent="0.35">
      <c r="BF1110" s="2"/>
      <c r="BG1110" s="2"/>
      <c r="BH1110" s="2"/>
      <c r="BI1110" s="2"/>
      <c r="BJ1110" s="2"/>
      <c r="BK1110" s="2"/>
    </row>
    <row r="1111" spans="58:63" thickBot="1" x14ac:dyDescent="0.35">
      <c r="BF1111" s="2"/>
      <c r="BG1111" s="2"/>
      <c r="BH1111" s="2"/>
      <c r="BI1111" s="2"/>
      <c r="BJ1111" s="2"/>
      <c r="BK1111" s="2"/>
    </row>
    <row r="1112" spans="58:63" thickBot="1" x14ac:dyDescent="0.35">
      <c r="BF1112" s="2"/>
      <c r="BG1112" s="2"/>
      <c r="BH1112" s="2"/>
      <c r="BI1112" s="2"/>
      <c r="BJ1112" s="2"/>
      <c r="BK1112" s="2"/>
    </row>
    <row r="1113" spans="58:63" thickBot="1" x14ac:dyDescent="0.35">
      <c r="BF1113" s="2"/>
      <c r="BG1113" s="2"/>
      <c r="BH1113" s="2"/>
      <c r="BI1113" s="2"/>
      <c r="BJ1113" s="2"/>
      <c r="BK1113" s="2"/>
    </row>
    <row r="1114" spans="58:63" thickBot="1" x14ac:dyDescent="0.35">
      <c r="BF1114" s="2"/>
      <c r="BG1114" s="2"/>
      <c r="BH1114" s="2"/>
      <c r="BI1114" s="2"/>
      <c r="BJ1114" s="2"/>
      <c r="BK1114" s="2"/>
    </row>
    <row r="1115" spans="58:63" thickBot="1" x14ac:dyDescent="0.35">
      <c r="BF1115" s="2"/>
      <c r="BG1115" s="2"/>
      <c r="BH1115" s="2"/>
      <c r="BI1115" s="2"/>
      <c r="BJ1115" s="2"/>
      <c r="BK1115" s="2"/>
    </row>
    <row r="1116" spans="58:63" thickBot="1" x14ac:dyDescent="0.35">
      <c r="BF1116" s="2"/>
      <c r="BG1116" s="2"/>
      <c r="BH1116" s="2"/>
      <c r="BI1116" s="2"/>
      <c r="BJ1116" s="2"/>
      <c r="BK1116" s="2"/>
    </row>
    <row r="1117" spans="58:63" thickBot="1" x14ac:dyDescent="0.35">
      <c r="BF1117" s="2"/>
      <c r="BG1117" s="2"/>
      <c r="BH1117" s="2"/>
      <c r="BI1117" s="2"/>
      <c r="BJ1117" s="2"/>
      <c r="BK1117" s="2"/>
    </row>
    <row r="1118" spans="58:63" thickBot="1" x14ac:dyDescent="0.35">
      <c r="BF1118" s="2"/>
      <c r="BG1118" s="2"/>
      <c r="BH1118" s="2"/>
      <c r="BI1118" s="2"/>
      <c r="BJ1118" s="2"/>
      <c r="BK1118" s="2"/>
    </row>
    <row r="1119" spans="58:63" thickBot="1" x14ac:dyDescent="0.35">
      <c r="BF1119" s="2"/>
      <c r="BG1119" s="2"/>
      <c r="BH1119" s="2"/>
      <c r="BI1119" s="2"/>
      <c r="BJ1119" s="2"/>
      <c r="BK1119" s="2"/>
    </row>
    <row r="1120" spans="58:63" thickBot="1" x14ac:dyDescent="0.35">
      <c r="BF1120" s="2"/>
      <c r="BG1120" s="2"/>
      <c r="BH1120" s="2"/>
      <c r="BI1120" s="2"/>
      <c r="BJ1120" s="2"/>
      <c r="BK1120" s="2"/>
    </row>
  </sheetData>
  <conditionalFormatting sqref="BQ47:BQ61 AW44:AW45 AW29:AW42 P9:P23 N8:N17 P8:Q17 O8 O10:O24 I30:I36 I11 I19:I20">
    <cfRule type="cellIs" dxfId="1531" priority="601" operator="lessThanOrEqual">
      <formula>-2</formula>
    </cfRule>
    <cfRule type="cellIs" dxfId="1530" priority="602" operator="greaterThanOrEqual">
      <formula>2</formula>
    </cfRule>
  </conditionalFormatting>
  <conditionalFormatting sqref="BP46:BP60">
    <cfRule type="cellIs" dxfId="1529" priority="599" operator="lessThanOrEqual">
      <formula>-2</formula>
    </cfRule>
    <cfRule type="cellIs" dxfId="1528" priority="600" operator="greaterThanOrEqual">
      <formula>2</formula>
    </cfRule>
  </conditionalFormatting>
  <conditionalFormatting sqref="BO45:BO59">
    <cfRule type="cellIs" dxfId="1527" priority="597" operator="lessThanOrEqual">
      <formula>-2</formula>
    </cfRule>
    <cfRule type="cellIs" dxfId="1526" priority="598" operator="greaterThanOrEqual">
      <formula>2</formula>
    </cfRule>
  </conditionalFormatting>
  <conditionalFormatting sqref="BN45:BN59">
    <cfRule type="cellIs" dxfId="1525" priority="595" operator="lessThanOrEqual">
      <formula>-2</formula>
    </cfRule>
    <cfRule type="cellIs" dxfId="1524" priority="596" operator="greaterThanOrEqual">
      <formula>2</formula>
    </cfRule>
  </conditionalFormatting>
  <conditionalFormatting sqref="BM42:BM56 BM58:BM59">
    <cfRule type="cellIs" dxfId="1523" priority="593" operator="lessThanOrEqual">
      <formula>-2</formula>
    </cfRule>
    <cfRule type="cellIs" dxfId="1522" priority="594" operator="greaterThanOrEqual">
      <formula>2</formula>
    </cfRule>
  </conditionalFormatting>
  <conditionalFormatting sqref="BL41:BO55 BL58:BO59 BM56:BO56 BN57:BO57 BL61:BO65 BL60:BM60 BL1121:BO1048576 BM66:BO1120">
    <cfRule type="cellIs" dxfId="1521" priority="591" operator="lessThanOrEqual">
      <formula>-2</formula>
    </cfRule>
    <cfRule type="cellIs" dxfId="1520" priority="592" operator="greaterThanOrEqual">
      <formula>2</formula>
    </cfRule>
  </conditionalFormatting>
  <conditionalFormatting sqref="BL58:BL61">
    <cfRule type="cellIs" dxfId="1519" priority="589" operator="lessThanOrEqual">
      <formula>-2</formula>
    </cfRule>
    <cfRule type="cellIs" dxfId="1518" priority="590" operator="greaterThanOrEqual">
      <formula>2</formula>
    </cfRule>
  </conditionalFormatting>
  <conditionalFormatting sqref="BL58:BL61">
    <cfRule type="cellIs" dxfId="1517" priority="587" operator="lessThanOrEqual">
      <formula>-2</formula>
    </cfRule>
    <cfRule type="cellIs" dxfId="1516" priority="588" operator="greaterThanOrEqual">
      <formula>2</formula>
    </cfRule>
  </conditionalFormatting>
  <conditionalFormatting sqref="BK41:BK55">
    <cfRule type="cellIs" dxfId="1515" priority="585" operator="lessThanOrEqual">
      <formula>-2</formula>
    </cfRule>
    <cfRule type="cellIs" dxfId="1514" priority="586" operator="greaterThanOrEqual">
      <formula>2</formula>
    </cfRule>
  </conditionalFormatting>
  <conditionalFormatting sqref="BJ40:BJ54">
    <cfRule type="cellIs" dxfId="1513" priority="583" operator="lessThanOrEqual">
      <formula>-2</formula>
    </cfRule>
    <cfRule type="cellIs" dxfId="1512" priority="584" operator="greaterThanOrEqual">
      <formula>2</formula>
    </cfRule>
  </conditionalFormatting>
  <conditionalFormatting sqref="BI39:BI53">
    <cfRule type="cellIs" dxfId="1511" priority="581" operator="lessThanOrEqual">
      <formula>-2</formula>
    </cfRule>
    <cfRule type="cellIs" dxfId="1510" priority="582" operator="greaterThanOrEqual">
      <formula>2</formula>
    </cfRule>
  </conditionalFormatting>
  <conditionalFormatting sqref="BH38:BH52">
    <cfRule type="cellIs" dxfId="1509" priority="579" operator="lessThanOrEqual">
      <formula>-2</formula>
    </cfRule>
    <cfRule type="cellIs" dxfId="1508" priority="580" operator="greaterThanOrEqual">
      <formula>2</formula>
    </cfRule>
  </conditionalFormatting>
  <conditionalFormatting sqref="BG38:BG51">
    <cfRule type="cellIs" dxfId="1507" priority="577" operator="lessThanOrEqual">
      <formula>-2</formula>
    </cfRule>
    <cfRule type="cellIs" dxfId="1506" priority="578" operator="greaterThanOrEqual">
      <formula>2</formula>
    </cfRule>
  </conditionalFormatting>
  <conditionalFormatting sqref="BG52">
    <cfRule type="cellIs" dxfId="1505" priority="575" operator="lessThanOrEqual">
      <formula>-2</formula>
    </cfRule>
    <cfRule type="cellIs" dxfId="1504" priority="576" operator="greaterThanOrEqual">
      <formula>2</formula>
    </cfRule>
  </conditionalFormatting>
  <conditionalFormatting sqref="BI65">
    <cfRule type="cellIs" dxfId="1503" priority="551" operator="lessThanOrEqual">
      <formula>-2</formula>
    </cfRule>
    <cfRule type="cellIs" dxfId="1502" priority="552" operator="greaterThanOrEqual">
      <formula>2</formula>
    </cfRule>
  </conditionalFormatting>
  <conditionalFormatting sqref="BE37:BQ51">
    <cfRule type="cellIs" dxfId="1501" priority="573" operator="lessThanOrEqual">
      <formula>-2</formula>
    </cfRule>
    <cfRule type="cellIs" dxfId="1500" priority="574" operator="greaterThanOrEqual">
      <formula>2</formula>
    </cfRule>
  </conditionalFormatting>
  <conditionalFormatting sqref="BF58:BK64 BF66:BK66 BF65:BH65 BJ65:BK65 BF57:BJ57">
    <cfRule type="cellIs" dxfId="1499" priority="571" operator="lessThanOrEqual">
      <formula>-2</formula>
    </cfRule>
    <cfRule type="cellIs" dxfId="1498" priority="572" operator="greaterThanOrEqual">
      <formula>2</formula>
    </cfRule>
  </conditionalFormatting>
  <conditionalFormatting sqref="BL66">
    <cfRule type="cellIs" dxfId="1497" priority="567" operator="lessThanOrEqual">
      <formula>-2</formula>
    </cfRule>
    <cfRule type="cellIs" dxfId="1496" priority="568" operator="greaterThanOrEqual">
      <formula>2</formula>
    </cfRule>
  </conditionalFormatting>
  <conditionalFormatting sqref="BD62:BE75 A62:A75 AC62:AM62 AC63:AR75">
    <cfRule type="cellIs" dxfId="1495" priority="565" operator="lessThanOrEqual">
      <formula>-2</formula>
    </cfRule>
    <cfRule type="cellIs" dxfId="1494" priority="566" operator="greaterThanOrEqual">
      <formula>2</formula>
    </cfRule>
  </conditionalFormatting>
  <conditionalFormatting sqref="BG54:BH56">
    <cfRule type="cellIs" dxfId="1493" priority="559" operator="lessThanOrEqual">
      <formula>-2</formula>
    </cfRule>
    <cfRule type="cellIs" dxfId="1492" priority="560" operator="greaterThanOrEqual">
      <formula>2</formula>
    </cfRule>
  </conditionalFormatting>
  <conditionalFormatting sqref="BF53:BF56">
    <cfRule type="cellIs" dxfId="1491" priority="561" operator="lessThanOrEqual">
      <formula>-2</formula>
    </cfRule>
    <cfRule type="cellIs" dxfId="1490" priority="562" operator="greaterThanOrEqual">
      <formula>2</formula>
    </cfRule>
  </conditionalFormatting>
  <conditionalFormatting sqref="BI55:BI56">
    <cfRule type="cellIs" dxfId="1489" priority="557" operator="lessThanOrEqual">
      <formula>-2</formula>
    </cfRule>
    <cfRule type="cellIs" dxfId="1488" priority="558" operator="greaterThanOrEqual">
      <formula>2</formula>
    </cfRule>
  </conditionalFormatting>
  <conditionalFormatting sqref="BJ56">
    <cfRule type="cellIs" dxfId="1487" priority="555" operator="lessThanOrEqual">
      <formula>-2</formula>
    </cfRule>
    <cfRule type="cellIs" dxfId="1486" priority="556" operator="greaterThanOrEqual">
      <formula>2</formula>
    </cfRule>
  </conditionalFormatting>
  <conditionalFormatting sqref="BF67:BL1120">
    <cfRule type="cellIs" dxfId="1485" priority="553" operator="lessThanOrEqual">
      <formula>-2</formula>
    </cfRule>
    <cfRule type="cellIs" dxfId="1484" priority="554" operator="greaterThanOrEqual">
      <formula>2</formula>
    </cfRule>
  </conditionalFormatting>
  <conditionalFormatting sqref="BE37:BE51">
    <cfRule type="cellIs" dxfId="1483" priority="549" operator="lessThanOrEqual">
      <formula>-2</formula>
    </cfRule>
    <cfRule type="cellIs" dxfId="1482" priority="550" operator="greaterThanOrEqual">
      <formula>2</formula>
    </cfRule>
  </conditionalFormatting>
  <conditionalFormatting sqref="BD34:BD48 BD50:BD58">
    <cfRule type="cellIs" dxfId="1481" priority="547" operator="lessThanOrEqual">
      <formula>-2</formula>
    </cfRule>
    <cfRule type="cellIs" dxfId="1480" priority="548" operator="greaterThanOrEqual">
      <formula>2</formula>
    </cfRule>
  </conditionalFormatting>
  <conditionalFormatting sqref="BD34:BD48 BD50:BD58">
    <cfRule type="cellIs" dxfId="1479" priority="545" operator="lessThanOrEqual">
      <formula>-2</formula>
    </cfRule>
    <cfRule type="cellIs" dxfId="1478" priority="546" operator="greaterThanOrEqual">
      <formula>2</formula>
    </cfRule>
  </conditionalFormatting>
  <conditionalFormatting sqref="BC34:BC48 BC50:BC1048576">
    <cfRule type="cellIs" dxfId="1477" priority="543" operator="lessThanOrEqual">
      <formula>-2</formula>
    </cfRule>
    <cfRule type="cellIs" dxfId="1476" priority="544" operator="greaterThanOrEqual">
      <formula>2</formula>
    </cfRule>
  </conditionalFormatting>
  <conditionalFormatting sqref="BC34:BC48 BC50:BC1048576">
    <cfRule type="cellIs" dxfId="1475" priority="541" operator="lessThanOrEqual">
      <formula>-2</formula>
    </cfRule>
    <cfRule type="cellIs" dxfId="1474" priority="542" operator="greaterThanOrEqual">
      <formula>2</formula>
    </cfRule>
  </conditionalFormatting>
  <conditionalFormatting sqref="BB49:BB1048576">
    <cfRule type="cellIs" dxfId="1473" priority="539" operator="lessThanOrEqual">
      <formula>-2</formula>
    </cfRule>
    <cfRule type="cellIs" dxfId="1472" priority="540" operator="greaterThanOrEqual">
      <formula>2</formula>
    </cfRule>
  </conditionalFormatting>
  <conditionalFormatting sqref="BB49:BB1048576">
    <cfRule type="cellIs" dxfId="1471" priority="537" operator="lessThanOrEqual">
      <formula>-2</formula>
    </cfRule>
    <cfRule type="cellIs" dxfId="1470" priority="538" operator="greaterThanOrEqual">
      <formula>2</formula>
    </cfRule>
  </conditionalFormatting>
  <conditionalFormatting sqref="BB33:BB47">
    <cfRule type="cellIs" dxfId="1469" priority="535" operator="lessThanOrEqual">
      <formula>-2</formula>
    </cfRule>
    <cfRule type="cellIs" dxfId="1468" priority="536" operator="greaterThanOrEqual">
      <formula>2</formula>
    </cfRule>
  </conditionalFormatting>
  <conditionalFormatting sqref="BB33:BB47">
    <cfRule type="cellIs" dxfId="1467" priority="533" operator="lessThanOrEqual">
      <formula>-2</formula>
    </cfRule>
    <cfRule type="cellIs" dxfId="1466" priority="534" operator="greaterThanOrEqual">
      <formula>2</formula>
    </cfRule>
  </conditionalFormatting>
  <conditionalFormatting sqref="BA32:BA46 BA48:BA50">
    <cfRule type="cellIs" dxfId="1465" priority="529" operator="lessThanOrEqual">
      <formula>-2</formula>
    </cfRule>
    <cfRule type="cellIs" dxfId="1464" priority="530" operator="greaterThanOrEqual">
      <formula>2</formula>
    </cfRule>
  </conditionalFormatting>
  <conditionalFormatting sqref="BA32:BA46 BA48:BA50">
    <cfRule type="cellIs" dxfId="1463" priority="531" operator="lessThanOrEqual">
      <formula>-2</formula>
    </cfRule>
    <cfRule type="cellIs" dxfId="1462" priority="532" operator="greaterThanOrEqual">
      <formula>2</formula>
    </cfRule>
  </conditionalFormatting>
  <conditionalFormatting sqref="AZ31:AZ44">
    <cfRule type="cellIs" dxfId="1461" priority="525" operator="lessThanOrEqual">
      <formula>-2</formula>
    </cfRule>
    <cfRule type="cellIs" dxfId="1460" priority="526" operator="greaterThanOrEqual">
      <formula>2</formula>
    </cfRule>
  </conditionalFormatting>
  <conditionalFormatting sqref="AZ31:AZ44">
    <cfRule type="cellIs" dxfId="1459" priority="527" operator="lessThanOrEqual">
      <formula>-2</formula>
    </cfRule>
    <cfRule type="cellIs" dxfId="1458" priority="528" operator="greaterThanOrEqual">
      <formula>2</formula>
    </cfRule>
  </conditionalFormatting>
  <conditionalFormatting sqref="AX30:AX44 AY47:AY50">
    <cfRule type="cellIs" dxfId="1457" priority="521" operator="lessThanOrEqual">
      <formula>-2</formula>
    </cfRule>
    <cfRule type="cellIs" dxfId="1456" priority="522" operator="greaterThanOrEqual">
      <formula>2</formula>
    </cfRule>
  </conditionalFormatting>
  <conditionalFormatting sqref="AX30:AX44 AY47:AY50">
    <cfRule type="cellIs" dxfId="1455" priority="523" operator="lessThanOrEqual">
      <formula>-2</formula>
    </cfRule>
    <cfRule type="cellIs" dxfId="1454" priority="524" operator="greaterThanOrEqual">
      <formula>2</formula>
    </cfRule>
  </conditionalFormatting>
  <conditionalFormatting sqref="AY31:AY44">
    <cfRule type="cellIs" dxfId="1453" priority="517" operator="lessThanOrEqual">
      <formula>-2</formula>
    </cfRule>
    <cfRule type="cellIs" dxfId="1452" priority="518" operator="greaterThanOrEqual">
      <formula>2</formula>
    </cfRule>
  </conditionalFormatting>
  <conditionalFormatting sqref="AY31:AY44">
    <cfRule type="cellIs" dxfId="1451" priority="519" operator="lessThanOrEqual">
      <formula>-2</formula>
    </cfRule>
    <cfRule type="cellIs" dxfId="1450" priority="520" operator="greaterThanOrEqual">
      <formula>2</formula>
    </cfRule>
  </conditionalFormatting>
  <conditionalFormatting sqref="AY45:AZ45">
    <cfRule type="cellIs" dxfId="1449" priority="513" operator="lessThanOrEqual">
      <formula>-2</formula>
    </cfRule>
    <cfRule type="cellIs" dxfId="1448" priority="514" operator="greaterThanOrEqual">
      <formula>2</formula>
    </cfRule>
  </conditionalFormatting>
  <conditionalFormatting sqref="AY45:AZ45">
    <cfRule type="cellIs" dxfId="1447" priority="515" operator="lessThanOrEqual">
      <formula>-2</formula>
    </cfRule>
    <cfRule type="cellIs" dxfId="1446" priority="516" operator="greaterThanOrEqual">
      <formula>2</formula>
    </cfRule>
  </conditionalFormatting>
  <conditionalFormatting sqref="AW28">
    <cfRule type="cellIs" dxfId="1445" priority="509" operator="lessThanOrEqual">
      <formula>-2</formula>
    </cfRule>
    <cfRule type="cellIs" dxfId="1444" priority="510" operator="greaterThanOrEqual">
      <formula>2</formula>
    </cfRule>
  </conditionalFormatting>
  <conditionalFormatting sqref="AW28">
    <cfRule type="cellIs" dxfId="1443" priority="511" operator="lessThanOrEqual">
      <formula>-2</formula>
    </cfRule>
    <cfRule type="cellIs" dxfId="1442" priority="512" operator="greaterThanOrEqual">
      <formula>2</formula>
    </cfRule>
  </conditionalFormatting>
  <conditionalFormatting sqref="AV43:AV45">
    <cfRule type="cellIs" dxfId="1441" priority="505" operator="lessThanOrEqual">
      <formula>-2</formula>
    </cfRule>
    <cfRule type="cellIs" dxfId="1440" priority="506" operator="greaterThanOrEqual">
      <formula>2</formula>
    </cfRule>
  </conditionalFormatting>
  <conditionalFormatting sqref="AV43:AV45">
    <cfRule type="cellIs" dxfId="1439" priority="507" operator="lessThanOrEqual">
      <formula>-2</formula>
    </cfRule>
    <cfRule type="cellIs" dxfId="1438" priority="508" operator="greaterThanOrEqual">
      <formula>2</formula>
    </cfRule>
  </conditionalFormatting>
  <conditionalFormatting sqref="AV26:AV40 AV42">
    <cfRule type="cellIs" dxfId="1437" priority="501" operator="lessThanOrEqual">
      <formula>-2</formula>
    </cfRule>
    <cfRule type="cellIs" dxfId="1436" priority="502" operator="greaterThanOrEqual">
      <formula>2</formula>
    </cfRule>
  </conditionalFormatting>
  <conditionalFormatting sqref="AV26:AV40 AV42">
    <cfRule type="cellIs" dxfId="1435" priority="503" operator="lessThanOrEqual">
      <formula>-2</formula>
    </cfRule>
    <cfRule type="cellIs" dxfId="1434" priority="504" operator="greaterThanOrEqual">
      <formula>2</formula>
    </cfRule>
  </conditionalFormatting>
  <conditionalFormatting sqref="AU26:AU40 AU42:AU45">
    <cfRule type="cellIs" dxfId="1433" priority="497" operator="lessThanOrEqual">
      <formula>-2</formula>
    </cfRule>
    <cfRule type="cellIs" dxfId="1432" priority="498" operator="greaterThanOrEqual">
      <formula>2</formula>
    </cfRule>
  </conditionalFormatting>
  <conditionalFormatting sqref="AU26:AU40 AU42:AU45">
    <cfRule type="cellIs" dxfId="1431" priority="499" operator="lessThanOrEqual">
      <formula>-2</formula>
    </cfRule>
    <cfRule type="cellIs" dxfId="1430" priority="500" operator="greaterThanOrEqual">
      <formula>2</formula>
    </cfRule>
  </conditionalFormatting>
  <conditionalFormatting sqref="AS24:AT38 AS41:AT43 AT39">
    <cfRule type="cellIs" dxfId="1429" priority="493" operator="lessThanOrEqual">
      <formula>-2</formula>
    </cfRule>
    <cfRule type="cellIs" dxfId="1428" priority="494" operator="greaterThanOrEqual">
      <formula>2</formula>
    </cfRule>
  </conditionalFormatting>
  <conditionalFormatting sqref="AS24:AT38 AS41:AT43 AT39">
    <cfRule type="cellIs" dxfId="1427" priority="495" operator="lessThanOrEqual">
      <formula>-2</formula>
    </cfRule>
    <cfRule type="cellIs" dxfId="1426" priority="496" operator="greaterThanOrEqual">
      <formula>2</formula>
    </cfRule>
  </conditionalFormatting>
  <conditionalFormatting sqref="AU46:AX50">
    <cfRule type="cellIs" dxfId="1425" priority="489" operator="lessThanOrEqual">
      <formula>-2</formula>
    </cfRule>
    <cfRule type="cellIs" dxfId="1424" priority="490" operator="greaterThanOrEqual">
      <formula>2</formula>
    </cfRule>
  </conditionalFormatting>
  <conditionalFormatting sqref="AU46:AX50">
    <cfRule type="cellIs" dxfId="1423" priority="491" operator="lessThanOrEqual">
      <formula>-2</formula>
    </cfRule>
    <cfRule type="cellIs" dxfId="1422" priority="492" operator="greaterThanOrEqual">
      <formula>2</formula>
    </cfRule>
  </conditionalFormatting>
  <conditionalFormatting sqref="AS63:BA106 AU51:BA62">
    <cfRule type="cellIs" dxfId="1421" priority="485" operator="lessThanOrEqual">
      <formula>-2</formula>
    </cfRule>
    <cfRule type="cellIs" dxfId="1420" priority="486" operator="greaterThanOrEqual">
      <formula>2</formula>
    </cfRule>
  </conditionalFormatting>
  <conditionalFormatting sqref="AS63:BA106 AU51:BA62">
    <cfRule type="cellIs" dxfId="1419" priority="487" operator="lessThanOrEqual">
      <formula>-2</formula>
    </cfRule>
    <cfRule type="cellIs" dxfId="1418" priority="488" operator="greaterThanOrEqual">
      <formula>2</formula>
    </cfRule>
  </conditionalFormatting>
  <conditionalFormatting sqref="AR24:AR38 AR41:AR43">
    <cfRule type="cellIs" dxfId="1417" priority="481" operator="lessThanOrEqual">
      <formula>-2</formula>
    </cfRule>
    <cfRule type="cellIs" dxfId="1416" priority="482" operator="greaterThanOrEqual">
      <formula>2</formula>
    </cfRule>
  </conditionalFormatting>
  <conditionalFormatting sqref="AR24:AR38 AR41:AR43">
    <cfRule type="cellIs" dxfId="1415" priority="483" operator="lessThanOrEqual">
      <formula>-2</formula>
    </cfRule>
    <cfRule type="cellIs" dxfId="1414" priority="484" operator="greaterThanOrEqual">
      <formula>2</formula>
    </cfRule>
  </conditionalFormatting>
  <conditionalFormatting sqref="AQ24:AQ38 AQ40:AQ43">
    <cfRule type="cellIs" dxfId="1413" priority="477" operator="lessThanOrEqual">
      <formula>-2</formula>
    </cfRule>
    <cfRule type="cellIs" dxfId="1412" priority="478" operator="greaterThanOrEqual">
      <formula>2</formula>
    </cfRule>
  </conditionalFormatting>
  <conditionalFormatting sqref="AQ24:AQ38 AQ40:AQ43">
    <cfRule type="cellIs" dxfId="1411" priority="479" operator="lessThanOrEqual">
      <formula>-2</formula>
    </cfRule>
    <cfRule type="cellIs" dxfId="1410" priority="480" operator="greaterThanOrEqual">
      <formula>2</formula>
    </cfRule>
  </conditionalFormatting>
  <conditionalFormatting sqref="AP23:AP37 AP39:AP43">
    <cfRule type="cellIs" dxfId="1409" priority="473" operator="lessThanOrEqual">
      <formula>-2</formula>
    </cfRule>
    <cfRule type="cellIs" dxfId="1408" priority="474" operator="greaterThanOrEqual">
      <formula>2</formula>
    </cfRule>
  </conditionalFormatting>
  <conditionalFormatting sqref="AP23:AP37 AP39:AP43">
    <cfRule type="cellIs" dxfId="1407" priority="475" operator="lessThanOrEqual">
      <formula>-2</formula>
    </cfRule>
    <cfRule type="cellIs" dxfId="1406" priority="476" operator="greaterThanOrEqual">
      <formula>2</formula>
    </cfRule>
  </conditionalFormatting>
  <conditionalFormatting sqref="AO23:AO37">
    <cfRule type="cellIs" dxfId="1405" priority="469" operator="lessThanOrEqual">
      <formula>-2</formula>
    </cfRule>
    <cfRule type="cellIs" dxfId="1404" priority="470" operator="greaterThanOrEqual">
      <formula>2</formula>
    </cfRule>
  </conditionalFormatting>
  <conditionalFormatting sqref="AO23:AO37">
    <cfRule type="cellIs" dxfId="1403" priority="471" operator="lessThanOrEqual">
      <formula>-2</formula>
    </cfRule>
    <cfRule type="cellIs" dxfId="1402" priority="472" operator="greaterThanOrEqual">
      <formula>2</formula>
    </cfRule>
  </conditionalFormatting>
  <conditionalFormatting sqref="AN22:AN36">
    <cfRule type="cellIs" dxfId="1401" priority="465" operator="lessThanOrEqual">
      <formula>-2</formula>
    </cfRule>
    <cfRule type="cellIs" dxfId="1400" priority="466" operator="greaterThanOrEqual">
      <formula>2</formula>
    </cfRule>
  </conditionalFormatting>
  <conditionalFormatting sqref="AN22:AN36">
    <cfRule type="cellIs" dxfId="1399" priority="467" operator="lessThanOrEqual">
      <formula>-2</formula>
    </cfRule>
    <cfRule type="cellIs" dxfId="1398" priority="468" operator="greaterThanOrEqual">
      <formula>2</formula>
    </cfRule>
  </conditionalFormatting>
  <conditionalFormatting sqref="AM21:AM35 AM37:AM38">
    <cfRule type="cellIs" dxfId="1397" priority="461" operator="lessThanOrEqual">
      <formula>-2</formula>
    </cfRule>
    <cfRule type="cellIs" dxfId="1396" priority="462" operator="greaterThanOrEqual">
      <formula>2</formula>
    </cfRule>
  </conditionalFormatting>
  <conditionalFormatting sqref="AM21:AM35 AM37:AM38">
    <cfRule type="cellIs" dxfId="1395" priority="463" operator="lessThanOrEqual">
      <formula>-2</formula>
    </cfRule>
    <cfRule type="cellIs" dxfId="1394" priority="464" operator="greaterThanOrEqual">
      <formula>2</formula>
    </cfRule>
  </conditionalFormatting>
  <conditionalFormatting sqref="AL37:AL38">
    <cfRule type="cellIs" dxfId="1393" priority="457" operator="lessThanOrEqual">
      <formula>-2</formula>
    </cfRule>
    <cfRule type="cellIs" dxfId="1392" priority="458" operator="greaterThanOrEqual">
      <formula>2</formula>
    </cfRule>
  </conditionalFormatting>
  <conditionalFormatting sqref="AL37:AL38">
    <cfRule type="cellIs" dxfId="1391" priority="459" operator="lessThanOrEqual">
      <formula>-2</formula>
    </cfRule>
    <cfRule type="cellIs" dxfId="1390" priority="460" operator="greaterThanOrEqual">
      <formula>2</formula>
    </cfRule>
  </conditionalFormatting>
  <conditionalFormatting sqref="AL21:AL35">
    <cfRule type="cellIs" dxfId="1389" priority="453" operator="lessThanOrEqual">
      <formula>-2</formula>
    </cfRule>
    <cfRule type="cellIs" dxfId="1388" priority="454" operator="greaterThanOrEqual">
      <formula>2</formula>
    </cfRule>
  </conditionalFormatting>
  <conditionalFormatting sqref="AL21:AL35">
    <cfRule type="cellIs" dxfId="1387" priority="455" operator="lessThanOrEqual">
      <formula>-2</formula>
    </cfRule>
    <cfRule type="cellIs" dxfId="1386" priority="456" operator="greaterThanOrEqual">
      <formula>2</formula>
    </cfRule>
  </conditionalFormatting>
  <conditionalFormatting sqref="AK21:AK35 AK37:AK38">
    <cfRule type="cellIs" dxfId="1385" priority="449" operator="lessThanOrEqual">
      <formula>-2</formula>
    </cfRule>
    <cfRule type="cellIs" dxfId="1384" priority="450" operator="greaterThanOrEqual">
      <formula>2</formula>
    </cfRule>
  </conditionalFormatting>
  <conditionalFormatting sqref="AK21:AK35 AK37:AK38">
    <cfRule type="cellIs" dxfId="1383" priority="451" operator="lessThanOrEqual">
      <formula>-2</formula>
    </cfRule>
    <cfRule type="cellIs" dxfId="1382" priority="452" operator="greaterThanOrEqual">
      <formula>2</formula>
    </cfRule>
  </conditionalFormatting>
  <conditionalFormatting sqref="AK39:AO43 AK44:AM61">
    <cfRule type="cellIs" dxfId="1381" priority="445" operator="lessThanOrEqual">
      <formula>-2</formula>
    </cfRule>
    <cfRule type="cellIs" dxfId="1380" priority="446" operator="greaterThanOrEqual">
      <formula>2</formula>
    </cfRule>
  </conditionalFormatting>
  <conditionalFormatting sqref="AK39:AO43 AK44:AM61">
    <cfRule type="cellIs" dxfId="1379" priority="447" operator="lessThanOrEqual">
      <formula>-2</formula>
    </cfRule>
    <cfRule type="cellIs" dxfId="1378" priority="448" operator="greaterThanOrEqual">
      <formula>2</formula>
    </cfRule>
  </conditionalFormatting>
  <conditionalFormatting sqref="AN44:AT62">
    <cfRule type="cellIs" dxfId="1377" priority="441" operator="lessThanOrEqual">
      <formula>-2</formula>
    </cfRule>
    <cfRule type="cellIs" dxfId="1376" priority="442" operator="greaterThanOrEqual">
      <formula>2</formula>
    </cfRule>
  </conditionalFormatting>
  <conditionalFormatting sqref="AN44:AT62">
    <cfRule type="cellIs" dxfId="1375" priority="443" operator="lessThanOrEqual">
      <formula>-2</formula>
    </cfRule>
    <cfRule type="cellIs" dxfId="1374" priority="444" operator="greaterThanOrEqual">
      <formula>2</formula>
    </cfRule>
  </conditionalFormatting>
  <conditionalFormatting sqref="AJ20:AJ34">
    <cfRule type="cellIs" dxfId="1373" priority="437" operator="lessThanOrEqual">
      <formula>-2</formula>
    </cfRule>
    <cfRule type="cellIs" dxfId="1372" priority="438" operator="greaterThanOrEqual">
      <formula>2</formula>
    </cfRule>
  </conditionalFormatting>
  <conditionalFormatting sqref="AJ20:AJ34">
    <cfRule type="cellIs" dxfId="1371" priority="439" operator="lessThanOrEqual">
      <formula>-2</formula>
    </cfRule>
    <cfRule type="cellIs" dxfId="1370" priority="440" operator="greaterThanOrEqual">
      <formula>2</formula>
    </cfRule>
  </conditionalFormatting>
  <conditionalFormatting sqref="AI20:AI27">
    <cfRule type="cellIs" dxfId="1369" priority="433" operator="lessThanOrEqual">
      <formula>-2</formula>
    </cfRule>
    <cfRule type="cellIs" dxfId="1368" priority="434" operator="greaterThanOrEqual">
      <formula>2</formula>
    </cfRule>
  </conditionalFormatting>
  <conditionalFormatting sqref="AI20:AI27">
    <cfRule type="cellIs" dxfId="1367" priority="435" operator="lessThanOrEqual">
      <formula>-2</formula>
    </cfRule>
    <cfRule type="cellIs" dxfId="1366" priority="436" operator="greaterThanOrEqual">
      <formula>2</formula>
    </cfRule>
  </conditionalFormatting>
  <conditionalFormatting sqref="AI28:AI34">
    <cfRule type="cellIs" dxfId="1365" priority="429" operator="lessThanOrEqual">
      <formula>-2</formula>
    </cfRule>
    <cfRule type="cellIs" dxfId="1364" priority="430" operator="greaterThanOrEqual">
      <formula>2</formula>
    </cfRule>
  </conditionalFormatting>
  <conditionalFormatting sqref="AI28:AI34">
    <cfRule type="cellIs" dxfId="1363" priority="431" operator="lessThanOrEqual">
      <formula>-2</formula>
    </cfRule>
    <cfRule type="cellIs" dxfId="1362" priority="432" operator="greaterThanOrEqual">
      <formula>2</formula>
    </cfRule>
  </conditionalFormatting>
  <conditionalFormatting sqref="AH20:AH34">
    <cfRule type="cellIs" dxfId="1361" priority="425" operator="lessThanOrEqual">
      <formula>-2</formula>
    </cfRule>
    <cfRule type="cellIs" dxfId="1360" priority="426" operator="greaterThanOrEqual">
      <formula>2</formula>
    </cfRule>
  </conditionalFormatting>
  <conditionalFormatting sqref="AH20:AH34">
    <cfRule type="cellIs" dxfId="1359" priority="427" operator="lessThanOrEqual">
      <formula>-2</formula>
    </cfRule>
    <cfRule type="cellIs" dxfId="1358" priority="428" operator="greaterThanOrEqual">
      <formula>2</formula>
    </cfRule>
  </conditionalFormatting>
  <conditionalFormatting sqref="AG19:AG33">
    <cfRule type="cellIs" dxfId="1357" priority="421" operator="lessThanOrEqual">
      <formula>-2</formula>
    </cfRule>
    <cfRule type="cellIs" dxfId="1356" priority="422" operator="greaterThanOrEqual">
      <formula>2</formula>
    </cfRule>
  </conditionalFormatting>
  <conditionalFormatting sqref="AG19:AG33">
    <cfRule type="cellIs" dxfId="1355" priority="423" operator="lessThanOrEqual">
      <formula>-2</formula>
    </cfRule>
    <cfRule type="cellIs" dxfId="1354" priority="424" operator="greaterThanOrEqual">
      <formula>2</formula>
    </cfRule>
  </conditionalFormatting>
  <conditionalFormatting sqref="AF19:AF33 AF35">
    <cfRule type="cellIs" dxfId="1353" priority="417" operator="lessThanOrEqual">
      <formula>-2</formula>
    </cfRule>
    <cfRule type="cellIs" dxfId="1352" priority="418" operator="greaterThanOrEqual">
      <formula>2</formula>
    </cfRule>
  </conditionalFormatting>
  <conditionalFormatting sqref="AF19:AF33 AF35">
    <cfRule type="cellIs" dxfId="1351" priority="419" operator="lessThanOrEqual">
      <formula>-2</formula>
    </cfRule>
    <cfRule type="cellIs" dxfId="1350" priority="420" operator="greaterThanOrEqual">
      <formula>2</formula>
    </cfRule>
  </conditionalFormatting>
  <conditionalFormatting sqref="AE19:AE33 AE35">
    <cfRule type="cellIs" dxfId="1349" priority="413" operator="lessThanOrEqual">
      <formula>-2</formula>
    </cfRule>
    <cfRule type="cellIs" dxfId="1348" priority="414" operator="greaterThanOrEqual">
      <formula>2</formula>
    </cfRule>
  </conditionalFormatting>
  <conditionalFormatting sqref="AE19:AE33 AE35">
    <cfRule type="cellIs" dxfId="1347" priority="415" operator="lessThanOrEqual">
      <formula>-2</formula>
    </cfRule>
    <cfRule type="cellIs" dxfId="1346" priority="416" operator="greaterThanOrEqual">
      <formula>2</formula>
    </cfRule>
  </conditionalFormatting>
  <conditionalFormatting sqref="AD19:AD33 AD35">
    <cfRule type="cellIs" dxfId="1345" priority="409" operator="lessThanOrEqual">
      <formula>-2</formula>
    </cfRule>
    <cfRule type="cellIs" dxfId="1344" priority="410" operator="greaterThanOrEqual">
      <formula>2</formula>
    </cfRule>
  </conditionalFormatting>
  <conditionalFormatting sqref="AD19:AD33 AD35">
    <cfRule type="cellIs" dxfId="1343" priority="411" operator="lessThanOrEqual">
      <formula>-2</formula>
    </cfRule>
    <cfRule type="cellIs" dxfId="1342" priority="412" operator="greaterThanOrEqual">
      <formula>2</formula>
    </cfRule>
  </conditionalFormatting>
  <conditionalFormatting sqref="AC18:AC32 AC35">
    <cfRule type="cellIs" dxfId="1341" priority="405" operator="lessThanOrEqual">
      <formula>-2</formula>
    </cfRule>
    <cfRule type="cellIs" dxfId="1340" priority="406" operator="greaterThanOrEqual">
      <formula>2</formula>
    </cfRule>
  </conditionalFormatting>
  <conditionalFormatting sqref="AC18:AC32 AC35">
    <cfRule type="cellIs" dxfId="1339" priority="407" operator="lessThanOrEqual">
      <formula>-2</formula>
    </cfRule>
    <cfRule type="cellIs" dxfId="1338" priority="408" operator="greaterThanOrEqual">
      <formula>2</formula>
    </cfRule>
  </conditionalFormatting>
  <conditionalFormatting sqref="AC36:AJ60">
    <cfRule type="cellIs" dxfId="1337" priority="401" operator="lessThanOrEqual">
      <formula>-2</formula>
    </cfRule>
    <cfRule type="cellIs" dxfId="1336" priority="402" operator="greaterThanOrEqual">
      <formula>2</formula>
    </cfRule>
  </conditionalFormatting>
  <conditionalFormatting sqref="AC36:AJ60">
    <cfRule type="cellIs" dxfId="1335" priority="403" operator="lessThanOrEqual">
      <formula>-2</formula>
    </cfRule>
    <cfRule type="cellIs" dxfId="1334" priority="404" operator="greaterThanOrEqual">
      <formula>2</formula>
    </cfRule>
  </conditionalFormatting>
  <conditionalFormatting sqref="AB17:AB31">
    <cfRule type="cellIs" dxfId="1333" priority="397" operator="lessThanOrEqual">
      <formula>-2</formula>
    </cfRule>
    <cfRule type="cellIs" dxfId="1332" priority="398" operator="greaterThanOrEqual">
      <formula>2</formula>
    </cfRule>
  </conditionalFormatting>
  <conditionalFormatting sqref="AB17:AB31">
    <cfRule type="cellIs" dxfId="1331" priority="399" operator="lessThanOrEqual">
      <formula>-2</formula>
    </cfRule>
    <cfRule type="cellIs" dxfId="1330" priority="400" operator="greaterThanOrEqual">
      <formula>2</formula>
    </cfRule>
  </conditionalFormatting>
  <conditionalFormatting sqref="AA17:AA31">
    <cfRule type="cellIs" dxfId="1329" priority="393" operator="lessThanOrEqual">
      <formula>-2</formula>
    </cfRule>
    <cfRule type="cellIs" dxfId="1328" priority="394" operator="greaterThanOrEqual">
      <formula>2</formula>
    </cfRule>
  </conditionalFormatting>
  <conditionalFormatting sqref="AA17:AA31">
    <cfRule type="cellIs" dxfId="1327" priority="395" operator="lessThanOrEqual">
      <formula>-2</formula>
    </cfRule>
    <cfRule type="cellIs" dxfId="1326" priority="396" operator="greaterThanOrEqual">
      <formula>2</formula>
    </cfRule>
  </conditionalFormatting>
  <conditionalFormatting sqref="Z17:Z30">
    <cfRule type="cellIs" dxfId="1325" priority="389" operator="lessThanOrEqual">
      <formula>-2</formula>
    </cfRule>
    <cfRule type="cellIs" dxfId="1324" priority="390" operator="greaterThanOrEqual">
      <formula>2</formula>
    </cfRule>
  </conditionalFormatting>
  <conditionalFormatting sqref="Z17:Z30">
    <cfRule type="cellIs" dxfId="1323" priority="391" operator="lessThanOrEqual">
      <formula>-2</formula>
    </cfRule>
    <cfRule type="cellIs" dxfId="1322" priority="392" operator="greaterThanOrEqual">
      <formula>2</formula>
    </cfRule>
  </conditionalFormatting>
  <conditionalFormatting sqref="Y17:Y29">
    <cfRule type="cellIs" dxfId="1321" priority="385" operator="lessThanOrEqual">
      <formula>-2</formula>
    </cfRule>
    <cfRule type="cellIs" dxfId="1320" priority="386" operator="greaterThanOrEqual">
      <formula>2</formula>
    </cfRule>
  </conditionalFormatting>
  <conditionalFormatting sqref="Y17:Y29">
    <cfRule type="cellIs" dxfId="1319" priority="387" operator="lessThanOrEqual">
      <formula>-2</formula>
    </cfRule>
    <cfRule type="cellIs" dxfId="1318" priority="388" operator="greaterThanOrEqual">
      <formula>2</formula>
    </cfRule>
  </conditionalFormatting>
  <conditionalFormatting sqref="X13:X27 X29:X33 X35:X36">
    <cfRule type="cellIs" dxfId="1317" priority="377" operator="lessThanOrEqual">
      <formula>-2</formula>
    </cfRule>
    <cfRule type="cellIs" dxfId="1316" priority="378" operator="greaterThanOrEqual">
      <formula>2</formula>
    </cfRule>
  </conditionalFormatting>
  <conditionalFormatting sqref="X13:X27 X29:X33 X35:X36">
    <cfRule type="cellIs" dxfId="1315" priority="379" operator="lessThanOrEqual">
      <formula>-2</formula>
    </cfRule>
    <cfRule type="cellIs" dxfId="1314" priority="380" operator="greaterThanOrEqual">
      <formula>2</formula>
    </cfRule>
  </conditionalFormatting>
  <conditionalFormatting sqref="W13:W27 W29:W36">
    <cfRule type="cellIs" dxfId="1313" priority="373" operator="lessThanOrEqual">
      <formula>-2</formula>
    </cfRule>
    <cfRule type="cellIs" dxfId="1312" priority="374" operator="greaterThanOrEqual">
      <formula>2</formula>
    </cfRule>
  </conditionalFormatting>
  <conditionalFormatting sqref="W13:W27 W29:W36">
    <cfRule type="cellIs" dxfId="1311" priority="375" operator="lessThanOrEqual">
      <formula>-2</formula>
    </cfRule>
    <cfRule type="cellIs" dxfId="1310" priority="376" operator="greaterThanOrEqual">
      <formula>2</formula>
    </cfRule>
  </conditionalFormatting>
  <conditionalFormatting sqref="V13:V27 V29:V36">
    <cfRule type="cellIs" dxfId="1309" priority="369" operator="lessThanOrEqual">
      <formula>-2</formula>
    </cfRule>
    <cfRule type="cellIs" dxfId="1308" priority="370" operator="greaterThanOrEqual">
      <formula>2</formula>
    </cfRule>
  </conditionalFormatting>
  <conditionalFormatting sqref="V13:V27 V29:V36">
    <cfRule type="cellIs" dxfId="1307" priority="371" operator="lessThanOrEqual">
      <formula>-2</formula>
    </cfRule>
    <cfRule type="cellIs" dxfId="1306" priority="372" operator="greaterThanOrEqual">
      <formula>2</formula>
    </cfRule>
  </conditionalFormatting>
  <conditionalFormatting sqref="U24:U26 U29:U36">
    <cfRule type="cellIs" dxfId="1305" priority="365" operator="lessThanOrEqual">
      <formula>-2</formula>
    </cfRule>
    <cfRule type="cellIs" dxfId="1304" priority="366" operator="greaterThanOrEqual">
      <formula>2</formula>
    </cfRule>
  </conditionalFormatting>
  <conditionalFormatting sqref="U24:U26 U29:U36">
    <cfRule type="cellIs" dxfId="1303" priority="367" operator="lessThanOrEqual">
      <formula>-2</formula>
    </cfRule>
    <cfRule type="cellIs" dxfId="1302" priority="368" operator="greaterThanOrEqual">
      <formula>2</formula>
    </cfRule>
  </conditionalFormatting>
  <conditionalFormatting sqref="U12:U23">
    <cfRule type="cellIs" dxfId="1301" priority="361" operator="lessThanOrEqual">
      <formula>-2</formula>
    </cfRule>
    <cfRule type="cellIs" dxfId="1300" priority="362" operator="greaterThanOrEqual">
      <formula>2</formula>
    </cfRule>
  </conditionalFormatting>
  <conditionalFormatting sqref="U12:U23">
    <cfRule type="cellIs" dxfId="1299" priority="363" operator="lessThanOrEqual">
      <formula>-2</formula>
    </cfRule>
    <cfRule type="cellIs" dxfId="1298" priority="364" operator="greaterThanOrEqual">
      <formula>2</formula>
    </cfRule>
  </conditionalFormatting>
  <conditionalFormatting sqref="T24:T26 T29:T36">
    <cfRule type="cellIs" dxfId="1297" priority="357" operator="lessThanOrEqual">
      <formula>-2</formula>
    </cfRule>
    <cfRule type="cellIs" dxfId="1296" priority="358" operator="greaterThanOrEqual">
      <formula>2</formula>
    </cfRule>
  </conditionalFormatting>
  <conditionalFormatting sqref="T24:T26 T29:T36">
    <cfRule type="cellIs" dxfId="1295" priority="359" operator="lessThanOrEqual">
      <formula>-2</formula>
    </cfRule>
    <cfRule type="cellIs" dxfId="1294" priority="360" operator="greaterThanOrEqual">
      <formula>2</formula>
    </cfRule>
  </conditionalFormatting>
  <conditionalFormatting sqref="T12:T23">
    <cfRule type="cellIs" dxfId="1293" priority="353" operator="lessThanOrEqual">
      <formula>-2</formula>
    </cfRule>
    <cfRule type="cellIs" dxfId="1292" priority="354" operator="greaterThanOrEqual">
      <formula>2</formula>
    </cfRule>
  </conditionalFormatting>
  <conditionalFormatting sqref="T12:T23">
    <cfRule type="cellIs" dxfId="1291" priority="355" operator="lessThanOrEqual">
      <formula>-2</formula>
    </cfRule>
    <cfRule type="cellIs" dxfId="1290" priority="356" operator="greaterThanOrEqual">
      <formula>2</formula>
    </cfRule>
  </conditionalFormatting>
  <conditionalFormatting sqref="S24:S25 S29:S36">
    <cfRule type="cellIs" dxfId="1289" priority="349" operator="lessThanOrEqual">
      <formula>-2</formula>
    </cfRule>
    <cfRule type="cellIs" dxfId="1288" priority="350" operator="greaterThanOrEqual">
      <formula>2</formula>
    </cfRule>
  </conditionalFormatting>
  <conditionalFormatting sqref="S24:S25 S29:S36">
    <cfRule type="cellIs" dxfId="1287" priority="351" operator="lessThanOrEqual">
      <formula>-2</formula>
    </cfRule>
    <cfRule type="cellIs" dxfId="1286" priority="352" operator="greaterThanOrEqual">
      <formula>2</formula>
    </cfRule>
  </conditionalFormatting>
  <conditionalFormatting sqref="R10:Z25">
    <cfRule type="cellIs" dxfId="1285" priority="345" operator="lessThanOrEqual">
      <formula>-2</formula>
    </cfRule>
    <cfRule type="cellIs" dxfId="1284" priority="346" operator="greaterThanOrEqual">
      <formula>2</formula>
    </cfRule>
  </conditionalFormatting>
  <conditionalFormatting sqref="R10:Z25">
    <cfRule type="cellIs" dxfId="1283" priority="347" operator="lessThanOrEqual">
      <formula>-2</formula>
    </cfRule>
    <cfRule type="cellIs" dxfId="1282" priority="348" operator="greaterThanOrEqual">
      <formula>2</formula>
    </cfRule>
  </conditionalFormatting>
  <conditionalFormatting sqref="R24:R25 R29:R36">
    <cfRule type="cellIs" dxfId="1281" priority="341" operator="lessThanOrEqual">
      <formula>-2</formula>
    </cfRule>
    <cfRule type="cellIs" dxfId="1280" priority="342" operator="greaterThanOrEqual">
      <formula>2</formula>
    </cfRule>
  </conditionalFormatting>
  <conditionalFormatting sqref="R24:R25 R29:R36">
    <cfRule type="cellIs" dxfId="1279" priority="343" operator="lessThanOrEqual">
      <formula>-2</formula>
    </cfRule>
    <cfRule type="cellIs" dxfId="1278" priority="344" operator="greaterThanOrEqual">
      <formula>2</formula>
    </cfRule>
  </conditionalFormatting>
  <conditionalFormatting sqref="R13:R23">
    <cfRule type="cellIs" dxfId="1277" priority="337" operator="lessThanOrEqual">
      <formula>-2</formula>
    </cfRule>
    <cfRule type="cellIs" dxfId="1276" priority="338" operator="greaterThanOrEqual">
      <formula>2</formula>
    </cfRule>
  </conditionalFormatting>
  <conditionalFormatting sqref="R13:R23">
    <cfRule type="cellIs" dxfId="1275" priority="339" operator="lessThanOrEqual">
      <formula>-2</formula>
    </cfRule>
    <cfRule type="cellIs" dxfId="1274" priority="340" operator="greaterThanOrEqual">
      <formula>2</formula>
    </cfRule>
  </conditionalFormatting>
  <conditionalFormatting sqref="Q10:Q23">
    <cfRule type="cellIs" dxfId="1273" priority="333" operator="lessThanOrEqual">
      <formula>-2</formula>
    </cfRule>
    <cfRule type="cellIs" dxfId="1272" priority="334" operator="greaterThanOrEqual">
      <formula>2</formula>
    </cfRule>
  </conditionalFormatting>
  <conditionalFormatting sqref="Q10:Q23">
    <cfRule type="cellIs" dxfId="1271" priority="335" operator="lessThanOrEqual">
      <formula>-2</formula>
    </cfRule>
    <cfRule type="cellIs" dxfId="1270" priority="336" operator="greaterThanOrEqual">
      <formula>2</formula>
    </cfRule>
  </conditionalFormatting>
  <conditionalFormatting sqref="Q23 Q29:Q36">
    <cfRule type="cellIs" dxfId="1269" priority="329" operator="lessThanOrEqual">
      <formula>-2</formula>
    </cfRule>
    <cfRule type="cellIs" dxfId="1268" priority="330" operator="greaterThanOrEqual">
      <formula>2</formula>
    </cfRule>
  </conditionalFormatting>
  <conditionalFormatting sqref="Q23 Q29:Q36">
    <cfRule type="cellIs" dxfId="1267" priority="331" operator="lessThanOrEqual">
      <formula>-2</formula>
    </cfRule>
    <cfRule type="cellIs" dxfId="1266" priority="332" operator="greaterThanOrEqual">
      <formula>2</formula>
    </cfRule>
  </conditionalFormatting>
  <conditionalFormatting sqref="Q13:Q22">
    <cfRule type="cellIs" dxfId="1265" priority="325" operator="lessThanOrEqual">
      <formula>-2</formula>
    </cfRule>
    <cfRule type="cellIs" dxfId="1264" priority="326" operator="greaterThanOrEqual">
      <formula>2</formula>
    </cfRule>
  </conditionalFormatting>
  <conditionalFormatting sqref="Q13:Q22">
    <cfRule type="cellIs" dxfId="1263" priority="327" operator="lessThanOrEqual">
      <formula>-2</formula>
    </cfRule>
    <cfRule type="cellIs" dxfId="1262" priority="328" operator="greaterThanOrEqual">
      <formula>2</formula>
    </cfRule>
  </conditionalFormatting>
  <conditionalFormatting sqref="P24">
    <cfRule type="cellIs" dxfId="1261" priority="321" operator="lessThanOrEqual">
      <formula>-2</formula>
    </cfRule>
    <cfRule type="cellIs" dxfId="1260" priority="322" operator="greaterThanOrEqual">
      <formula>2</formula>
    </cfRule>
  </conditionalFormatting>
  <conditionalFormatting sqref="P24">
    <cfRule type="cellIs" dxfId="1259" priority="323" operator="lessThanOrEqual">
      <formula>-2</formula>
    </cfRule>
    <cfRule type="cellIs" dxfId="1258" priority="324" operator="greaterThanOrEqual">
      <formula>2</formula>
    </cfRule>
  </conditionalFormatting>
  <conditionalFormatting sqref="P23 P29:P36">
    <cfRule type="cellIs" dxfId="1257" priority="317" operator="lessThanOrEqual">
      <formula>-2</formula>
    </cfRule>
    <cfRule type="cellIs" dxfId="1256" priority="318" operator="greaterThanOrEqual">
      <formula>2</formula>
    </cfRule>
  </conditionalFormatting>
  <conditionalFormatting sqref="P23 P29:P36">
    <cfRule type="cellIs" dxfId="1255" priority="319" operator="lessThanOrEqual">
      <formula>-2</formula>
    </cfRule>
    <cfRule type="cellIs" dxfId="1254" priority="320" operator="greaterThanOrEqual">
      <formula>2</formula>
    </cfRule>
  </conditionalFormatting>
  <conditionalFormatting sqref="P13:P22">
    <cfRule type="cellIs" dxfId="1253" priority="313" operator="lessThanOrEqual">
      <formula>-2</formula>
    </cfRule>
    <cfRule type="cellIs" dxfId="1252" priority="314" operator="greaterThanOrEqual">
      <formula>2</formula>
    </cfRule>
  </conditionalFormatting>
  <conditionalFormatting sqref="P13:P22">
    <cfRule type="cellIs" dxfId="1251" priority="315" operator="lessThanOrEqual">
      <formula>-2</formula>
    </cfRule>
    <cfRule type="cellIs" dxfId="1250" priority="316" operator="greaterThanOrEqual">
      <formula>2</formula>
    </cfRule>
  </conditionalFormatting>
  <conditionalFormatting sqref="N9:N22">
    <cfRule type="cellIs" dxfId="1249" priority="287" operator="lessThanOrEqual">
      <formula>-2</formula>
    </cfRule>
    <cfRule type="cellIs" dxfId="1248" priority="288" operator="greaterThanOrEqual">
      <formula>2</formula>
    </cfRule>
  </conditionalFormatting>
  <conditionalFormatting sqref="N24">
    <cfRule type="cellIs" dxfId="1247" priority="283" operator="lessThanOrEqual">
      <formula>-2</formula>
    </cfRule>
    <cfRule type="cellIs" dxfId="1246" priority="284" operator="greaterThanOrEqual">
      <formula>2</formula>
    </cfRule>
  </conditionalFormatting>
  <conditionalFormatting sqref="N24">
    <cfRule type="cellIs" dxfId="1245" priority="285" operator="lessThanOrEqual">
      <formula>-2</formula>
    </cfRule>
    <cfRule type="cellIs" dxfId="1244" priority="286" operator="greaterThanOrEqual">
      <formula>2</formula>
    </cfRule>
  </conditionalFormatting>
  <conditionalFormatting sqref="N29:O36">
    <cfRule type="cellIs" dxfId="1243" priority="279" operator="lessThanOrEqual">
      <formula>-2</formula>
    </cfRule>
    <cfRule type="cellIs" dxfId="1242" priority="280" operator="greaterThanOrEqual">
      <formula>2</formula>
    </cfRule>
  </conditionalFormatting>
  <conditionalFormatting sqref="N29:O36">
    <cfRule type="cellIs" dxfId="1241" priority="281" operator="lessThanOrEqual">
      <formula>-2</formula>
    </cfRule>
    <cfRule type="cellIs" dxfId="1240" priority="282" operator="greaterThanOrEqual">
      <formula>2</formula>
    </cfRule>
  </conditionalFormatting>
  <conditionalFormatting sqref="N13:N22">
    <cfRule type="cellIs" dxfId="1239" priority="275" operator="lessThanOrEqual">
      <formula>-2</formula>
    </cfRule>
    <cfRule type="cellIs" dxfId="1238" priority="276" operator="greaterThanOrEqual">
      <formula>2</formula>
    </cfRule>
  </conditionalFormatting>
  <conditionalFormatting sqref="N13:N22">
    <cfRule type="cellIs" dxfId="1237" priority="277" operator="lessThanOrEqual">
      <formula>-2</formula>
    </cfRule>
    <cfRule type="cellIs" dxfId="1236" priority="278" operator="greaterThanOrEqual">
      <formula>2</formula>
    </cfRule>
  </conditionalFormatting>
  <conditionalFormatting sqref="O23">
    <cfRule type="cellIs" dxfId="1235" priority="267" operator="lessThanOrEqual">
      <formula>-2</formula>
    </cfRule>
    <cfRule type="cellIs" dxfId="1234" priority="268" operator="greaterThanOrEqual">
      <formula>2</formula>
    </cfRule>
  </conditionalFormatting>
  <conditionalFormatting sqref="O23">
    <cfRule type="cellIs" dxfId="1233" priority="269" operator="lessThanOrEqual">
      <formula>-2</formula>
    </cfRule>
    <cfRule type="cellIs" dxfId="1232" priority="270" operator="greaterThanOrEqual">
      <formula>2</formula>
    </cfRule>
  </conditionalFormatting>
  <conditionalFormatting sqref="O13:O22">
    <cfRule type="cellIs" dxfId="1231" priority="263" operator="lessThanOrEqual">
      <formula>-2</formula>
    </cfRule>
    <cfRule type="cellIs" dxfId="1230" priority="264" operator="greaterThanOrEqual">
      <formula>2</formula>
    </cfRule>
  </conditionalFormatting>
  <conditionalFormatting sqref="O13:O22">
    <cfRule type="cellIs" dxfId="1229" priority="265" operator="lessThanOrEqual">
      <formula>-2</formula>
    </cfRule>
    <cfRule type="cellIs" dxfId="1228" priority="266" operator="greaterThanOrEqual">
      <formula>2</formula>
    </cfRule>
  </conditionalFormatting>
  <conditionalFormatting sqref="M8:M17">
    <cfRule type="cellIs" dxfId="1227" priority="261" operator="lessThanOrEqual">
      <formula>-2</formula>
    </cfRule>
    <cfRule type="cellIs" dxfId="1226" priority="262" operator="greaterThanOrEqual">
      <formula>2</formula>
    </cfRule>
  </conditionalFormatting>
  <conditionalFormatting sqref="M9:M22">
    <cfRule type="cellIs" dxfId="1225" priority="259" operator="lessThanOrEqual">
      <formula>-2</formula>
    </cfRule>
    <cfRule type="cellIs" dxfId="1224" priority="260" operator="greaterThanOrEqual">
      <formula>2</formula>
    </cfRule>
  </conditionalFormatting>
  <conditionalFormatting sqref="M24">
    <cfRule type="cellIs" dxfId="1223" priority="255" operator="lessThanOrEqual">
      <formula>-2</formula>
    </cfRule>
    <cfRule type="cellIs" dxfId="1222" priority="256" operator="greaterThanOrEqual">
      <formula>2</formula>
    </cfRule>
  </conditionalFormatting>
  <conditionalFormatting sqref="M24">
    <cfRule type="cellIs" dxfId="1221" priority="257" operator="lessThanOrEqual">
      <formula>-2</formula>
    </cfRule>
    <cfRule type="cellIs" dxfId="1220" priority="258" operator="greaterThanOrEqual">
      <formula>2</formula>
    </cfRule>
  </conditionalFormatting>
  <conditionalFormatting sqref="M29:M36">
    <cfRule type="cellIs" dxfId="1219" priority="251" operator="lessThanOrEqual">
      <formula>-2</formula>
    </cfRule>
    <cfRule type="cellIs" dxfId="1218" priority="252" operator="greaterThanOrEqual">
      <formula>2</formula>
    </cfRule>
  </conditionalFormatting>
  <conditionalFormatting sqref="M29:M36">
    <cfRule type="cellIs" dxfId="1217" priority="253" operator="lessThanOrEqual">
      <formula>-2</formula>
    </cfRule>
    <cfRule type="cellIs" dxfId="1216" priority="254" operator="greaterThanOrEqual">
      <formula>2</formula>
    </cfRule>
  </conditionalFormatting>
  <conditionalFormatting sqref="M13:M22">
    <cfRule type="cellIs" dxfId="1215" priority="247" operator="lessThanOrEqual">
      <formula>-2</formula>
    </cfRule>
    <cfRule type="cellIs" dxfId="1214" priority="248" operator="greaterThanOrEqual">
      <formula>2</formula>
    </cfRule>
  </conditionalFormatting>
  <conditionalFormatting sqref="M13:M22">
    <cfRule type="cellIs" dxfId="1213" priority="249" operator="lessThanOrEqual">
      <formula>-2</formula>
    </cfRule>
    <cfRule type="cellIs" dxfId="1212" priority="250" operator="greaterThanOrEqual">
      <formula>2</formula>
    </cfRule>
  </conditionalFormatting>
  <conditionalFormatting sqref="L12:L17">
    <cfRule type="cellIs" dxfId="1211" priority="245" operator="lessThanOrEqual">
      <formula>-2</formula>
    </cfRule>
    <cfRule type="cellIs" dxfId="1210" priority="246" operator="greaterThanOrEqual">
      <formula>2</formula>
    </cfRule>
  </conditionalFormatting>
  <conditionalFormatting sqref="L12:L22">
    <cfRule type="cellIs" dxfId="1209" priority="243" operator="lessThanOrEqual">
      <formula>-2</formula>
    </cfRule>
    <cfRule type="cellIs" dxfId="1208" priority="244" operator="greaterThanOrEqual">
      <formula>2</formula>
    </cfRule>
  </conditionalFormatting>
  <conditionalFormatting sqref="L24">
    <cfRule type="cellIs" dxfId="1207" priority="239" operator="lessThanOrEqual">
      <formula>-2</formula>
    </cfRule>
    <cfRule type="cellIs" dxfId="1206" priority="240" operator="greaterThanOrEqual">
      <formula>2</formula>
    </cfRule>
  </conditionalFormatting>
  <conditionalFormatting sqref="L24">
    <cfRule type="cellIs" dxfId="1205" priority="241" operator="lessThanOrEqual">
      <formula>-2</formula>
    </cfRule>
    <cfRule type="cellIs" dxfId="1204" priority="242" operator="greaterThanOrEqual">
      <formula>2</formula>
    </cfRule>
  </conditionalFormatting>
  <conditionalFormatting sqref="L29:L36">
    <cfRule type="cellIs" dxfId="1203" priority="235" operator="lessThanOrEqual">
      <formula>-2</formula>
    </cfRule>
    <cfRule type="cellIs" dxfId="1202" priority="236" operator="greaterThanOrEqual">
      <formula>2</formula>
    </cfRule>
  </conditionalFormatting>
  <conditionalFormatting sqref="L29:L36">
    <cfRule type="cellIs" dxfId="1201" priority="237" operator="lessThanOrEqual">
      <formula>-2</formula>
    </cfRule>
    <cfRule type="cellIs" dxfId="1200" priority="238" operator="greaterThanOrEqual">
      <formula>2</formula>
    </cfRule>
  </conditionalFormatting>
  <conditionalFormatting sqref="L13:L22">
    <cfRule type="cellIs" dxfId="1199" priority="231" operator="lessThanOrEqual">
      <formula>-2</formula>
    </cfRule>
    <cfRule type="cellIs" dxfId="1198" priority="232" operator="greaterThanOrEqual">
      <formula>2</formula>
    </cfRule>
  </conditionalFormatting>
  <conditionalFormatting sqref="L13:L22">
    <cfRule type="cellIs" dxfId="1197" priority="233" operator="lessThanOrEqual">
      <formula>-2</formula>
    </cfRule>
    <cfRule type="cellIs" dxfId="1196" priority="234" operator="greaterThanOrEqual">
      <formula>2</formula>
    </cfRule>
  </conditionalFormatting>
  <conditionalFormatting sqref="K12:K17">
    <cfRule type="cellIs" dxfId="1195" priority="229" operator="lessThanOrEqual">
      <formula>-2</formula>
    </cfRule>
    <cfRule type="cellIs" dxfId="1194" priority="230" operator="greaterThanOrEqual">
      <formula>2</formula>
    </cfRule>
  </conditionalFormatting>
  <conditionalFormatting sqref="K12:K21">
    <cfRule type="cellIs" dxfId="1193" priority="227" operator="lessThanOrEqual">
      <formula>-2</formula>
    </cfRule>
    <cfRule type="cellIs" dxfId="1192" priority="228" operator="greaterThanOrEqual">
      <formula>2</formula>
    </cfRule>
  </conditionalFormatting>
  <conditionalFormatting sqref="K24">
    <cfRule type="cellIs" dxfId="1191" priority="223" operator="lessThanOrEqual">
      <formula>-2</formula>
    </cfRule>
    <cfRule type="cellIs" dxfId="1190" priority="224" operator="greaterThanOrEqual">
      <formula>2</formula>
    </cfRule>
  </conditionalFormatting>
  <conditionalFormatting sqref="K24">
    <cfRule type="cellIs" dxfId="1189" priority="225" operator="lessThanOrEqual">
      <formula>-2</formula>
    </cfRule>
    <cfRule type="cellIs" dxfId="1188" priority="226" operator="greaterThanOrEqual">
      <formula>2</formula>
    </cfRule>
  </conditionalFormatting>
  <conditionalFormatting sqref="K29:K36">
    <cfRule type="cellIs" dxfId="1187" priority="219" operator="lessThanOrEqual">
      <formula>-2</formula>
    </cfRule>
    <cfRule type="cellIs" dxfId="1186" priority="220" operator="greaterThanOrEqual">
      <formula>2</formula>
    </cfRule>
  </conditionalFormatting>
  <conditionalFormatting sqref="K29:K36">
    <cfRule type="cellIs" dxfId="1185" priority="221" operator="lessThanOrEqual">
      <formula>-2</formula>
    </cfRule>
    <cfRule type="cellIs" dxfId="1184" priority="222" operator="greaterThanOrEqual">
      <formula>2</formula>
    </cfRule>
  </conditionalFormatting>
  <conditionalFormatting sqref="K13:K21">
    <cfRule type="cellIs" dxfId="1183" priority="215" operator="lessThanOrEqual">
      <formula>-2</formula>
    </cfRule>
    <cfRule type="cellIs" dxfId="1182" priority="216" operator="greaterThanOrEqual">
      <formula>2</formula>
    </cfRule>
  </conditionalFormatting>
  <conditionalFormatting sqref="K13:K21">
    <cfRule type="cellIs" dxfId="1181" priority="217" operator="lessThanOrEqual">
      <formula>-2</formula>
    </cfRule>
    <cfRule type="cellIs" dxfId="1180" priority="218" operator="greaterThanOrEqual">
      <formula>2</formula>
    </cfRule>
  </conditionalFormatting>
  <conditionalFormatting sqref="K7:L11 I6:K20">
    <cfRule type="cellIs" dxfId="1179" priority="213" operator="lessThanOrEqual">
      <formula>-2</formula>
    </cfRule>
    <cfRule type="cellIs" dxfId="1178" priority="214" operator="greaterThanOrEqual">
      <formula>2</formula>
    </cfRule>
  </conditionalFormatting>
  <conditionalFormatting sqref="K7:L11 I6:K20">
    <cfRule type="cellIs" dxfId="1177" priority="211" operator="lessThanOrEqual">
      <formula>-2</formula>
    </cfRule>
    <cfRule type="cellIs" dxfId="1176" priority="212" operator="greaterThanOrEqual">
      <formula>2</formula>
    </cfRule>
  </conditionalFormatting>
  <conditionalFormatting sqref="J12:J17">
    <cfRule type="cellIs" dxfId="1175" priority="209" operator="lessThanOrEqual">
      <formula>-2</formula>
    </cfRule>
    <cfRule type="cellIs" dxfId="1174" priority="210" operator="greaterThanOrEqual">
      <formula>2</formula>
    </cfRule>
  </conditionalFormatting>
  <conditionalFormatting sqref="J12:J21">
    <cfRule type="cellIs" dxfId="1173" priority="207" operator="lessThanOrEqual">
      <formula>-2</formula>
    </cfRule>
    <cfRule type="cellIs" dxfId="1172" priority="208" operator="greaterThanOrEqual">
      <formula>2</formula>
    </cfRule>
  </conditionalFormatting>
  <conditionalFormatting sqref="J24">
    <cfRule type="cellIs" dxfId="1171" priority="203" operator="lessThanOrEqual">
      <formula>-2</formula>
    </cfRule>
    <cfRule type="cellIs" dxfId="1170" priority="204" operator="greaterThanOrEqual">
      <formula>2</formula>
    </cfRule>
  </conditionalFormatting>
  <conditionalFormatting sqref="J24">
    <cfRule type="cellIs" dxfId="1169" priority="205" operator="lessThanOrEqual">
      <formula>-2</formula>
    </cfRule>
    <cfRule type="cellIs" dxfId="1168" priority="206" operator="greaterThanOrEqual">
      <formula>2</formula>
    </cfRule>
  </conditionalFormatting>
  <conditionalFormatting sqref="J29:J36">
    <cfRule type="cellIs" dxfId="1167" priority="199" operator="lessThanOrEqual">
      <formula>-2</formula>
    </cfRule>
    <cfRule type="cellIs" dxfId="1166" priority="200" operator="greaterThanOrEqual">
      <formula>2</formula>
    </cfRule>
  </conditionalFormatting>
  <conditionalFormatting sqref="J29:J36">
    <cfRule type="cellIs" dxfId="1165" priority="201" operator="lessThanOrEqual">
      <formula>-2</formula>
    </cfRule>
    <cfRule type="cellIs" dxfId="1164" priority="202" operator="greaterThanOrEqual">
      <formula>2</formula>
    </cfRule>
  </conditionalFormatting>
  <conditionalFormatting sqref="J13:J21">
    <cfRule type="cellIs" dxfId="1163" priority="195" operator="lessThanOrEqual">
      <formula>-2</formula>
    </cfRule>
    <cfRule type="cellIs" dxfId="1162" priority="196" operator="greaterThanOrEqual">
      <formula>2</formula>
    </cfRule>
  </conditionalFormatting>
  <conditionalFormatting sqref="J13:J21">
    <cfRule type="cellIs" dxfId="1161" priority="197" operator="lessThanOrEqual">
      <formula>-2</formula>
    </cfRule>
    <cfRule type="cellIs" dxfId="1160" priority="198" operator="greaterThanOrEqual">
      <formula>2</formula>
    </cfRule>
  </conditionalFormatting>
  <conditionalFormatting sqref="J7:J11">
    <cfRule type="cellIs" dxfId="1159" priority="193" operator="lessThanOrEqual">
      <formula>-2</formula>
    </cfRule>
    <cfRule type="cellIs" dxfId="1158" priority="194" operator="greaterThanOrEqual">
      <formula>2</formula>
    </cfRule>
  </conditionalFormatting>
  <conditionalFormatting sqref="J7:J11">
    <cfRule type="cellIs" dxfId="1157" priority="191" operator="lessThanOrEqual">
      <formula>-2</formula>
    </cfRule>
    <cfRule type="cellIs" dxfId="1156" priority="192" operator="greaterThanOrEqual">
      <formula>2</formula>
    </cfRule>
  </conditionalFormatting>
  <conditionalFormatting sqref="I16">
    <cfRule type="cellIs" dxfId="1155" priority="183" operator="lessThanOrEqual">
      <formula>-2</formula>
    </cfRule>
    <cfRule type="cellIs" dxfId="1154" priority="184" operator="greaterThanOrEqual">
      <formula>2</formula>
    </cfRule>
  </conditionalFormatting>
  <conditionalFormatting sqref="I16">
    <cfRule type="cellIs" dxfId="1153" priority="185" operator="lessThanOrEqual">
      <formula>-2</formula>
    </cfRule>
    <cfRule type="cellIs" dxfId="1152" priority="186" operator="greaterThanOrEqual">
      <formula>2</formula>
    </cfRule>
  </conditionalFormatting>
  <conditionalFormatting sqref="I7:I10">
    <cfRule type="cellIs" dxfId="1151" priority="173" operator="lessThanOrEqual">
      <formula>-2</formula>
    </cfRule>
    <cfRule type="cellIs" dxfId="1150" priority="174" operator="greaterThanOrEqual">
      <formula>2</formula>
    </cfRule>
  </conditionalFormatting>
  <conditionalFormatting sqref="I7:I10">
    <cfRule type="cellIs" dxfId="1149" priority="171" operator="lessThanOrEqual">
      <formula>-2</formula>
    </cfRule>
    <cfRule type="cellIs" dxfId="1148" priority="172" operator="greaterThanOrEqual">
      <formula>2</formula>
    </cfRule>
  </conditionalFormatting>
  <conditionalFormatting sqref="H30:H36 H11 H19:H20">
    <cfRule type="cellIs" dxfId="1147" priority="169" operator="lessThanOrEqual">
      <formula>-2</formula>
    </cfRule>
    <cfRule type="cellIs" dxfId="1146" priority="170" operator="greaterThanOrEqual">
      <formula>2</formula>
    </cfRule>
  </conditionalFormatting>
  <conditionalFormatting sqref="H6:H20 G5:H9 F4:G13">
    <cfRule type="cellIs" dxfId="1145" priority="167" operator="lessThanOrEqual">
      <formula>-2</formula>
    </cfRule>
    <cfRule type="cellIs" dxfId="1144" priority="168" operator="greaterThanOrEqual">
      <formula>2</formula>
    </cfRule>
  </conditionalFormatting>
  <conditionalFormatting sqref="H6:H20 G5:H9 F4:G13">
    <cfRule type="cellIs" dxfId="1143" priority="165" operator="lessThanOrEqual">
      <formula>-2</formula>
    </cfRule>
    <cfRule type="cellIs" dxfId="1142" priority="166" operator="greaterThanOrEqual">
      <formula>2</formula>
    </cfRule>
  </conditionalFormatting>
  <conditionalFormatting sqref="H16">
    <cfRule type="cellIs" dxfId="1141" priority="161" operator="lessThanOrEqual">
      <formula>-2</formula>
    </cfRule>
    <cfRule type="cellIs" dxfId="1140" priority="162" operator="greaterThanOrEqual">
      <formula>2</formula>
    </cfRule>
  </conditionalFormatting>
  <conditionalFormatting sqref="H16">
    <cfRule type="cellIs" dxfId="1139" priority="163" operator="lessThanOrEqual">
      <formula>-2</formula>
    </cfRule>
    <cfRule type="cellIs" dxfId="1138" priority="164" operator="greaterThanOrEqual">
      <formula>2</formula>
    </cfRule>
  </conditionalFormatting>
  <conditionalFormatting sqref="H7:H10 G5:H9 F4:G13">
    <cfRule type="cellIs" dxfId="1137" priority="159" operator="lessThanOrEqual">
      <formula>-2</formula>
    </cfRule>
    <cfRule type="cellIs" dxfId="1136" priority="160" operator="greaterThanOrEqual">
      <formula>2</formula>
    </cfRule>
  </conditionalFormatting>
  <conditionalFormatting sqref="H7:H10 G5:H9 F4:G13">
    <cfRule type="cellIs" dxfId="1135" priority="157" operator="lessThanOrEqual">
      <formula>-2</formula>
    </cfRule>
    <cfRule type="cellIs" dxfId="1134" priority="158" operator="greaterThanOrEqual">
      <formula>2</formula>
    </cfRule>
  </conditionalFormatting>
  <conditionalFormatting sqref="G30:G36 G11 G19">
    <cfRule type="cellIs" dxfId="1133" priority="155" operator="lessThanOrEqual">
      <formula>-2</formula>
    </cfRule>
    <cfRule type="cellIs" dxfId="1132" priority="156" operator="greaterThanOrEqual">
      <formula>2</formula>
    </cfRule>
  </conditionalFormatting>
  <conditionalFormatting sqref="G6:G19 F4:G13">
    <cfRule type="cellIs" dxfId="1131" priority="153" operator="lessThanOrEqual">
      <formula>-2</formula>
    </cfRule>
    <cfRule type="cellIs" dxfId="1130" priority="154" operator="greaterThanOrEqual">
      <formula>2</formula>
    </cfRule>
  </conditionalFormatting>
  <conditionalFormatting sqref="G6:G19 F4:G13">
    <cfRule type="cellIs" dxfId="1129" priority="151" operator="lessThanOrEqual">
      <formula>-2</formula>
    </cfRule>
    <cfRule type="cellIs" dxfId="1128" priority="152" operator="greaterThanOrEqual">
      <formula>2</formula>
    </cfRule>
  </conditionalFormatting>
  <conditionalFormatting sqref="G16">
    <cfRule type="cellIs" dxfId="1127" priority="147" operator="lessThanOrEqual">
      <formula>-2</formula>
    </cfRule>
    <cfRule type="cellIs" dxfId="1126" priority="148" operator="greaterThanOrEqual">
      <formula>2</formula>
    </cfRule>
  </conditionalFormatting>
  <conditionalFormatting sqref="G16">
    <cfRule type="cellIs" dxfId="1125" priority="149" operator="lessThanOrEqual">
      <formula>-2</formula>
    </cfRule>
    <cfRule type="cellIs" dxfId="1124" priority="150" operator="greaterThanOrEqual">
      <formula>2</formula>
    </cfRule>
  </conditionalFormatting>
  <conditionalFormatting sqref="G7:G10">
    <cfRule type="cellIs" dxfId="1123" priority="145" operator="lessThanOrEqual">
      <formula>-2</formula>
    </cfRule>
    <cfRule type="cellIs" dxfId="1122" priority="146" operator="greaterThanOrEqual">
      <formula>2</formula>
    </cfRule>
  </conditionalFormatting>
  <conditionalFormatting sqref="G7:G10">
    <cfRule type="cellIs" dxfId="1121" priority="143" operator="lessThanOrEqual">
      <formula>-2</formula>
    </cfRule>
    <cfRule type="cellIs" dxfId="1120" priority="144" operator="greaterThanOrEqual">
      <formula>2</formula>
    </cfRule>
  </conditionalFormatting>
  <conditionalFormatting sqref="F5:F9">
    <cfRule type="cellIs" dxfId="1119" priority="141" operator="lessThanOrEqual">
      <formula>-2</formula>
    </cfRule>
    <cfRule type="cellIs" dxfId="1118" priority="142" operator="greaterThanOrEqual">
      <formula>2</formula>
    </cfRule>
  </conditionalFormatting>
  <conditionalFormatting sqref="F5:F9">
    <cfRule type="cellIs" dxfId="1117" priority="139" operator="lessThanOrEqual">
      <formula>-2</formula>
    </cfRule>
    <cfRule type="cellIs" dxfId="1116" priority="140" operator="greaterThanOrEqual">
      <formula>2</formula>
    </cfRule>
  </conditionalFormatting>
  <conditionalFormatting sqref="F5:F9">
    <cfRule type="cellIs" dxfId="1115" priority="137" operator="lessThanOrEqual">
      <formula>-2</formula>
    </cfRule>
    <cfRule type="cellIs" dxfId="1114" priority="138" operator="greaterThanOrEqual">
      <formula>2</formula>
    </cfRule>
  </conditionalFormatting>
  <conditionalFormatting sqref="F5:F9">
    <cfRule type="cellIs" dxfId="1113" priority="135" operator="lessThanOrEqual">
      <formula>-2</formula>
    </cfRule>
    <cfRule type="cellIs" dxfId="1112" priority="136" operator="greaterThanOrEqual">
      <formula>2</formula>
    </cfRule>
  </conditionalFormatting>
  <conditionalFormatting sqref="F30:F36 F11">
    <cfRule type="cellIs" dxfId="1111" priority="133" operator="lessThanOrEqual">
      <formula>-2</formula>
    </cfRule>
    <cfRule type="cellIs" dxfId="1110" priority="134" operator="greaterThanOrEqual">
      <formula>2</formula>
    </cfRule>
  </conditionalFormatting>
  <conditionalFormatting sqref="F6:F18">
    <cfRule type="cellIs" dxfId="1109" priority="131" operator="lessThanOrEqual">
      <formula>-2</formula>
    </cfRule>
    <cfRule type="cellIs" dxfId="1108" priority="132" operator="greaterThanOrEqual">
      <formula>2</formula>
    </cfRule>
  </conditionalFormatting>
  <conditionalFormatting sqref="F6:F18">
    <cfRule type="cellIs" dxfId="1107" priority="129" operator="lessThanOrEqual">
      <formula>-2</formula>
    </cfRule>
    <cfRule type="cellIs" dxfId="1106" priority="130" operator="greaterThanOrEqual">
      <formula>2</formula>
    </cfRule>
  </conditionalFormatting>
  <conditionalFormatting sqref="F16">
    <cfRule type="cellIs" dxfId="1105" priority="125" operator="lessThanOrEqual">
      <formula>-2</formula>
    </cfRule>
    <cfRule type="cellIs" dxfId="1104" priority="126" operator="greaterThanOrEqual">
      <formula>2</formula>
    </cfRule>
  </conditionalFormatting>
  <conditionalFormatting sqref="F16">
    <cfRule type="cellIs" dxfId="1103" priority="127" operator="lessThanOrEqual">
      <formula>-2</formula>
    </cfRule>
    <cfRule type="cellIs" dxfId="1102" priority="128" operator="greaterThanOrEqual">
      <formula>2</formula>
    </cfRule>
  </conditionalFormatting>
  <conditionalFormatting sqref="F7:F10">
    <cfRule type="cellIs" dxfId="1101" priority="123" operator="lessThanOrEqual">
      <formula>-2</formula>
    </cfRule>
    <cfRule type="cellIs" dxfId="1100" priority="124" operator="greaterThanOrEqual">
      <formula>2</formula>
    </cfRule>
  </conditionalFormatting>
  <conditionalFormatting sqref="F7:F10">
    <cfRule type="cellIs" dxfId="1099" priority="121" operator="lessThanOrEqual">
      <formula>-2</formula>
    </cfRule>
    <cfRule type="cellIs" dxfId="1098" priority="122" operator="greaterThanOrEqual">
      <formula>2</formula>
    </cfRule>
  </conditionalFormatting>
  <conditionalFormatting sqref="E4:E13">
    <cfRule type="cellIs" dxfId="1097" priority="119" operator="lessThanOrEqual">
      <formula>-2</formula>
    </cfRule>
    <cfRule type="cellIs" dxfId="1096" priority="120" operator="greaterThanOrEqual">
      <formula>2</formula>
    </cfRule>
  </conditionalFormatting>
  <conditionalFormatting sqref="E4:E13">
    <cfRule type="cellIs" dxfId="1095" priority="117" operator="lessThanOrEqual">
      <formula>-2</formula>
    </cfRule>
    <cfRule type="cellIs" dxfId="1094" priority="118" operator="greaterThanOrEqual">
      <formula>2</formula>
    </cfRule>
  </conditionalFormatting>
  <conditionalFormatting sqref="E4:E13">
    <cfRule type="cellIs" dxfId="1093" priority="115" operator="lessThanOrEqual">
      <formula>-2</formula>
    </cfRule>
    <cfRule type="cellIs" dxfId="1092" priority="116" operator="greaterThanOrEqual">
      <formula>2</formula>
    </cfRule>
  </conditionalFormatting>
  <conditionalFormatting sqref="E4:E13">
    <cfRule type="cellIs" dxfId="1091" priority="113" operator="lessThanOrEqual">
      <formula>-2</formula>
    </cfRule>
    <cfRule type="cellIs" dxfId="1090" priority="114" operator="greaterThanOrEqual">
      <formula>2</formula>
    </cfRule>
  </conditionalFormatting>
  <conditionalFormatting sqref="E4:E13">
    <cfRule type="cellIs" dxfId="1089" priority="111" operator="lessThanOrEqual">
      <formula>-2</formula>
    </cfRule>
    <cfRule type="cellIs" dxfId="1088" priority="112" operator="greaterThanOrEqual">
      <formula>2</formula>
    </cfRule>
  </conditionalFormatting>
  <conditionalFormatting sqref="E4:E13">
    <cfRule type="cellIs" dxfId="1087" priority="109" operator="lessThanOrEqual">
      <formula>-2</formula>
    </cfRule>
    <cfRule type="cellIs" dxfId="1086" priority="110" operator="greaterThanOrEqual">
      <formula>2</formula>
    </cfRule>
  </conditionalFormatting>
  <conditionalFormatting sqref="E5:E9">
    <cfRule type="cellIs" dxfId="1085" priority="107" operator="lessThanOrEqual">
      <formula>-2</formula>
    </cfRule>
    <cfRule type="cellIs" dxfId="1084" priority="108" operator="greaterThanOrEqual">
      <formula>2</formula>
    </cfRule>
  </conditionalFormatting>
  <conditionalFormatting sqref="E5:E9">
    <cfRule type="cellIs" dxfId="1083" priority="105" operator="lessThanOrEqual">
      <formula>-2</formula>
    </cfRule>
    <cfRule type="cellIs" dxfId="1082" priority="106" operator="greaterThanOrEqual">
      <formula>2</formula>
    </cfRule>
  </conditionalFormatting>
  <conditionalFormatting sqref="E5:E9">
    <cfRule type="cellIs" dxfId="1081" priority="103" operator="lessThanOrEqual">
      <formula>-2</formula>
    </cfRule>
    <cfRule type="cellIs" dxfId="1080" priority="104" operator="greaterThanOrEqual">
      <formula>2</formula>
    </cfRule>
  </conditionalFormatting>
  <conditionalFormatting sqref="E5:E9">
    <cfRule type="cellIs" dxfId="1079" priority="101" operator="lessThanOrEqual">
      <formula>-2</formula>
    </cfRule>
    <cfRule type="cellIs" dxfId="1078" priority="102" operator="greaterThanOrEqual">
      <formula>2</formula>
    </cfRule>
  </conditionalFormatting>
  <conditionalFormatting sqref="E30:E36 E11">
    <cfRule type="cellIs" dxfId="1077" priority="99" operator="lessThanOrEqual">
      <formula>-2</formula>
    </cfRule>
    <cfRule type="cellIs" dxfId="1076" priority="100" operator="greaterThanOrEqual">
      <formula>2</formula>
    </cfRule>
  </conditionalFormatting>
  <conditionalFormatting sqref="E6:E18">
    <cfRule type="cellIs" dxfId="1075" priority="97" operator="lessThanOrEqual">
      <formula>-2</formula>
    </cfRule>
    <cfRule type="cellIs" dxfId="1074" priority="98" operator="greaterThanOrEqual">
      <formula>2</formula>
    </cfRule>
  </conditionalFormatting>
  <conditionalFormatting sqref="E6:E18">
    <cfRule type="cellIs" dxfId="1073" priority="95" operator="lessThanOrEqual">
      <formula>-2</formula>
    </cfRule>
    <cfRule type="cellIs" dxfId="1072" priority="96" operator="greaterThanOrEqual">
      <formula>2</formula>
    </cfRule>
  </conditionalFormatting>
  <conditionalFormatting sqref="E16">
    <cfRule type="cellIs" dxfId="1071" priority="91" operator="lessThanOrEqual">
      <formula>-2</formula>
    </cfRule>
    <cfRule type="cellIs" dxfId="1070" priority="92" operator="greaterThanOrEqual">
      <formula>2</formula>
    </cfRule>
  </conditionalFormatting>
  <conditionalFormatting sqref="E16">
    <cfRule type="cellIs" dxfId="1069" priority="93" operator="lessThanOrEqual">
      <formula>-2</formula>
    </cfRule>
    <cfRule type="cellIs" dxfId="1068" priority="94" operator="greaterThanOrEqual">
      <formula>2</formula>
    </cfRule>
  </conditionalFormatting>
  <conditionalFormatting sqref="E7:E10">
    <cfRule type="cellIs" dxfId="1067" priority="89" operator="lessThanOrEqual">
      <formula>-2</formula>
    </cfRule>
    <cfRule type="cellIs" dxfId="1066" priority="90" operator="greaterThanOrEqual">
      <formula>2</formula>
    </cfRule>
  </conditionalFormatting>
  <conditionalFormatting sqref="E7:E10">
    <cfRule type="cellIs" dxfId="1065" priority="87" operator="lessThanOrEqual">
      <formula>-2</formula>
    </cfRule>
    <cfRule type="cellIs" dxfId="1064" priority="88" operator="greaterThanOrEqual">
      <formula>2</formula>
    </cfRule>
  </conditionalFormatting>
  <conditionalFormatting sqref="C6:D6 D3:D9">
    <cfRule type="cellIs" dxfId="1063" priority="85" operator="lessThanOrEqual">
      <formula>-2</formula>
    </cfRule>
    <cfRule type="cellIs" dxfId="1062" priority="86" operator="greaterThanOrEqual">
      <formula>2</formula>
    </cfRule>
  </conditionalFormatting>
  <conditionalFormatting sqref="C6:D6 D3:D9">
    <cfRule type="cellIs" dxfId="1061" priority="83" operator="lessThanOrEqual">
      <formula>-2</formula>
    </cfRule>
    <cfRule type="cellIs" dxfId="1060" priority="84" operator="greaterThanOrEqual">
      <formula>2</formula>
    </cfRule>
  </conditionalFormatting>
  <conditionalFormatting sqref="C6:D6 D3:D9">
    <cfRule type="cellIs" dxfId="1059" priority="81" operator="lessThanOrEqual">
      <formula>-2</formula>
    </cfRule>
    <cfRule type="cellIs" dxfId="1058" priority="82" operator="greaterThanOrEqual">
      <formula>2</formula>
    </cfRule>
  </conditionalFormatting>
  <conditionalFormatting sqref="C6:D6 D3:D9">
    <cfRule type="cellIs" dxfId="1057" priority="79" operator="lessThanOrEqual">
      <formula>-2</formula>
    </cfRule>
    <cfRule type="cellIs" dxfId="1056" priority="80" operator="greaterThanOrEqual">
      <formula>2</formula>
    </cfRule>
  </conditionalFormatting>
  <conditionalFormatting sqref="D30:D36 D11">
    <cfRule type="cellIs" dxfId="1055" priority="77" operator="lessThanOrEqual">
      <formula>-2</formula>
    </cfRule>
    <cfRule type="cellIs" dxfId="1054" priority="78" operator="greaterThanOrEqual">
      <formula>2</formula>
    </cfRule>
  </conditionalFormatting>
  <conditionalFormatting sqref="C6:D6 D3:D18">
    <cfRule type="cellIs" dxfId="1053" priority="75" operator="lessThanOrEqual">
      <formula>-2</formula>
    </cfRule>
    <cfRule type="cellIs" dxfId="1052" priority="76" operator="greaterThanOrEqual">
      <formula>2</formula>
    </cfRule>
  </conditionalFormatting>
  <conditionalFormatting sqref="C6:D6 D3:D18">
    <cfRule type="cellIs" dxfId="1051" priority="73" operator="lessThanOrEqual">
      <formula>-2</formula>
    </cfRule>
    <cfRule type="cellIs" dxfId="1050" priority="74" operator="greaterThanOrEqual">
      <formula>2</formula>
    </cfRule>
  </conditionalFormatting>
  <conditionalFormatting sqref="D16">
    <cfRule type="cellIs" dxfId="1049" priority="69" operator="lessThanOrEqual">
      <formula>-2</formula>
    </cfRule>
    <cfRule type="cellIs" dxfId="1048" priority="70" operator="greaterThanOrEqual">
      <formula>2</formula>
    </cfRule>
  </conditionalFormatting>
  <conditionalFormatting sqref="D16">
    <cfRule type="cellIs" dxfId="1047" priority="71" operator="lessThanOrEqual">
      <formula>-2</formula>
    </cfRule>
    <cfRule type="cellIs" dxfId="1046" priority="72" operator="greaterThanOrEqual">
      <formula>2</formula>
    </cfRule>
  </conditionalFormatting>
  <conditionalFormatting sqref="C6:D6 D3:D10">
    <cfRule type="cellIs" dxfId="1045" priority="67" operator="lessThanOrEqual">
      <formula>-2</formula>
    </cfRule>
    <cfRule type="cellIs" dxfId="1044" priority="68" operator="greaterThanOrEqual">
      <formula>2</formula>
    </cfRule>
  </conditionalFormatting>
  <conditionalFormatting sqref="C6:D6 D3:D10">
    <cfRule type="cellIs" dxfId="1043" priority="65" operator="lessThanOrEqual">
      <formula>-2</formula>
    </cfRule>
    <cfRule type="cellIs" dxfId="1042" priority="66" operator="greaterThanOrEqual">
      <formula>2</formula>
    </cfRule>
  </conditionalFormatting>
  <conditionalFormatting sqref="C6:C9">
    <cfRule type="cellIs" dxfId="1041" priority="63" operator="lessThanOrEqual">
      <formula>-2</formula>
    </cfRule>
    <cfRule type="cellIs" dxfId="1040" priority="64" operator="greaterThanOrEqual">
      <formula>2</formula>
    </cfRule>
  </conditionalFormatting>
  <conditionalFormatting sqref="C6:C9">
    <cfRule type="cellIs" dxfId="1039" priority="61" operator="lessThanOrEqual">
      <formula>-2</formula>
    </cfRule>
    <cfRule type="cellIs" dxfId="1038" priority="62" operator="greaterThanOrEqual">
      <formula>2</formula>
    </cfRule>
  </conditionalFormatting>
  <conditionalFormatting sqref="C6:C9">
    <cfRule type="cellIs" dxfId="1037" priority="59" operator="lessThanOrEqual">
      <formula>-2</formula>
    </cfRule>
    <cfRule type="cellIs" dxfId="1036" priority="60" operator="greaterThanOrEqual">
      <formula>2</formula>
    </cfRule>
  </conditionalFormatting>
  <conditionalFormatting sqref="C6:C9">
    <cfRule type="cellIs" dxfId="1035" priority="57" operator="lessThanOrEqual">
      <formula>-2</formula>
    </cfRule>
    <cfRule type="cellIs" dxfId="1034" priority="58" operator="greaterThanOrEqual">
      <formula>2</formula>
    </cfRule>
  </conditionalFormatting>
  <conditionalFormatting sqref="C30:C36 C11">
    <cfRule type="cellIs" dxfId="1033" priority="55" operator="lessThanOrEqual">
      <formula>-2</formula>
    </cfRule>
    <cfRule type="cellIs" dxfId="1032" priority="56" operator="greaterThanOrEqual">
      <formula>2</formula>
    </cfRule>
  </conditionalFormatting>
  <conditionalFormatting sqref="C6:C17">
    <cfRule type="cellIs" dxfId="1031" priority="53" operator="lessThanOrEqual">
      <formula>-2</formula>
    </cfRule>
    <cfRule type="cellIs" dxfId="1030" priority="54" operator="greaterThanOrEqual">
      <formula>2</formula>
    </cfRule>
  </conditionalFormatting>
  <conditionalFormatting sqref="C6:C17">
    <cfRule type="cellIs" dxfId="1029" priority="51" operator="lessThanOrEqual">
      <formula>-2</formula>
    </cfRule>
    <cfRule type="cellIs" dxfId="1028" priority="52" operator="greaterThanOrEqual">
      <formula>2</formula>
    </cfRule>
  </conditionalFormatting>
  <conditionalFormatting sqref="C16">
    <cfRule type="cellIs" dxfId="1027" priority="47" operator="lessThanOrEqual">
      <formula>-2</formula>
    </cfRule>
    <cfRule type="cellIs" dxfId="1026" priority="48" operator="greaterThanOrEqual">
      <formula>2</formula>
    </cfRule>
  </conditionalFormatting>
  <conditionalFormatting sqref="C16">
    <cfRule type="cellIs" dxfId="1025" priority="49" operator="lessThanOrEqual">
      <formula>-2</formula>
    </cfRule>
    <cfRule type="cellIs" dxfId="1024" priority="50" operator="greaterThanOrEqual">
      <formula>2</formula>
    </cfRule>
  </conditionalFormatting>
  <conditionalFormatting sqref="C6:C10">
    <cfRule type="cellIs" dxfId="1023" priority="45" operator="lessThanOrEqual">
      <formula>-2</formula>
    </cfRule>
    <cfRule type="cellIs" dxfId="1022" priority="46" operator="greaterThanOrEqual">
      <formula>2</formula>
    </cfRule>
  </conditionalFormatting>
  <conditionalFormatting sqref="C6:C10">
    <cfRule type="cellIs" dxfId="1021" priority="43" operator="lessThanOrEqual">
      <formula>-2</formula>
    </cfRule>
    <cfRule type="cellIs" dxfId="1020" priority="44" operator="greaterThanOrEqual">
      <formula>2</formula>
    </cfRule>
  </conditionalFormatting>
  <conditionalFormatting sqref="B6">
    <cfRule type="cellIs" dxfId="1019" priority="41" operator="lessThanOrEqual">
      <formula>-2</formula>
    </cfRule>
    <cfRule type="cellIs" dxfId="1018" priority="42" operator="greaterThanOrEqual">
      <formula>2</formula>
    </cfRule>
  </conditionalFormatting>
  <conditionalFormatting sqref="B6">
    <cfRule type="cellIs" dxfId="1017" priority="39" operator="lessThanOrEqual">
      <formula>-2</formula>
    </cfRule>
    <cfRule type="cellIs" dxfId="1016" priority="40" operator="greaterThanOrEqual">
      <formula>2</formula>
    </cfRule>
  </conditionalFormatting>
  <conditionalFormatting sqref="B6">
    <cfRule type="cellIs" dxfId="1015" priority="37" operator="lessThanOrEqual">
      <formula>-2</formula>
    </cfRule>
    <cfRule type="cellIs" dxfId="1014" priority="38" operator="greaterThanOrEqual">
      <formula>2</formula>
    </cfRule>
  </conditionalFormatting>
  <conditionalFormatting sqref="B6">
    <cfRule type="cellIs" dxfId="1013" priority="35" operator="lessThanOrEqual">
      <formula>-2</formula>
    </cfRule>
    <cfRule type="cellIs" dxfId="1012" priority="36" operator="greaterThanOrEqual">
      <formula>2</formula>
    </cfRule>
  </conditionalFormatting>
  <conditionalFormatting sqref="B6">
    <cfRule type="cellIs" dxfId="1011" priority="33" operator="lessThanOrEqual">
      <formula>-2</formula>
    </cfRule>
    <cfRule type="cellIs" dxfId="1010" priority="34" operator="greaterThanOrEqual">
      <formula>2</formula>
    </cfRule>
  </conditionalFormatting>
  <conditionalFormatting sqref="B6">
    <cfRule type="cellIs" dxfId="1009" priority="31" operator="lessThanOrEqual">
      <formula>-2</formula>
    </cfRule>
    <cfRule type="cellIs" dxfId="1008" priority="32" operator="greaterThanOrEqual">
      <formula>2</formula>
    </cfRule>
  </conditionalFormatting>
  <conditionalFormatting sqref="B6">
    <cfRule type="cellIs" dxfId="1007" priority="29" operator="lessThanOrEqual">
      <formula>-2</formula>
    </cfRule>
    <cfRule type="cellIs" dxfId="1006" priority="30" operator="greaterThanOrEqual">
      <formula>2</formula>
    </cfRule>
  </conditionalFormatting>
  <conditionalFormatting sqref="B6">
    <cfRule type="cellIs" dxfId="1005" priority="27" operator="lessThanOrEqual">
      <formula>-2</formula>
    </cfRule>
    <cfRule type="cellIs" dxfId="1004" priority="28" operator="greaterThanOrEqual">
      <formula>2</formula>
    </cfRule>
  </conditionalFormatting>
  <conditionalFormatting sqref="B6:B9">
    <cfRule type="cellIs" dxfId="1003" priority="25" operator="lessThanOrEqual">
      <formula>-2</formula>
    </cfRule>
    <cfRule type="cellIs" dxfId="1002" priority="26" operator="greaterThanOrEqual">
      <formula>2</formula>
    </cfRule>
  </conditionalFormatting>
  <conditionalFormatting sqref="B6:B9">
    <cfRule type="cellIs" dxfId="1001" priority="23" operator="lessThanOrEqual">
      <formula>-2</formula>
    </cfRule>
    <cfRule type="cellIs" dxfId="1000" priority="24" operator="greaterThanOrEqual">
      <formula>2</formula>
    </cfRule>
  </conditionalFormatting>
  <conditionalFormatting sqref="B6:B9">
    <cfRule type="cellIs" dxfId="999" priority="21" operator="lessThanOrEqual">
      <formula>-2</formula>
    </cfRule>
    <cfRule type="cellIs" dxfId="998" priority="22" operator="greaterThanOrEqual">
      <formula>2</formula>
    </cfRule>
  </conditionalFormatting>
  <conditionalFormatting sqref="B6:B9">
    <cfRule type="cellIs" dxfId="997" priority="19" operator="lessThanOrEqual">
      <formula>-2</formula>
    </cfRule>
    <cfRule type="cellIs" dxfId="996" priority="20" operator="greaterThanOrEqual">
      <formula>2</formula>
    </cfRule>
  </conditionalFormatting>
  <conditionalFormatting sqref="B30:B36 B11">
    <cfRule type="cellIs" dxfId="995" priority="17" operator="lessThanOrEqual">
      <formula>-2</formula>
    </cfRule>
    <cfRule type="cellIs" dxfId="994" priority="18" operator="greaterThanOrEqual">
      <formula>2</formula>
    </cfRule>
  </conditionalFormatting>
  <conditionalFormatting sqref="B6:B16">
    <cfRule type="cellIs" dxfId="993" priority="15" operator="lessThanOrEqual">
      <formula>-2</formula>
    </cfRule>
    <cfRule type="cellIs" dxfId="992" priority="16" operator="greaterThanOrEqual">
      <formula>2</formula>
    </cfRule>
  </conditionalFormatting>
  <conditionalFormatting sqref="B6:B16">
    <cfRule type="cellIs" dxfId="991" priority="13" operator="lessThanOrEqual">
      <formula>-2</formula>
    </cfRule>
    <cfRule type="cellIs" dxfId="990" priority="14" operator="greaterThanOrEqual">
      <formula>2</formula>
    </cfRule>
  </conditionalFormatting>
  <conditionalFormatting sqref="B16">
    <cfRule type="cellIs" dxfId="989" priority="9" operator="lessThanOrEqual">
      <formula>-2</formula>
    </cfRule>
    <cfRule type="cellIs" dxfId="988" priority="10" operator="greaterThanOrEqual">
      <formula>2</formula>
    </cfRule>
  </conditionalFormatting>
  <conditionalFormatting sqref="B16">
    <cfRule type="cellIs" dxfId="987" priority="11" operator="lessThanOrEqual">
      <formula>-2</formula>
    </cfRule>
    <cfRule type="cellIs" dxfId="986" priority="12" operator="greaterThanOrEqual">
      <formula>2</formula>
    </cfRule>
  </conditionalFormatting>
  <conditionalFormatting sqref="B6:B10">
    <cfRule type="cellIs" dxfId="985" priority="7" operator="lessThanOrEqual">
      <formula>-2</formula>
    </cfRule>
    <cfRule type="cellIs" dxfId="984" priority="8" operator="greaterThanOrEqual">
      <formula>2</formula>
    </cfRule>
  </conditionalFormatting>
  <conditionalFormatting sqref="B6:B10">
    <cfRule type="cellIs" dxfId="983" priority="5" operator="lessThanOrEqual">
      <formula>-2</formula>
    </cfRule>
    <cfRule type="cellIs" dxfId="982" priority="6" operator="greaterThanOrEqual">
      <formula>2</formula>
    </cfRule>
  </conditionalFormatting>
  <conditionalFormatting sqref="B2:C5">
    <cfRule type="cellIs" dxfId="981" priority="3" operator="lessThanOrEqual">
      <formula>-2</formula>
    </cfRule>
    <cfRule type="cellIs" dxfId="980" priority="4" operator="greaterThanOrEqual">
      <formula>2</formula>
    </cfRule>
  </conditionalFormatting>
  <conditionalFormatting sqref="B2:C5">
    <cfRule type="cellIs" dxfId="979" priority="1" operator="lessThanOrEqual">
      <formula>-2</formula>
    </cfRule>
    <cfRule type="cellIs" dxfId="9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4"/>
  <sheetViews>
    <sheetView zoomScaleNormal="100" workbookViewId="0">
      <selection activeCell="B1" sqref="B1"/>
    </sheetView>
  </sheetViews>
  <sheetFormatPr defaultRowHeight="15" thickBottom="1" x14ac:dyDescent="0.35"/>
  <cols>
    <col min="1" max="1" width="11.5546875" style="3" bestFit="1" customWidth="1"/>
    <col min="2" max="2" width="11.5546875" style="5" customWidth="1"/>
    <col min="3" max="10" width="14.33203125" style="5" bestFit="1" customWidth="1"/>
    <col min="11" max="13" width="13.88671875" style="5" bestFit="1" customWidth="1"/>
    <col min="14" max="14" width="14.33203125" style="5" bestFit="1" customWidth="1"/>
    <col min="15" max="15" width="13.88671875" style="5" bestFit="1" customWidth="1"/>
    <col min="16" max="16" width="14.33203125" style="5" bestFit="1" customWidth="1"/>
    <col min="17" max="17" width="13.88671875" style="5" bestFit="1" customWidth="1"/>
    <col min="18" max="18" width="14.33203125" style="5" bestFit="1" customWidth="1"/>
    <col min="19" max="21" width="13.88671875" style="5" bestFit="1" customWidth="1"/>
    <col min="22" max="22" width="14.33203125" style="5" bestFit="1" customWidth="1"/>
    <col min="23" max="23" width="13.88671875" style="5" bestFit="1" customWidth="1"/>
    <col min="24" max="24" width="14.33203125" style="5" bestFit="1" customWidth="1"/>
    <col min="25" max="25" width="13.88671875" style="5" bestFit="1" customWidth="1"/>
    <col min="26" max="27" width="14.33203125" style="5" bestFit="1" customWidth="1"/>
    <col min="28" max="28" width="14.33203125" bestFit="1" customWidth="1"/>
    <col min="29" max="31" width="13.88671875" bestFit="1" customWidth="1"/>
    <col min="32" max="32" width="14.33203125" bestFit="1" customWidth="1"/>
    <col min="33" max="34" width="13.88671875" bestFit="1" customWidth="1"/>
    <col min="35" max="36" width="14.33203125" bestFit="1" customWidth="1"/>
    <col min="37" max="42" width="13.88671875" bestFit="1" customWidth="1"/>
    <col min="43" max="43" width="13.88671875" style="2" bestFit="1" customWidth="1"/>
    <col min="44" max="44" width="13.88671875" bestFit="1" customWidth="1"/>
    <col min="45" max="45" width="14.33203125" bestFit="1" customWidth="1"/>
    <col min="46" max="50" width="13.88671875" bestFit="1" customWidth="1"/>
    <col min="51" max="52" width="14.33203125" bestFit="1" customWidth="1"/>
    <col min="53" max="55" width="13.88671875" bestFit="1" customWidth="1"/>
  </cols>
  <sheetData>
    <row r="1" spans="1:55" s="1" customFormat="1" ht="15.75" customHeight="1" thickBot="1" x14ac:dyDescent="0.35">
      <c r="C1" s="1" t="s">
        <v>123</v>
      </c>
      <c r="D1" s="1" t="s">
        <v>121</v>
      </c>
      <c r="E1" s="1" t="s">
        <v>116</v>
      </c>
      <c r="F1" s="1" t="s">
        <v>114</v>
      </c>
      <c r="G1" s="1" t="s">
        <v>112</v>
      </c>
      <c r="H1" s="1" t="s">
        <v>109</v>
      </c>
      <c r="I1" s="1" t="s">
        <v>107</v>
      </c>
      <c r="J1" s="1" t="s">
        <v>104</v>
      </c>
      <c r="K1" s="1" t="s">
        <v>101</v>
      </c>
      <c r="L1" s="1" t="s">
        <v>100</v>
      </c>
      <c r="M1" s="1" t="s">
        <v>98</v>
      </c>
      <c r="N1" s="1" t="s">
        <v>95</v>
      </c>
      <c r="O1" s="1" t="s">
        <v>94</v>
      </c>
      <c r="P1" s="1" t="s">
        <v>91</v>
      </c>
      <c r="Q1" s="1" t="s">
        <v>90</v>
      </c>
      <c r="R1" s="1" t="s">
        <v>88</v>
      </c>
      <c r="S1" s="1" t="s">
        <v>84</v>
      </c>
      <c r="T1" s="1" t="s">
        <v>82</v>
      </c>
      <c r="U1" s="1" t="s">
        <v>80</v>
      </c>
      <c r="V1" s="1" t="s">
        <v>78</v>
      </c>
      <c r="W1" s="1" t="s">
        <v>74</v>
      </c>
      <c r="X1" s="1" t="s">
        <v>73</v>
      </c>
      <c r="Y1" s="1" t="s">
        <v>68</v>
      </c>
      <c r="Z1" s="1" t="s">
        <v>66</v>
      </c>
      <c r="AA1" s="1" t="s">
        <v>64</v>
      </c>
      <c r="AB1" s="1" t="s">
        <v>59</v>
      </c>
      <c r="AC1" s="1" t="s">
        <v>58</v>
      </c>
      <c r="AD1" s="1" t="s">
        <v>57</v>
      </c>
      <c r="AE1" s="1" t="s">
        <v>53</v>
      </c>
      <c r="AF1" s="1" t="s">
        <v>51</v>
      </c>
      <c r="AG1" s="1" t="s">
        <v>47</v>
      </c>
      <c r="AH1" s="1" t="s">
        <v>46</v>
      </c>
      <c r="AI1" s="1" t="s">
        <v>44</v>
      </c>
      <c r="AJ1" s="1" t="s">
        <v>42</v>
      </c>
      <c r="AK1" s="1" t="s">
        <v>39</v>
      </c>
      <c r="AL1" s="1" t="s">
        <v>37</v>
      </c>
      <c r="AM1" s="1" t="s">
        <v>33</v>
      </c>
      <c r="AN1" s="1" t="s">
        <v>30</v>
      </c>
      <c r="AO1" s="1" t="s">
        <v>27</v>
      </c>
      <c r="AP1" s="1" t="s">
        <v>28</v>
      </c>
      <c r="AQ1" s="1" t="s">
        <v>24</v>
      </c>
      <c r="AR1" s="1" t="s">
        <v>25</v>
      </c>
      <c r="AS1" s="1" t="s">
        <v>22</v>
      </c>
      <c r="AT1" s="1" t="s">
        <v>20</v>
      </c>
      <c r="AU1" s="1" t="s">
        <v>18</v>
      </c>
      <c r="AV1" s="1" t="s">
        <v>16</v>
      </c>
      <c r="AW1" s="1" t="s">
        <v>17</v>
      </c>
      <c r="AX1" s="1" t="s">
        <v>15</v>
      </c>
      <c r="AY1" s="1" t="s">
        <v>13</v>
      </c>
      <c r="AZ1" s="1" t="s">
        <v>10</v>
      </c>
      <c r="BA1" s="1" t="s">
        <v>4</v>
      </c>
      <c r="BB1" s="1" t="s">
        <v>3</v>
      </c>
      <c r="BC1" s="1" t="s">
        <v>0</v>
      </c>
    </row>
    <row r="2" spans="1:55" s="1" customFormat="1" ht="15.75" customHeight="1" thickBot="1" x14ac:dyDescent="0.35">
      <c r="A2" s="3">
        <v>43156</v>
      </c>
      <c r="B2" s="5"/>
      <c r="C2" s="2">
        <v>-4.83</v>
      </c>
      <c r="D2" s="2"/>
    </row>
    <row r="3" spans="1:55" s="1" customFormat="1" ht="15.75" customHeight="1" thickBot="1" x14ac:dyDescent="0.35">
      <c r="A3" s="3">
        <v>43155</v>
      </c>
      <c r="B3" s="5"/>
      <c r="C3" s="2">
        <v>-6.74</v>
      </c>
      <c r="D3" s="2">
        <v>-4.91</v>
      </c>
    </row>
    <row r="4" spans="1:55" s="1" customFormat="1" ht="15.75" customHeight="1" thickBot="1" x14ac:dyDescent="0.35">
      <c r="A4" s="3">
        <v>43154</v>
      </c>
      <c r="B4" s="5"/>
      <c r="C4" s="2">
        <v>-3.84</v>
      </c>
      <c r="D4" s="2">
        <v>-2.14</v>
      </c>
      <c r="E4" s="1">
        <v>0.72</v>
      </c>
    </row>
    <row r="5" spans="1:55" s="1" customFormat="1" ht="15.75" customHeight="1" thickBot="1" x14ac:dyDescent="0.35">
      <c r="A5" s="3">
        <v>43153</v>
      </c>
      <c r="B5" s="5"/>
      <c r="C5" s="2">
        <v>-2.68</v>
      </c>
      <c r="D5" s="2">
        <v>0.93</v>
      </c>
      <c r="E5" s="1">
        <v>-1.99</v>
      </c>
    </row>
    <row r="6" spans="1:55" s="1" customFormat="1" ht="15.75" customHeight="1" thickBot="1" x14ac:dyDescent="0.35">
      <c r="A6" s="3">
        <v>43152</v>
      </c>
      <c r="B6" s="5"/>
      <c r="C6" s="2">
        <v>-7.53</v>
      </c>
      <c r="D6" s="2">
        <v>-3.36</v>
      </c>
      <c r="E6" s="2">
        <v>-6.36</v>
      </c>
      <c r="F6" s="2">
        <v>-1.05</v>
      </c>
      <c r="G6" s="2">
        <v>-7.94</v>
      </c>
    </row>
    <row r="7" spans="1:55" s="1" customFormat="1" ht="15.75" customHeight="1" thickBot="1" x14ac:dyDescent="0.35">
      <c r="A7" s="3">
        <v>43151</v>
      </c>
      <c r="B7" s="5"/>
      <c r="C7" s="2">
        <v>-10.1</v>
      </c>
      <c r="D7" s="2">
        <v>-8.69</v>
      </c>
      <c r="E7" s="2">
        <v>-8.65</v>
      </c>
      <c r="F7" s="2">
        <v>-5.59</v>
      </c>
      <c r="G7" s="2">
        <v>-9.49</v>
      </c>
      <c r="H7" s="2">
        <v>-7.73</v>
      </c>
      <c r="I7" s="2">
        <v>-6.48</v>
      </c>
      <c r="J7" s="2"/>
    </row>
    <row r="8" spans="1:55" s="1" customFormat="1" ht="15.75" customHeight="1" thickBot="1" x14ac:dyDescent="0.35">
      <c r="A8" s="3">
        <v>43150</v>
      </c>
      <c r="B8" s="5"/>
      <c r="C8" s="2">
        <v>-7.04</v>
      </c>
      <c r="D8" s="2">
        <v>-6.42</v>
      </c>
      <c r="E8" s="2">
        <v>-6.07</v>
      </c>
      <c r="F8" s="2">
        <v>-6.99</v>
      </c>
      <c r="G8" s="2">
        <v>-9.5</v>
      </c>
      <c r="H8" s="2">
        <v>-7.54</v>
      </c>
      <c r="I8" s="2">
        <v>-5.69</v>
      </c>
      <c r="J8" s="2">
        <v>-0.37</v>
      </c>
    </row>
    <row r="9" spans="1:55" s="1" customFormat="1" ht="15.75" customHeight="1" thickBot="1" x14ac:dyDescent="0.35">
      <c r="A9" s="3">
        <v>43149</v>
      </c>
      <c r="B9" s="5"/>
      <c r="C9" s="2">
        <v>-3.64</v>
      </c>
      <c r="D9" s="2">
        <v>-3.2</v>
      </c>
      <c r="E9" s="2">
        <v>-2.88</v>
      </c>
      <c r="F9" s="2">
        <v>-3.63</v>
      </c>
      <c r="G9" s="2">
        <v>-4.55</v>
      </c>
      <c r="H9" s="2">
        <v>-3.97</v>
      </c>
      <c r="I9" s="2">
        <v>0.19</v>
      </c>
      <c r="J9" s="2">
        <v>0.84</v>
      </c>
      <c r="K9" s="2">
        <v>-1.32</v>
      </c>
      <c r="L9" s="2"/>
    </row>
    <row r="10" spans="1:55" s="1" customFormat="1" ht="15.75" customHeight="1" thickBot="1" x14ac:dyDescent="0.35">
      <c r="A10" s="3">
        <v>43148</v>
      </c>
      <c r="B10" s="5"/>
      <c r="C10" s="2">
        <v>-2.0299999999999998</v>
      </c>
      <c r="D10" s="2">
        <v>-1.18</v>
      </c>
      <c r="E10" s="2">
        <v>-0.44</v>
      </c>
      <c r="F10" s="2">
        <v>-0.26</v>
      </c>
      <c r="G10" s="2">
        <v>1.38</v>
      </c>
      <c r="H10" s="2">
        <v>3.2</v>
      </c>
      <c r="I10" s="2">
        <v>5.23</v>
      </c>
      <c r="J10" s="2">
        <v>5.48</v>
      </c>
      <c r="K10" s="2">
        <v>2.71</v>
      </c>
      <c r="L10" s="2">
        <v>-2.4500000000000002</v>
      </c>
      <c r="M10" s="2">
        <v>-3.13</v>
      </c>
      <c r="N10" s="2"/>
      <c r="O10" s="2"/>
    </row>
    <row r="11" spans="1:55" s="1" customFormat="1" ht="15.75" customHeight="1" thickBot="1" x14ac:dyDescent="0.35">
      <c r="A11" s="3">
        <v>43147</v>
      </c>
      <c r="B11" s="5"/>
      <c r="C11" s="8">
        <f>SUM(C2:C10)</f>
        <v>-48.43</v>
      </c>
      <c r="D11" s="2">
        <v>-3.81</v>
      </c>
      <c r="E11" s="2">
        <v>-3.59</v>
      </c>
      <c r="F11" s="2">
        <v>-4.55</v>
      </c>
      <c r="G11" s="2">
        <v>-3.61</v>
      </c>
      <c r="H11" s="2">
        <v>-1.93</v>
      </c>
      <c r="I11" s="2">
        <v>-2.7</v>
      </c>
      <c r="J11" s="2">
        <v>-2.74</v>
      </c>
      <c r="K11" s="2">
        <v>-2.37</v>
      </c>
      <c r="L11" s="2">
        <v>-1.46</v>
      </c>
      <c r="M11" s="2">
        <v>0.53</v>
      </c>
      <c r="N11" s="2">
        <v>2.85</v>
      </c>
      <c r="O11" s="2">
        <v>-2.37</v>
      </c>
    </row>
    <row r="12" spans="1:55" s="1" customFormat="1" ht="15.75" customHeight="1" thickBot="1" x14ac:dyDescent="0.35">
      <c r="A12" s="3">
        <v>43146</v>
      </c>
      <c r="B12" s="5"/>
      <c r="C12" s="8"/>
      <c r="D12" s="8">
        <f>SUM(D3:D11)</f>
        <v>-32.78</v>
      </c>
      <c r="E12" s="2">
        <v>-11.3</v>
      </c>
      <c r="F12" s="2">
        <v>-11.17</v>
      </c>
      <c r="G12" s="2">
        <v>-10.71</v>
      </c>
      <c r="H12" s="2">
        <v>-10.38</v>
      </c>
      <c r="I12" s="2">
        <v>-10.66</v>
      </c>
      <c r="J12" s="2">
        <v>-10.99</v>
      </c>
      <c r="K12" s="2">
        <v>-9.44</v>
      </c>
      <c r="L12" s="2">
        <v>-8.34</v>
      </c>
      <c r="M12" s="2">
        <v>-7.4</v>
      </c>
      <c r="N12" s="2">
        <v>-0.56000000000000005</v>
      </c>
      <c r="O12" s="2">
        <v>-1.94</v>
      </c>
      <c r="P12" s="2">
        <v>-3.66</v>
      </c>
      <c r="Q12" s="2">
        <v>-6.64</v>
      </c>
      <c r="R12" s="2"/>
      <c r="S12" s="2"/>
      <c r="T12" s="2"/>
      <c r="U12" s="2"/>
    </row>
    <row r="13" spans="1:55" s="1" customFormat="1" ht="15.75" customHeight="1" thickBot="1" x14ac:dyDescent="0.35">
      <c r="A13" s="3">
        <v>43145</v>
      </c>
      <c r="B13" s="5"/>
      <c r="C13" s="8"/>
      <c r="D13" s="8"/>
      <c r="E13" s="8">
        <f>SUM(E4:E12)</f>
        <v>-40.56</v>
      </c>
      <c r="F13" s="2">
        <v>-6.85</v>
      </c>
      <c r="G13" s="2">
        <v>-6.15</v>
      </c>
      <c r="H13" s="2">
        <v>-6.13</v>
      </c>
      <c r="I13" s="2">
        <v>-6.52</v>
      </c>
      <c r="J13" s="2">
        <v>-8.18</v>
      </c>
      <c r="K13" s="2">
        <v>-8.15</v>
      </c>
      <c r="L13" s="2">
        <v>-7.13</v>
      </c>
      <c r="M13" s="2">
        <v>-7.54</v>
      </c>
      <c r="N13" s="2">
        <v>-5.88</v>
      </c>
      <c r="O13" s="2">
        <v>-3.19</v>
      </c>
      <c r="P13" s="2">
        <v>-5.38</v>
      </c>
      <c r="Q13" s="2">
        <v>-2.76</v>
      </c>
      <c r="R13" s="2">
        <v>-4.3600000000000003</v>
      </c>
      <c r="S13" s="2">
        <v>-4.3600000000000003</v>
      </c>
      <c r="T13" s="2"/>
      <c r="U13" s="2"/>
    </row>
    <row r="14" spans="1:55" s="1" customFormat="1" ht="15.75" customHeight="1" thickBot="1" x14ac:dyDescent="0.35">
      <c r="A14" s="3">
        <v>43144</v>
      </c>
      <c r="B14" s="5"/>
      <c r="C14" s="2"/>
      <c r="D14" s="2"/>
      <c r="E14" s="2"/>
      <c r="F14" s="2">
        <v>2.44</v>
      </c>
      <c r="G14" s="2">
        <v>2.16</v>
      </c>
      <c r="H14" s="2">
        <v>2.58</v>
      </c>
      <c r="I14" s="2">
        <v>1.89</v>
      </c>
      <c r="J14" s="2">
        <v>0.41</v>
      </c>
      <c r="K14" s="2">
        <v>0.27</v>
      </c>
      <c r="L14" s="2">
        <v>-0.18</v>
      </c>
      <c r="M14" s="2">
        <v>-1.1399999999999999</v>
      </c>
      <c r="N14" s="2">
        <v>-1.61</v>
      </c>
      <c r="O14" s="2">
        <v>-1.93</v>
      </c>
      <c r="P14" s="2">
        <v>-4.0199999999999996</v>
      </c>
      <c r="Q14" s="2">
        <v>1.75</v>
      </c>
      <c r="R14" s="2">
        <v>-0.04</v>
      </c>
      <c r="S14" s="2">
        <v>-0.04</v>
      </c>
      <c r="T14" s="2"/>
      <c r="U14" s="2"/>
    </row>
    <row r="15" spans="1:55" s="1" customFormat="1" ht="15.75" customHeight="1" thickBot="1" x14ac:dyDescent="0.35">
      <c r="A15" s="3">
        <v>43143</v>
      </c>
      <c r="B15" s="5"/>
      <c r="C15" s="8"/>
      <c r="D15" s="8"/>
      <c r="E15" s="8"/>
      <c r="F15" s="8">
        <f>SUM(F6:F14)</f>
        <v>-37.650000000000006</v>
      </c>
      <c r="G15" s="8">
        <f>SUM(G6:G14)</f>
        <v>-48.41</v>
      </c>
      <c r="H15" s="2">
        <v>3.46</v>
      </c>
      <c r="I15" s="2">
        <v>2.69</v>
      </c>
      <c r="J15" s="2">
        <v>2.2599999999999998</v>
      </c>
      <c r="K15" s="2">
        <v>2.11</v>
      </c>
      <c r="L15" s="2">
        <v>1.57</v>
      </c>
      <c r="M15" s="2">
        <v>1.58</v>
      </c>
      <c r="N15" s="2">
        <v>2.0299999999999998</v>
      </c>
      <c r="O15" s="2">
        <v>3.3</v>
      </c>
      <c r="P15" s="2">
        <v>2.37</v>
      </c>
      <c r="Q15" s="2">
        <v>4.22</v>
      </c>
      <c r="R15" s="2">
        <v>3.3</v>
      </c>
      <c r="S15" s="2">
        <v>3.3</v>
      </c>
      <c r="T15" s="2">
        <v>2.66</v>
      </c>
      <c r="U15" s="2"/>
    </row>
    <row r="16" spans="1:55" s="1" customFormat="1" ht="15.75" customHeight="1" thickBot="1" x14ac:dyDescent="0.35">
      <c r="A16" s="3">
        <v>43142</v>
      </c>
      <c r="B16" s="5"/>
      <c r="H16" s="8">
        <f>SUM(H7:H15)</f>
        <v>-28.440000000000005</v>
      </c>
      <c r="I16" s="8">
        <f>SUM(I7:I15)</f>
        <v>-22.05</v>
      </c>
      <c r="J16" s="2">
        <v>-1.19</v>
      </c>
      <c r="K16" s="2">
        <v>-1.38</v>
      </c>
      <c r="L16" s="2">
        <v>-1.94</v>
      </c>
      <c r="M16" s="2">
        <v>-1.79</v>
      </c>
      <c r="N16" s="2">
        <v>-1.87</v>
      </c>
      <c r="O16" s="2">
        <v>0.79</v>
      </c>
      <c r="P16" s="2">
        <v>1.75</v>
      </c>
      <c r="Q16" s="2">
        <v>-0.84</v>
      </c>
      <c r="R16" s="2">
        <v>-0.85</v>
      </c>
      <c r="S16" s="2">
        <v>-0.85</v>
      </c>
      <c r="T16" s="2">
        <v>5.44</v>
      </c>
      <c r="U16" s="2"/>
    </row>
    <row r="17" spans="1:55" s="1" customFormat="1" ht="15.75" customHeight="1" thickBot="1" x14ac:dyDescent="0.35">
      <c r="A17" s="3">
        <v>43141</v>
      </c>
      <c r="B17" s="5"/>
      <c r="C17" s="8"/>
      <c r="D17" s="8"/>
      <c r="E17" s="8"/>
      <c r="F17" s="8"/>
      <c r="G17" s="8"/>
      <c r="H17" s="8"/>
      <c r="I17" s="8"/>
      <c r="J17" s="8">
        <f>SUM(J8:J16)</f>
        <v>-14.48</v>
      </c>
      <c r="K17" s="2">
        <v>-2.58</v>
      </c>
      <c r="L17" s="2">
        <v>-3.57</v>
      </c>
      <c r="M17" s="2">
        <v>-3.16</v>
      </c>
      <c r="N17" s="2">
        <v>-3.34</v>
      </c>
      <c r="O17" s="2">
        <v>-2.0499999999999998</v>
      </c>
      <c r="P17" s="2">
        <v>-1.75</v>
      </c>
      <c r="Q17" s="2">
        <v>-3.3</v>
      </c>
      <c r="R17" s="2">
        <v>-1.51</v>
      </c>
      <c r="S17" s="2">
        <v>-1.51</v>
      </c>
      <c r="T17" s="2">
        <v>4.46</v>
      </c>
      <c r="U17" s="2">
        <v>5.16</v>
      </c>
      <c r="V17" s="2">
        <v>0.09</v>
      </c>
      <c r="W17" s="2"/>
      <c r="X17" s="2"/>
      <c r="Y17" s="2"/>
    </row>
    <row r="18" spans="1:55" s="1" customFormat="1" ht="15.75" customHeight="1" thickBot="1" x14ac:dyDescent="0.35">
      <c r="A18" s="3">
        <v>43140</v>
      </c>
      <c r="B18" s="5"/>
      <c r="C18" s="2"/>
      <c r="D18" s="2"/>
      <c r="E18" s="2"/>
      <c r="F18" s="2"/>
      <c r="G18" s="2"/>
      <c r="H18" s="2"/>
      <c r="I18" s="2"/>
      <c r="J18" s="2"/>
      <c r="K18" s="8">
        <f>SUM(K1:K17)</f>
        <v>-20.149999999999999</v>
      </c>
      <c r="L18" s="2">
        <v>-1.1299999999999999</v>
      </c>
      <c r="M18" s="2">
        <v>-0.67</v>
      </c>
      <c r="N18" s="2">
        <v>-0.39</v>
      </c>
      <c r="O18" s="2">
        <v>-0.47</v>
      </c>
      <c r="P18" s="2">
        <v>0.03</v>
      </c>
      <c r="Q18" s="2">
        <v>0.19</v>
      </c>
      <c r="R18" s="2">
        <v>1.1599999999999999</v>
      </c>
      <c r="S18" s="2">
        <v>1.1599999999999999</v>
      </c>
      <c r="T18" s="2">
        <v>0.83</v>
      </c>
      <c r="U18" s="2">
        <v>5.01</v>
      </c>
      <c r="V18" s="2">
        <v>1.85</v>
      </c>
      <c r="W18" s="2">
        <v>0.56000000000000005</v>
      </c>
      <c r="X18" s="2"/>
      <c r="Y18" s="2"/>
    </row>
    <row r="19" spans="1:55" s="1" customFormat="1" ht="15.75" customHeight="1" thickBot="1" x14ac:dyDescent="0.35">
      <c r="A19" s="3">
        <v>43139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8">
        <f>SUM(L10:L18)</f>
        <v>-24.63</v>
      </c>
      <c r="M19" s="8">
        <f>SUM(M10:M18)</f>
        <v>-22.720000000000002</v>
      </c>
      <c r="N19" s="2">
        <v>4.16</v>
      </c>
      <c r="O19" s="2">
        <v>4.07</v>
      </c>
      <c r="P19" s="2">
        <v>4.24</v>
      </c>
      <c r="Q19" s="2">
        <v>3.95</v>
      </c>
      <c r="R19" s="2">
        <v>3.35</v>
      </c>
      <c r="S19" s="2">
        <v>3.35</v>
      </c>
      <c r="T19" s="2">
        <v>2.83</v>
      </c>
      <c r="U19" s="2">
        <v>4.26</v>
      </c>
      <c r="V19" s="2">
        <v>3.08</v>
      </c>
      <c r="W19" s="2">
        <v>1.31</v>
      </c>
      <c r="X19" s="2">
        <v>4.0999999999999996</v>
      </c>
      <c r="Y19" s="2">
        <v>3.03</v>
      </c>
    </row>
    <row r="20" spans="1:55" s="1" customFormat="1" ht="15.75" customHeight="1" thickBot="1" x14ac:dyDescent="0.35">
      <c r="A20" s="3">
        <v>43138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8">
        <f>SUM(N11:N19)</f>
        <v>-4.6100000000000012</v>
      </c>
      <c r="O20" s="8">
        <f>SUM(O11:O19)</f>
        <v>-3.7899999999999991</v>
      </c>
      <c r="P20" s="2">
        <v>2.11</v>
      </c>
      <c r="Q20" s="2">
        <v>1.53</v>
      </c>
      <c r="R20" s="2">
        <v>0.13</v>
      </c>
      <c r="S20" s="2">
        <v>0.13</v>
      </c>
      <c r="T20" s="2">
        <v>-0.46</v>
      </c>
      <c r="U20" s="2">
        <v>0.2</v>
      </c>
      <c r="V20" s="2">
        <v>-1.41</v>
      </c>
      <c r="W20" s="2">
        <v>-2.4700000000000002</v>
      </c>
      <c r="X20" s="2">
        <v>-2.94</v>
      </c>
      <c r="Y20" s="2">
        <v>0.59</v>
      </c>
      <c r="Z20" s="2">
        <v>-1.48</v>
      </c>
    </row>
    <row r="21" spans="1:55" ht="15.75" customHeight="1" thickBot="1" x14ac:dyDescent="0.35">
      <c r="A21" s="3">
        <v>43137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8">
        <f>SUM(P12:P20)</f>
        <v>-4.3099999999999987</v>
      </c>
      <c r="Q21" s="8">
        <f>SUM(Q12:Q20)</f>
        <v>-1.8999999999999979</v>
      </c>
      <c r="R21" s="2">
        <v>0.97</v>
      </c>
      <c r="S21" s="2">
        <v>0.97</v>
      </c>
      <c r="T21" s="2">
        <v>7.0000000000000007E-2</v>
      </c>
      <c r="U21" s="2">
        <v>-0.62</v>
      </c>
      <c r="V21" s="2">
        <v>-2.57</v>
      </c>
      <c r="W21" s="2">
        <v>-2.48</v>
      </c>
      <c r="X21" s="2">
        <v>-1.47</v>
      </c>
      <c r="Y21" s="2">
        <v>-1.44</v>
      </c>
      <c r="Z21" s="2">
        <v>1.4</v>
      </c>
      <c r="AA21" s="2">
        <v>4.17</v>
      </c>
      <c r="AB21" s="2">
        <v>-3.97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ht="15.75" customHeight="1" thickBot="1" x14ac:dyDescent="0.35">
      <c r="A22" s="3">
        <v>43136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">
        <f>SUM(R13:R21)</f>
        <v>2.1499999999999995</v>
      </c>
      <c r="S22" s="8">
        <f>SUM(S13:S21)</f>
        <v>2.1499999999999995</v>
      </c>
      <c r="T22" s="2">
        <v>2.2599999999999998</v>
      </c>
      <c r="U22" s="2">
        <v>2.33</v>
      </c>
      <c r="V22" s="2">
        <v>1.41</v>
      </c>
      <c r="W22" s="2">
        <v>2.58</v>
      </c>
      <c r="X22" s="2">
        <v>-0.79</v>
      </c>
      <c r="Y22" s="2">
        <v>3.32</v>
      </c>
      <c r="Z22" s="2">
        <v>4.88</v>
      </c>
      <c r="AA22" s="2">
        <v>6.49</v>
      </c>
      <c r="AB22" s="2">
        <v>-2.52</v>
      </c>
      <c r="AC22" s="2">
        <v>-0.81</v>
      </c>
      <c r="AD22" s="2">
        <v>-4.53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ht="15.75" customHeight="1" thickBot="1" x14ac:dyDescent="0.35">
      <c r="A23" s="3">
        <v>43135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v>-1.22</v>
      </c>
      <c r="U23" s="2">
        <v>-2.11</v>
      </c>
      <c r="V23" s="2">
        <v>-2.67</v>
      </c>
      <c r="W23" s="2">
        <v>-1.72</v>
      </c>
      <c r="X23" s="2">
        <v>-2.96</v>
      </c>
      <c r="Y23" s="2">
        <v>2.02</v>
      </c>
      <c r="Z23" s="2">
        <v>1.98</v>
      </c>
      <c r="AA23" s="2">
        <v>0.87</v>
      </c>
      <c r="AB23" s="2">
        <v>-3.66</v>
      </c>
      <c r="AC23" s="2">
        <v>-1.81</v>
      </c>
      <c r="AD23" s="2">
        <v>-4.32</v>
      </c>
      <c r="AE23" s="2">
        <v>-2.5099999999999998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ht="15.75" customHeight="1" thickBot="1" x14ac:dyDescent="0.35">
      <c r="A24" s="3">
        <v>43134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16.870000000000005</v>
      </c>
      <c r="U24" s="2">
        <v>0.68</v>
      </c>
      <c r="V24" s="2">
        <v>0.19</v>
      </c>
      <c r="W24" s="2">
        <v>0.36</v>
      </c>
      <c r="X24" s="2">
        <v>1.44</v>
      </c>
      <c r="Y24" s="2">
        <v>2.1</v>
      </c>
      <c r="Z24" s="2">
        <v>2.39</v>
      </c>
      <c r="AA24" s="2">
        <v>2.96</v>
      </c>
      <c r="AB24" s="2">
        <v>1.27</v>
      </c>
      <c r="AC24" s="2">
        <v>4.4000000000000004</v>
      </c>
      <c r="AD24" s="2">
        <v>3.42</v>
      </c>
      <c r="AE24" s="2">
        <v>1.73</v>
      </c>
      <c r="AF24" s="2">
        <v>0.78</v>
      </c>
      <c r="AG24" s="2">
        <v>0.49</v>
      </c>
      <c r="AH24" s="2"/>
      <c r="AI24" s="2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ht="15.75" customHeight="1" thickBot="1" x14ac:dyDescent="0.35">
      <c r="A25" s="3">
        <v>43133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3.96</v>
      </c>
      <c r="V25" s="2">
        <v>3.7</v>
      </c>
      <c r="W25" s="2">
        <v>3.03</v>
      </c>
      <c r="X25" s="2">
        <v>3.23</v>
      </c>
      <c r="Y25" s="2">
        <v>3.55</v>
      </c>
      <c r="Z25" s="2">
        <v>4.46</v>
      </c>
      <c r="AA25" s="2">
        <v>3.99</v>
      </c>
      <c r="AB25" s="2">
        <v>3.28</v>
      </c>
      <c r="AC25" s="2">
        <v>3.77</v>
      </c>
      <c r="AD25" s="2">
        <v>3.28</v>
      </c>
      <c r="AE25" s="2">
        <v>1.41</v>
      </c>
      <c r="AF25" s="2">
        <v>1.28</v>
      </c>
      <c r="AG25" s="2">
        <v>1.06</v>
      </c>
      <c r="AH25" s="2">
        <v>1.75</v>
      </c>
      <c r="AI25" s="2">
        <v>2.5099999999999998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ht="15.75" customHeight="1" thickBot="1" x14ac:dyDescent="0.35">
      <c r="A26" s="3">
        <v>43132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8">
        <f>SUM(U17:U25)</f>
        <v>18.87</v>
      </c>
      <c r="V26" s="8">
        <f>SUM(V17:V25)</f>
        <v>3.6700000000000004</v>
      </c>
      <c r="W26" s="2">
        <v>-3.28</v>
      </c>
      <c r="X26" s="2">
        <v>-3.4</v>
      </c>
      <c r="Y26" s="2">
        <v>-3.36</v>
      </c>
      <c r="Z26" s="2">
        <v>-2.88</v>
      </c>
      <c r="AA26" s="2">
        <v>-2.91</v>
      </c>
      <c r="AB26" s="2">
        <v>-2.75</v>
      </c>
      <c r="AC26" s="2">
        <v>-2.96</v>
      </c>
      <c r="AD26" s="2">
        <v>-3.39</v>
      </c>
      <c r="AE26" s="2">
        <v>-3.02</v>
      </c>
      <c r="AF26" s="2">
        <v>-2.97</v>
      </c>
      <c r="AG26" s="2">
        <v>-3.5</v>
      </c>
      <c r="AH26" s="2">
        <v>-3.59</v>
      </c>
      <c r="AI26" s="2">
        <v>-4.16</v>
      </c>
      <c r="AJ26" s="2">
        <v>-6.11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ht="15.75" customHeight="1" thickBot="1" x14ac:dyDescent="0.35">
      <c r="A27" s="3">
        <v>43131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8">
        <f>SUM(W18:W26)</f>
        <v>-2.11</v>
      </c>
      <c r="X27" s="2">
        <v>-2.13</v>
      </c>
      <c r="Y27" s="2">
        <v>-2.0699999999999998</v>
      </c>
      <c r="Z27" s="2">
        <v>-1.74</v>
      </c>
      <c r="AA27" s="2">
        <v>-1.75</v>
      </c>
      <c r="AB27" s="2">
        <v>-1.39</v>
      </c>
      <c r="AC27" s="2">
        <v>-1.1399999999999999</v>
      </c>
      <c r="AD27" s="2">
        <v>-1.17</v>
      </c>
      <c r="AE27" s="2">
        <v>-1.76</v>
      </c>
      <c r="AF27" s="2">
        <v>-1.05</v>
      </c>
      <c r="AG27" s="2">
        <v>-0.76</v>
      </c>
      <c r="AH27" s="2">
        <v>-1.58</v>
      </c>
      <c r="AI27" s="2">
        <v>-1.92</v>
      </c>
      <c r="AJ27" s="2">
        <v>-5.0199999999999996</v>
      </c>
      <c r="AK27" s="2">
        <v>-6.32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ht="15.75" customHeight="1" thickBot="1" x14ac:dyDescent="0.35">
      <c r="A28" s="3">
        <v>43130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8">
        <f>SUM(X19:X27)</f>
        <v>-4.92</v>
      </c>
      <c r="Y28" s="8">
        <f>SUM(Y19:Y27)</f>
        <v>7.7399999999999984</v>
      </c>
      <c r="Z28" s="2">
        <v>2.4</v>
      </c>
      <c r="AA28" s="2">
        <v>2.2999999999999998</v>
      </c>
      <c r="AB28" s="2">
        <v>2.57</v>
      </c>
      <c r="AC28" s="2">
        <v>2.63</v>
      </c>
      <c r="AD28" s="2">
        <v>2.64</v>
      </c>
      <c r="AE28" s="2">
        <v>2.31</v>
      </c>
      <c r="AF28" s="2">
        <v>2.68</v>
      </c>
      <c r="AG28" s="2">
        <v>2.5</v>
      </c>
      <c r="AH28" s="2">
        <v>2.2999999999999998</v>
      </c>
      <c r="AI28" s="2">
        <v>2.14</v>
      </c>
      <c r="AJ28" s="2">
        <v>-0.53</v>
      </c>
      <c r="AK28" s="2">
        <v>-1.71</v>
      </c>
      <c r="AL28" s="2">
        <v>4.62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ht="15.75" customHeight="1" thickBot="1" x14ac:dyDescent="0.35">
      <c r="A29" s="3">
        <v>43129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8">
        <f>SUM(Z20:Z28)</f>
        <v>11.41</v>
      </c>
      <c r="AA29" s="2">
        <v>-1.33</v>
      </c>
      <c r="AB29" s="2">
        <v>-1.35</v>
      </c>
      <c r="AC29" s="2">
        <v>-1.48</v>
      </c>
      <c r="AD29" s="2">
        <v>-1.41</v>
      </c>
      <c r="AE29" s="2">
        <v>-0.75</v>
      </c>
      <c r="AF29" s="2">
        <v>-0.96</v>
      </c>
      <c r="AG29" s="2">
        <v>-0.96</v>
      </c>
      <c r="AH29" s="2">
        <v>-1.84</v>
      </c>
      <c r="AI29" s="2">
        <v>-2.08</v>
      </c>
      <c r="AJ29" s="2">
        <v>-2.5</v>
      </c>
      <c r="AK29" s="2">
        <v>-1.78</v>
      </c>
      <c r="AL29" s="2">
        <v>2.81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ht="15.75" customHeight="1" thickBot="1" x14ac:dyDescent="0.35">
      <c r="A30" s="3">
        <v>43128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8">
        <f>SUM(AA21:AA29)</f>
        <v>14.789999999999997</v>
      </c>
      <c r="AB30" s="8">
        <f>SUM(AB21:AB29)</f>
        <v>-8.5200000000000014</v>
      </c>
      <c r="AC30" s="2">
        <v>-7.14</v>
      </c>
      <c r="AD30" s="2">
        <v>-6.73</v>
      </c>
      <c r="AE30" s="2">
        <v>-6.51</v>
      </c>
      <c r="AF30" s="2">
        <v>-6.44</v>
      </c>
      <c r="AG30" s="2">
        <v>-6.28</v>
      </c>
      <c r="AH30" s="2">
        <v>-5.97</v>
      </c>
      <c r="AI30" s="2">
        <v>-5.95</v>
      </c>
      <c r="AJ30" s="2">
        <v>-6.05</v>
      </c>
      <c r="AK30" s="2">
        <v>-6.13</v>
      </c>
      <c r="AL30" s="2">
        <v>-2.94</v>
      </c>
      <c r="AM30" s="2">
        <v>-3.36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ht="15.75" customHeight="1" thickBot="1" x14ac:dyDescent="0.35">
      <c r="A31" s="3">
        <v>43127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8">
        <f>SUM(AC22:AC30)</f>
        <v>-4.5399999999999991</v>
      </c>
      <c r="AD31" s="8">
        <f>SUM(AD22:AD30)</f>
        <v>-12.210000000000003</v>
      </c>
      <c r="AE31" s="2">
        <v>-7.07</v>
      </c>
      <c r="AF31" s="2">
        <v>-7.35</v>
      </c>
      <c r="AG31" s="2">
        <v>-7.3</v>
      </c>
      <c r="AH31" s="2">
        <v>-7.4</v>
      </c>
      <c r="AI31" s="2">
        <v>-7.52</v>
      </c>
      <c r="AJ31" s="2">
        <v>-6.71</v>
      </c>
      <c r="AK31" s="2">
        <v>-3.24</v>
      </c>
      <c r="AL31" s="2">
        <v>-5.51</v>
      </c>
      <c r="AM31" s="2">
        <v>-7.04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ht="15.75" customHeight="1" thickBot="1" x14ac:dyDescent="0.35">
      <c r="A32" s="3">
        <v>43126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8">
        <f>SUM(AE23:AE31)</f>
        <v>-16.170000000000002</v>
      </c>
      <c r="AF32" s="2">
        <v>-4.51</v>
      </c>
      <c r="AG32" s="2">
        <v>-4.12</v>
      </c>
      <c r="AH32" s="2">
        <v>-4.05</v>
      </c>
      <c r="AI32" s="2">
        <v>-3.66</v>
      </c>
      <c r="AJ32" s="2">
        <v>-3.51</v>
      </c>
      <c r="AK32" s="2">
        <v>0.18</v>
      </c>
      <c r="AL32" s="2">
        <v>-2.78</v>
      </c>
      <c r="AM32" s="2">
        <v>-4.95</v>
      </c>
      <c r="AN32" s="2">
        <v>-4.6900000000000004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ht="15.75" customHeight="1" thickBot="1" x14ac:dyDescent="0.35">
      <c r="A33" s="3">
        <v>43125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SUM(AF24:AF32)</f>
        <v>-18.54</v>
      </c>
      <c r="AG33" s="8">
        <f>SUM(AG24:AG32)</f>
        <v>-18.87</v>
      </c>
      <c r="AH33" s="2">
        <v>-0.17</v>
      </c>
      <c r="AI33" s="2">
        <v>0.09</v>
      </c>
      <c r="AJ33" s="2">
        <v>0.47</v>
      </c>
      <c r="AK33" s="2">
        <v>0.4</v>
      </c>
      <c r="AL33" s="2">
        <v>0.54</v>
      </c>
      <c r="AM33" s="2">
        <v>-0.67</v>
      </c>
      <c r="AN33" s="2">
        <v>-0.67</v>
      </c>
      <c r="AO33" s="2">
        <v>0.27</v>
      </c>
      <c r="AP33" s="1">
        <v>-1.08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ht="15.75" customHeight="1" thickBot="1" x14ac:dyDescent="0.35">
      <c r="A34" s="3">
        <v>43124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H34" s="8">
        <f>SUM(AH25:AH33)</f>
        <v>-20.55</v>
      </c>
      <c r="AI34" s="8">
        <f>SUM(AI25:AI33)</f>
        <v>-20.55</v>
      </c>
      <c r="AJ34" s="2">
        <v>0.36</v>
      </c>
      <c r="AK34" s="2">
        <v>-4.32</v>
      </c>
      <c r="AL34" s="2">
        <v>0.27</v>
      </c>
      <c r="AM34" s="2">
        <v>-0.24</v>
      </c>
      <c r="AN34" s="2">
        <v>-0.76</v>
      </c>
      <c r="AO34" s="2">
        <v>-1.2</v>
      </c>
      <c r="AP34" s="2">
        <v>-3.13</v>
      </c>
      <c r="AQ34" s="2">
        <v>-4.37</v>
      </c>
      <c r="AR34" s="1">
        <v>-2.91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ht="15.75" customHeight="1" thickBot="1" x14ac:dyDescent="0.35">
      <c r="A35" s="3">
        <v>43123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8">
        <f>SUM(AJ1:AJ34)</f>
        <v>-29.6</v>
      </c>
      <c r="AK35" s="8">
        <f>SUM(AK25:AK34)</f>
        <v>-22.92</v>
      </c>
      <c r="AL35" s="2">
        <v>-4.24</v>
      </c>
      <c r="AM35" s="2">
        <v>-3.19</v>
      </c>
      <c r="AN35" s="2">
        <v>-3.53</v>
      </c>
      <c r="AO35" s="2">
        <v>-2.88</v>
      </c>
      <c r="AP35" s="2">
        <v>-4.33</v>
      </c>
      <c r="AQ35" s="2">
        <v>-4.4800000000000004</v>
      </c>
      <c r="AR35" s="1">
        <v>-1.97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ht="15.75" customHeight="1" thickBot="1" x14ac:dyDescent="0.35">
      <c r="A36" s="3">
        <v>43122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"/>
      <c r="AL36" s="2">
        <v>-8.1199999999999992</v>
      </c>
      <c r="AM36" s="2">
        <v>-6.6</v>
      </c>
      <c r="AN36" s="2">
        <v>-6.12</v>
      </c>
      <c r="AO36" s="2">
        <v>-5.43</v>
      </c>
      <c r="AP36" s="2">
        <v>-5.7</v>
      </c>
      <c r="AQ36" s="2">
        <v>-5.96</v>
      </c>
      <c r="AR36" s="1">
        <v>-5.31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thickBot="1" x14ac:dyDescent="0.35">
      <c r="A37" s="3">
        <v>43121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"/>
      <c r="AL37" s="8">
        <f>SUM(AL28:AL36)</f>
        <v>-15.349999999999998</v>
      </c>
      <c r="AM37" s="2">
        <v>-7.32</v>
      </c>
      <c r="AN37" s="2">
        <v>-7.11</v>
      </c>
      <c r="AO37" s="2">
        <v>-6.85</v>
      </c>
      <c r="AP37" s="2">
        <v>-6.62</v>
      </c>
      <c r="AQ37" s="2">
        <v>-6.86</v>
      </c>
      <c r="AR37" s="2">
        <v>-8.23</v>
      </c>
      <c r="AS37" s="2">
        <v>-1.45</v>
      </c>
      <c r="AT37" s="2">
        <v>-4.01</v>
      </c>
      <c r="AU37" s="1"/>
      <c r="AV37" s="1"/>
      <c r="AW37" s="1"/>
      <c r="AX37" s="1"/>
      <c r="AY37" s="1"/>
      <c r="AZ37" s="1"/>
      <c r="BA37" s="1"/>
      <c r="BB37" s="1"/>
      <c r="BC37" s="1"/>
    </row>
    <row r="38" spans="1:55" thickBot="1" x14ac:dyDescent="0.35">
      <c r="A38" s="3">
        <v>43120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"/>
      <c r="AL38" s="2"/>
      <c r="AM38" s="2">
        <v>-5.41</v>
      </c>
      <c r="AN38" s="2">
        <v>-4.75</v>
      </c>
      <c r="AO38" s="2">
        <v>-4.58</v>
      </c>
      <c r="AP38" s="2">
        <v>-5.39</v>
      </c>
      <c r="AQ38" s="2">
        <v>-5.84</v>
      </c>
      <c r="AR38" s="2">
        <v>-6.18</v>
      </c>
      <c r="AS38" s="2">
        <v>-7.57</v>
      </c>
      <c r="AT38" s="2">
        <v>-1.04</v>
      </c>
      <c r="AU38" s="1">
        <v>-1.72</v>
      </c>
      <c r="AV38" s="2">
        <v>-3.33</v>
      </c>
      <c r="AW38" s="1"/>
      <c r="AX38" s="1"/>
      <c r="AY38" s="1"/>
      <c r="AZ38" s="1"/>
      <c r="BA38" s="1"/>
      <c r="BB38" s="1"/>
      <c r="BC38" s="1"/>
    </row>
    <row r="39" spans="1:55" thickBot="1" x14ac:dyDescent="0.35">
      <c r="A39" s="3">
        <v>43119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"/>
      <c r="AL39" s="2"/>
      <c r="AM39" s="8">
        <f>SUM(AM30:AM38)</f>
        <v>-38.78</v>
      </c>
      <c r="AN39" s="2">
        <v>0.64</v>
      </c>
      <c r="AO39" s="2">
        <v>1.03</v>
      </c>
      <c r="AP39" s="2">
        <v>0.08</v>
      </c>
      <c r="AQ39" s="2">
        <v>-0.24</v>
      </c>
      <c r="AR39" s="2">
        <v>-0.45</v>
      </c>
      <c r="AS39" s="2">
        <v>-5.7</v>
      </c>
      <c r="AT39" s="2">
        <v>4.21</v>
      </c>
      <c r="AU39" s="2">
        <v>3.74</v>
      </c>
      <c r="AV39" s="2">
        <v>1.32</v>
      </c>
      <c r="AW39" s="2">
        <v>2.86</v>
      </c>
      <c r="AX39" s="1"/>
      <c r="AY39" s="1"/>
      <c r="AZ39" s="1"/>
      <c r="BA39" s="1"/>
      <c r="BB39" s="1"/>
      <c r="BC39" s="1"/>
    </row>
    <row r="40" spans="1:55" thickBot="1" x14ac:dyDescent="0.35">
      <c r="A40" s="3">
        <v>43118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>
        <v>6.81</v>
      </c>
      <c r="AO40" s="2">
        <v>6.5</v>
      </c>
      <c r="AP40" s="2">
        <v>6.09</v>
      </c>
      <c r="AQ40" s="2">
        <v>6</v>
      </c>
      <c r="AR40" s="2">
        <v>5.62</v>
      </c>
      <c r="AS40" s="2">
        <v>0.94</v>
      </c>
      <c r="AT40" s="2">
        <v>7.88</v>
      </c>
      <c r="AU40" s="2">
        <v>8.74</v>
      </c>
      <c r="AV40" s="2">
        <v>7.66</v>
      </c>
      <c r="AW40" s="2">
        <v>7.07</v>
      </c>
      <c r="AX40" s="2">
        <v>7.46</v>
      </c>
      <c r="AY40" s="7"/>
      <c r="AZ40" s="7"/>
      <c r="BA40" s="7"/>
      <c r="BB40" s="7"/>
      <c r="BC40" s="7"/>
    </row>
    <row r="41" spans="1:55" thickBot="1" x14ac:dyDescent="0.35">
      <c r="A41" s="3">
        <v>43117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8">
        <f>SUM(AN32:AN40)</f>
        <v>-20.18</v>
      </c>
      <c r="AO41" s="2">
        <v>11.06</v>
      </c>
      <c r="AP41" s="2">
        <v>10.72</v>
      </c>
      <c r="AQ41" s="2">
        <v>10.39</v>
      </c>
      <c r="AR41" s="2">
        <v>10.31</v>
      </c>
      <c r="AS41" s="2">
        <v>7.48</v>
      </c>
      <c r="AT41" s="2">
        <v>10.81</v>
      </c>
      <c r="AU41" s="2">
        <v>11.23</v>
      </c>
      <c r="AV41" s="2">
        <v>12.1</v>
      </c>
      <c r="AW41" s="2">
        <v>10.08</v>
      </c>
      <c r="AX41" s="2">
        <v>10.86</v>
      </c>
      <c r="AY41" s="2">
        <v>1.76</v>
      </c>
      <c r="AZ41" s="7">
        <v>0.89</v>
      </c>
      <c r="BA41" s="7"/>
      <c r="BB41" s="7"/>
      <c r="BC41" s="7"/>
    </row>
    <row r="42" spans="1:55" thickBot="1" x14ac:dyDescent="0.35">
      <c r="A42" s="3">
        <v>43116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8">
        <f>SUM(AO33:AO41)</f>
        <v>-2.079999999999993</v>
      </c>
      <c r="AP42" s="8">
        <f>SUM(AP33:AP41)</f>
        <v>-9.3600000000000012</v>
      </c>
      <c r="AQ42" s="2">
        <v>8.56</v>
      </c>
      <c r="AR42" s="2">
        <v>8.26</v>
      </c>
      <c r="AS42" s="2">
        <v>11.28</v>
      </c>
      <c r="AT42" s="2">
        <v>9.42</v>
      </c>
      <c r="AU42" s="2">
        <v>8.6</v>
      </c>
      <c r="AV42" s="2">
        <v>9.1999999999999993</v>
      </c>
      <c r="AW42" s="2">
        <v>8.44</v>
      </c>
      <c r="AX42" s="2">
        <v>7.13</v>
      </c>
      <c r="AY42" s="2">
        <v>5.74</v>
      </c>
      <c r="AZ42" s="2">
        <v>7.57</v>
      </c>
      <c r="BA42" s="7"/>
      <c r="BB42" s="7"/>
      <c r="BC42" s="7"/>
    </row>
    <row r="43" spans="1:55" thickBot="1" x14ac:dyDescent="0.35">
      <c r="A43" s="3">
        <v>43115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8">
        <f>SUM(AQ34:AQ42)</f>
        <v>-2.7999999999999989</v>
      </c>
      <c r="AR43" s="8">
        <f>SUM(AR34:AR42)</f>
        <v>-0.85999999999999943</v>
      </c>
      <c r="AS43" s="2">
        <v>8.76</v>
      </c>
      <c r="AT43" s="2">
        <v>6.33</v>
      </c>
      <c r="AU43" s="2">
        <v>6.25</v>
      </c>
      <c r="AV43" s="2">
        <v>6.67</v>
      </c>
      <c r="AW43" s="2">
        <v>6.11</v>
      </c>
      <c r="AX43" s="2">
        <v>6.05</v>
      </c>
      <c r="AY43" s="2">
        <v>7.93</v>
      </c>
      <c r="AZ43" s="2">
        <v>9.86</v>
      </c>
      <c r="BA43" s="7"/>
      <c r="BB43" s="7"/>
      <c r="BC43" s="7"/>
    </row>
    <row r="44" spans="1:55" thickBot="1" x14ac:dyDescent="0.35">
      <c r="A44" s="3">
        <v>43114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2"/>
      <c r="AS44" s="2">
        <v>5.92</v>
      </c>
      <c r="AT44" s="2">
        <v>8.94</v>
      </c>
      <c r="AU44" s="2">
        <v>9.01</v>
      </c>
      <c r="AV44" s="2">
        <v>9.18</v>
      </c>
      <c r="AW44" s="2">
        <v>9.24</v>
      </c>
      <c r="AX44" s="2">
        <v>9.1999999999999993</v>
      </c>
      <c r="AY44" s="2">
        <v>10.050000000000001</v>
      </c>
      <c r="AZ44" s="2">
        <v>9.44</v>
      </c>
      <c r="BA44" s="7"/>
      <c r="BB44" s="7"/>
      <c r="BC44" s="7"/>
    </row>
    <row r="45" spans="1:55" thickBot="1" x14ac:dyDescent="0.35">
      <c r="A45" s="3">
        <v>43113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R45" s="2"/>
      <c r="AS45" s="2">
        <v>8.23</v>
      </c>
      <c r="AT45" s="2">
        <v>6.3</v>
      </c>
      <c r="AU45" s="2">
        <v>6.3</v>
      </c>
      <c r="AV45" s="2">
        <v>6.33</v>
      </c>
      <c r="AW45" s="2">
        <v>6.25</v>
      </c>
      <c r="AX45" s="2">
        <v>6.02</v>
      </c>
      <c r="AY45" s="2">
        <v>2.97</v>
      </c>
      <c r="AZ45" s="2">
        <v>2.96</v>
      </c>
      <c r="BA45" s="2">
        <v>1.19</v>
      </c>
      <c r="BB45" s="7"/>
      <c r="BC45" s="7"/>
    </row>
    <row r="46" spans="1:55" thickBot="1" x14ac:dyDescent="0.35">
      <c r="A46" s="3">
        <v>43112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R46" s="2"/>
      <c r="AS46" s="8">
        <f>SUM(AS37:AS45)</f>
        <v>27.89</v>
      </c>
      <c r="AT46" s="8">
        <f>SUM(AT37:AT45)</f>
        <v>48.839999999999996</v>
      </c>
      <c r="AU46" s="2">
        <v>-2.16</v>
      </c>
      <c r="AV46" s="2">
        <v>-2.2599999999999998</v>
      </c>
      <c r="AW46" s="2">
        <v>-2.56</v>
      </c>
      <c r="AX46" s="2">
        <v>-2.54</v>
      </c>
      <c r="AY46" s="2">
        <v>-4.29</v>
      </c>
      <c r="AZ46" s="2">
        <v>-4.58</v>
      </c>
      <c r="BA46" s="2">
        <v>-1.76</v>
      </c>
      <c r="BB46" s="2">
        <v>-3.11</v>
      </c>
      <c r="BC46" s="2"/>
    </row>
    <row r="47" spans="1:55" thickBot="1" x14ac:dyDescent="0.35">
      <c r="A47" s="3">
        <v>43111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2"/>
      <c r="AS47" s="2"/>
      <c r="AT47" s="2"/>
      <c r="AU47" s="8">
        <f>SUM(AU38:AU46)</f>
        <v>49.989999999999995</v>
      </c>
      <c r="AV47" s="8">
        <f>SUM(AV38:AV46)</f>
        <v>46.87</v>
      </c>
      <c r="AW47" s="2">
        <v>-9.0299999999999994</v>
      </c>
      <c r="AX47" s="2">
        <v>-9.01</v>
      </c>
      <c r="AY47" s="2">
        <v>-8.25</v>
      </c>
      <c r="AZ47" s="2">
        <v>-8.76</v>
      </c>
      <c r="BA47" s="2">
        <v>-5.31</v>
      </c>
      <c r="BB47" s="2">
        <v>2.5499999999999998</v>
      </c>
      <c r="BC47" s="2">
        <v>-2.5099999999999998</v>
      </c>
    </row>
    <row r="48" spans="1:55" thickBot="1" x14ac:dyDescent="0.35">
      <c r="A48" s="3">
        <v>43110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R48" s="2"/>
      <c r="AS48" s="2"/>
      <c r="AT48" s="2"/>
      <c r="AU48" s="2"/>
      <c r="AV48" s="4"/>
      <c r="AW48" s="8">
        <f>SUM(AW39:AW47)</f>
        <v>38.459999999999994</v>
      </c>
      <c r="AX48" s="2">
        <v>-5.97</v>
      </c>
      <c r="AY48" s="2">
        <v>-5.99</v>
      </c>
      <c r="AZ48" s="2">
        <v>-5.99</v>
      </c>
      <c r="BA48" s="2">
        <v>-1.89</v>
      </c>
      <c r="BB48" s="2">
        <v>4.54</v>
      </c>
      <c r="BC48" s="2">
        <v>-1.19</v>
      </c>
    </row>
    <row r="49" spans="1:55" thickBot="1" x14ac:dyDescent="0.35">
      <c r="A49" s="3">
        <v>43109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R49" s="2"/>
      <c r="AS49" s="2"/>
      <c r="AT49" s="2"/>
      <c r="AU49" s="2"/>
      <c r="AV49" s="2"/>
      <c r="AW49" s="2"/>
      <c r="AX49" s="8">
        <f>SUM(AX40:AX48)</f>
        <v>29.200000000000003</v>
      </c>
      <c r="AY49" s="2">
        <v>-3.68</v>
      </c>
      <c r="AZ49" s="2">
        <v>-3.28</v>
      </c>
      <c r="BA49" s="2">
        <v>-1.65</v>
      </c>
      <c r="BB49" s="2">
        <v>0.2</v>
      </c>
      <c r="BC49" s="2">
        <v>-3.22</v>
      </c>
    </row>
    <row r="50" spans="1:55" thickBot="1" x14ac:dyDescent="0.35">
      <c r="A50" s="3">
        <v>43108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R50" s="2"/>
      <c r="AS50" s="2"/>
      <c r="AT50" s="2"/>
      <c r="AU50" s="2"/>
      <c r="AV50" s="2"/>
      <c r="AW50" s="2"/>
      <c r="AX50" s="2"/>
      <c r="AY50" s="8">
        <f>SUM(AY41:AY49)</f>
        <v>6.24</v>
      </c>
      <c r="AZ50" s="8">
        <f>SUM(AZ41:AZ49)</f>
        <v>8.110000000000003</v>
      </c>
      <c r="BA50" s="2">
        <v>-1.07</v>
      </c>
      <c r="BB50" s="2">
        <v>0.27</v>
      </c>
      <c r="BC50" s="2">
        <v>-4.05</v>
      </c>
    </row>
    <row r="51" spans="1:55" thickBot="1" x14ac:dyDescent="0.35">
      <c r="A51" s="3">
        <v>43107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R51" s="2"/>
      <c r="AS51" s="2"/>
      <c r="AT51" s="2"/>
      <c r="AU51" s="2"/>
      <c r="AV51" s="2"/>
      <c r="AW51" s="2"/>
      <c r="AX51" s="2"/>
      <c r="AY51" s="2"/>
      <c r="AZ51" s="2"/>
      <c r="BA51" s="2">
        <v>6.26</v>
      </c>
      <c r="BB51" s="2">
        <v>5.21</v>
      </c>
      <c r="BC51" s="2">
        <v>3.07</v>
      </c>
    </row>
    <row r="52" spans="1:55" thickBot="1" x14ac:dyDescent="0.35">
      <c r="A52" s="3">
        <v>43106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R52" s="2"/>
      <c r="AS52" s="2"/>
      <c r="AT52" s="2"/>
      <c r="AU52" s="2"/>
      <c r="AV52" s="2"/>
      <c r="AW52" s="2"/>
      <c r="AX52" s="2"/>
      <c r="AY52" s="2"/>
      <c r="AZ52" s="2"/>
      <c r="BA52" s="2">
        <v>12.27</v>
      </c>
      <c r="BB52" s="2">
        <v>12.63</v>
      </c>
      <c r="BC52" s="2">
        <v>11.89</v>
      </c>
    </row>
    <row r="53" spans="1:55" thickBot="1" x14ac:dyDescent="0.35">
      <c r="A53" s="3">
        <v>43105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R53" s="2"/>
      <c r="AS53" s="2"/>
      <c r="AT53" s="2"/>
      <c r="AU53" s="2"/>
      <c r="AV53" s="2"/>
      <c r="AW53" s="2"/>
      <c r="AX53" s="2"/>
      <c r="AY53" s="2"/>
      <c r="AZ53" s="2"/>
      <c r="BA53" s="2">
        <v>12.23</v>
      </c>
      <c r="BB53" s="2">
        <v>13.07</v>
      </c>
      <c r="BC53" s="2">
        <v>13.07</v>
      </c>
    </row>
    <row r="54" spans="1:55" thickBot="1" x14ac:dyDescent="0.35">
      <c r="A54" s="3">
        <v>43104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R54" s="2"/>
      <c r="AS54" s="2"/>
      <c r="AT54" s="2"/>
      <c r="AU54" s="2"/>
      <c r="AV54" s="2"/>
      <c r="AW54" s="2"/>
      <c r="AX54" s="2"/>
      <c r="AY54" s="2"/>
      <c r="AZ54" s="2"/>
      <c r="BA54" s="8">
        <f>SUM(BA45:BA53)</f>
        <v>20.27</v>
      </c>
      <c r="BB54" s="2">
        <v>11.69</v>
      </c>
      <c r="BC54" s="2">
        <v>11.52</v>
      </c>
    </row>
    <row r="55" spans="1:55" thickBot="1" x14ac:dyDescent="0.35">
      <c r="A55" s="3">
        <v>43103</v>
      </c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8">
        <f>SUM(BB46:BB54)</f>
        <v>47.05</v>
      </c>
      <c r="BC55" s="2">
        <v>10.27</v>
      </c>
    </row>
    <row r="56" spans="1:55" thickBot="1" x14ac:dyDescent="0.35"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R56" s="2"/>
      <c r="AS56" s="2"/>
      <c r="AT56" s="2"/>
      <c r="AU56" s="2"/>
      <c r="AV56" s="1"/>
      <c r="AW56" s="1"/>
      <c r="AX56" s="7"/>
      <c r="AY56" s="7"/>
      <c r="AZ56" s="7"/>
      <c r="BA56" s="7"/>
      <c r="BB56" s="7"/>
      <c r="BC56" s="8">
        <f>SUM(BC47:BC55)</f>
        <v>38.85</v>
      </c>
    </row>
    <row r="57" spans="1:55" thickBot="1" x14ac:dyDescent="0.35"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R57" s="2"/>
      <c r="AS57" s="2"/>
      <c r="AT57" s="2"/>
      <c r="AU57" s="2"/>
    </row>
    <row r="58" spans="1:55" thickBot="1" x14ac:dyDescent="0.35"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O58" s="1"/>
      <c r="AP58" s="2"/>
      <c r="AU58" s="2"/>
    </row>
    <row r="59" spans="1:55" thickBot="1" x14ac:dyDescent="0.35"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P59" s="2"/>
      <c r="AU59" s="2"/>
    </row>
    <row r="60" spans="1:55" thickBot="1" x14ac:dyDescent="0.35"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P60" s="2"/>
    </row>
    <row r="61" spans="1:55" thickBot="1" x14ac:dyDescent="0.35"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P61" s="2"/>
    </row>
    <row r="62" spans="1:55" thickBot="1" x14ac:dyDescent="0.35"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55" thickBot="1" x14ac:dyDescent="0.35"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55" thickBot="1" x14ac:dyDescent="0.35"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5:37" thickBot="1" x14ac:dyDescent="0.35"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5:37" thickBot="1" x14ac:dyDescent="0.35"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5:37" thickBot="1" x14ac:dyDescent="0.35"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5:37" thickBot="1" x14ac:dyDescent="0.35"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5:37" thickBot="1" x14ac:dyDescent="0.35">
      <c r="Y69" s="2"/>
      <c r="Z69" s="2"/>
      <c r="AA69" s="2"/>
    </row>
    <row r="70" spans="25:37" thickBot="1" x14ac:dyDescent="0.35">
      <c r="Y70" s="2"/>
      <c r="Z70" s="2"/>
      <c r="AA70" s="2"/>
    </row>
    <row r="71" spans="25:37" thickBot="1" x14ac:dyDescent="0.35">
      <c r="Y71" s="2"/>
      <c r="Z71" s="2"/>
      <c r="AA71" s="2"/>
    </row>
    <row r="72" spans="25:37" thickBot="1" x14ac:dyDescent="0.35">
      <c r="Y72" s="2"/>
      <c r="Z72" s="2"/>
      <c r="AA72" s="2"/>
    </row>
    <row r="73" spans="25:37" thickBot="1" x14ac:dyDescent="0.35">
      <c r="Y73" s="2"/>
      <c r="Z73" s="2"/>
      <c r="AA73" s="2"/>
    </row>
    <row r="74" spans="25:37" thickBot="1" x14ac:dyDescent="0.35">
      <c r="Y74" s="2"/>
      <c r="Z74" s="2"/>
      <c r="AA74" s="2"/>
    </row>
    <row r="75" spans="25:37" thickBot="1" x14ac:dyDescent="0.35">
      <c r="Y75" s="2"/>
      <c r="Z75" s="2"/>
      <c r="AA75" s="2"/>
    </row>
    <row r="76" spans="25:37" thickBot="1" x14ac:dyDescent="0.35">
      <c r="Y76" s="2"/>
      <c r="Z76" s="2"/>
      <c r="AA76" s="2"/>
    </row>
    <row r="77" spans="25:37" thickBot="1" x14ac:dyDescent="0.35">
      <c r="Y77" s="2"/>
      <c r="Z77" s="2"/>
      <c r="AA77" s="2"/>
    </row>
    <row r="78" spans="25:37" thickBot="1" x14ac:dyDescent="0.35">
      <c r="Y78" s="2"/>
      <c r="Z78" s="2"/>
      <c r="AA78" s="2"/>
    </row>
    <row r="79" spans="25:37" thickBot="1" x14ac:dyDescent="0.35">
      <c r="Y79" s="2"/>
      <c r="Z79" s="2"/>
      <c r="AA79" s="2"/>
    </row>
    <row r="80" spans="25:37" thickBot="1" x14ac:dyDescent="0.35">
      <c r="Y80" s="2"/>
      <c r="Z80" s="2"/>
      <c r="AA80" s="2"/>
    </row>
    <row r="81" spans="25:27" thickBot="1" x14ac:dyDescent="0.35">
      <c r="Y81" s="2"/>
      <c r="Z81" s="2"/>
      <c r="AA81" s="2"/>
    </row>
    <row r="82" spans="25:27" thickBot="1" x14ac:dyDescent="0.35">
      <c r="Y82" s="2"/>
      <c r="Z82" s="2"/>
      <c r="AA82" s="2"/>
    </row>
    <row r="83" spans="25:27" thickBot="1" x14ac:dyDescent="0.35">
      <c r="Y83" s="2"/>
      <c r="Z83" s="2"/>
      <c r="AA83" s="2"/>
    </row>
    <row r="84" spans="25:27" thickBot="1" x14ac:dyDescent="0.35">
      <c r="Y84" s="2"/>
      <c r="Z84" s="2"/>
      <c r="AA84" s="2"/>
    </row>
    <row r="85" spans="25:27" thickBot="1" x14ac:dyDescent="0.35">
      <c r="Y85" s="2"/>
      <c r="Z85" s="2"/>
      <c r="AA85" s="2"/>
    </row>
    <row r="86" spans="25:27" thickBot="1" x14ac:dyDescent="0.35">
      <c r="Y86" s="2"/>
      <c r="Z86" s="2"/>
      <c r="AA86" s="2"/>
    </row>
    <row r="87" spans="25:27" thickBot="1" x14ac:dyDescent="0.35">
      <c r="Y87" s="2"/>
      <c r="Z87" s="2"/>
      <c r="AA87" s="2"/>
    </row>
    <row r="88" spans="25:27" thickBot="1" x14ac:dyDescent="0.35">
      <c r="Y88" s="2"/>
      <c r="Z88" s="2"/>
      <c r="AA88" s="2"/>
    </row>
    <row r="89" spans="25:27" thickBot="1" x14ac:dyDescent="0.35">
      <c r="Y89" s="2"/>
      <c r="Z89" s="2"/>
      <c r="AA89" s="2"/>
    </row>
    <row r="90" spans="25:27" thickBot="1" x14ac:dyDescent="0.35">
      <c r="Y90" s="2"/>
      <c r="Z90" s="2"/>
      <c r="AA90" s="2"/>
    </row>
    <row r="91" spans="25:27" thickBot="1" x14ac:dyDescent="0.35">
      <c r="Y91" s="2"/>
      <c r="Z91" s="2"/>
      <c r="AA91" s="2"/>
    </row>
    <row r="92" spans="25:27" thickBot="1" x14ac:dyDescent="0.35">
      <c r="Y92" s="2"/>
      <c r="Z92" s="2"/>
      <c r="AA92" s="2"/>
    </row>
    <row r="93" spans="25:27" thickBot="1" x14ac:dyDescent="0.35">
      <c r="Y93" s="2"/>
      <c r="Z93" s="2"/>
      <c r="AA93" s="2"/>
    </row>
    <row r="94" spans="25:27" thickBot="1" x14ac:dyDescent="0.35">
      <c r="Y94" s="2"/>
      <c r="Z94" s="2"/>
      <c r="AA94" s="2"/>
    </row>
    <row r="95" spans="25:27" thickBot="1" x14ac:dyDescent="0.35">
      <c r="Y95" s="2"/>
      <c r="Z95" s="2"/>
      <c r="AA95" s="2"/>
    </row>
    <row r="96" spans="25:27" thickBot="1" x14ac:dyDescent="0.35">
      <c r="Y96" s="2"/>
      <c r="Z96" s="2"/>
      <c r="AA96" s="2"/>
    </row>
    <row r="97" spans="25:27" thickBot="1" x14ac:dyDescent="0.35">
      <c r="Y97" s="2"/>
      <c r="Z97" s="2"/>
      <c r="AA97" s="2"/>
    </row>
    <row r="98" spans="25:27" thickBot="1" x14ac:dyDescent="0.35">
      <c r="Y98" s="2"/>
      <c r="Z98" s="2"/>
      <c r="AA98" s="2"/>
    </row>
    <row r="99" spans="25:27" thickBot="1" x14ac:dyDescent="0.35">
      <c r="Y99" s="2"/>
      <c r="Z99" s="2"/>
      <c r="AA99" s="2"/>
    </row>
    <row r="100" spans="25:27" thickBot="1" x14ac:dyDescent="0.35">
      <c r="Y100" s="2"/>
      <c r="Z100" s="2"/>
      <c r="AA100" s="2"/>
    </row>
    <row r="101" spans="25:27" thickBot="1" x14ac:dyDescent="0.35">
      <c r="Y101" s="2"/>
      <c r="Z101" s="2"/>
      <c r="AA101" s="2"/>
    </row>
    <row r="102" spans="25:27" thickBot="1" x14ac:dyDescent="0.35">
      <c r="Y102" s="2"/>
      <c r="Z102" s="2"/>
      <c r="AA102" s="2"/>
    </row>
    <row r="103" spans="25:27" thickBot="1" x14ac:dyDescent="0.35">
      <c r="Y103" s="2"/>
      <c r="Z103" s="2"/>
      <c r="AA103" s="2"/>
    </row>
    <row r="104" spans="25:27" thickBot="1" x14ac:dyDescent="0.35">
      <c r="Y104" s="2"/>
      <c r="Z104" s="2"/>
      <c r="AA104" s="2"/>
    </row>
    <row r="105" spans="25:27" thickBot="1" x14ac:dyDescent="0.35">
      <c r="Y105" s="2"/>
      <c r="Z105" s="2"/>
      <c r="AA105" s="2"/>
    </row>
    <row r="106" spans="25:27" thickBot="1" x14ac:dyDescent="0.35">
      <c r="Y106" s="2"/>
      <c r="Z106" s="2"/>
      <c r="AA106" s="2"/>
    </row>
    <row r="107" spans="25:27" thickBot="1" x14ac:dyDescent="0.35">
      <c r="Y107" s="2"/>
      <c r="Z107" s="2"/>
      <c r="AA107" s="2"/>
    </row>
    <row r="108" spans="25:27" thickBot="1" x14ac:dyDescent="0.35">
      <c r="Y108" s="2"/>
      <c r="Z108" s="2"/>
      <c r="AA108" s="2"/>
    </row>
    <row r="109" spans="25:27" thickBot="1" x14ac:dyDescent="0.35">
      <c r="Y109" s="2"/>
      <c r="Z109" s="2"/>
      <c r="AA109" s="2"/>
    </row>
    <row r="110" spans="25:27" thickBot="1" x14ac:dyDescent="0.35">
      <c r="Y110" s="2"/>
      <c r="Z110" s="2"/>
      <c r="AA110" s="2"/>
    </row>
    <row r="111" spans="25:27" thickBot="1" x14ac:dyDescent="0.35">
      <c r="Y111" s="2"/>
      <c r="Z111" s="2"/>
      <c r="AA111" s="2"/>
    </row>
    <row r="112" spans="25:27" thickBot="1" x14ac:dyDescent="0.35">
      <c r="Y112" s="2"/>
      <c r="Z112" s="2"/>
      <c r="AA112" s="2"/>
    </row>
    <row r="113" spans="25:27" thickBot="1" x14ac:dyDescent="0.35">
      <c r="Y113" s="2"/>
      <c r="Z113" s="2"/>
      <c r="AA113" s="2"/>
    </row>
    <row r="114" spans="25:27" thickBot="1" x14ac:dyDescent="0.35">
      <c r="Y114" s="2"/>
      <c r="Z114" s="2"/>
      <c r="AA114" s="2"/>
    </row>
    <row r="115" spans="25:27" thickBot="1" x14ac:dyDescent="0.35">
      <c r="Y115" s="2"/>
      <c r="Z115" s="2"/>
      <c r="AA115" s="2"/>
    </row>
    <row r="116" spans="25:27" thickBot="1" x14ac:dyDescent="0.35">
      <c r="Y116" s="2"/>
      <c r="Z116" s="2"/>
      <c r="AA116" s="2"/>
    </row>
    <row r="117" spans="25:27" thickBot="1" x14ac:dyDescent="0.35">
      <c r="Y117" s="2"/>
      <c r="Z117" s="2"/>
      <c r="AA117" s="2"/>
    </row>
    <row r="118" spans="25:27" thickBot="1" x14ac:dyDescent="0.35">
      <c r="Y118" s="2"/>
      <c r="Z118" s="2"/>
      <c r="AA118" s="2"/>
    </row>
    <row r="119" spans="25:27" thickBot="1" x14ac:dyDescent="0.35">
      <c r="Y119" s="2"/>
      <c r="Z119" s="2"/>
      <c r="AA119" s="2"/>
    </row>
    <row r="120" spans="25:27" thickBot="1" x14ac:dyDescent="0.35">
      <c r="Y120" s="2"/>
      <c r="Z120" s="2"/>
      <c r="AA120" s="2"/>
    </row>
    <row r="121" spans="25:27" thickBot="1" x14ac:dyDescent="0.35">
      <c r="Y121" s="2"/>
      <c r="Z121" s="2"/>
      <c r="AA121" s="2"/>
    </row>
    <row r="122" spans="25:27" thickBot="1" x14ac:dyDescent="0.35">
      <c r="Y122" s="2"/>
      <c r="Z122" s="2"/>
      <c r="AA122" s="2"/>
    </row>
    <row r="123" spans="25:27" thickBot="1" x14ac:dyDescent="0.35">
      <c r="Y123" s="2"/>
      <c r="Z123" s="2"/>
      <c r="AA123" s="2"/>
    </row>
    <row r="124" spans="25:27" thickBot="1" x14ac:dyDescent="0.35">
      <c r="Y124" s="2"/>
      <c r="Z124" s="2"/>
      <c r="AA124" s="2"/>
    </row>
    <row r="125" spans="25:27" thickBot="1" x14ac:dyDescent="0.35">
      <c r="Y125" s="2"/>
      <c r="Z125" s="2"/>
      <c r="AA125" s="2"/>
    </row>
    <row r="126" spans="25:27" thickBot="1" x14ac:dyDescent="0.35">
      <c r="Y126" s="2"/>
      <c r="Z126" s="2"/>
      <c r="AA126" s="2"/>
    </row>
    <row r="127" spans="25:27" thickBot="1" x14ac:dyDescent="0.35">
      <c r="Y127" s="2"/>
      <c r="Z127" s="2"/>
      <c r="AA127" s="2"/>
    </row>
    <row r="128" spans="25:27" thickBot="1" x14ac:dyDescent="0.35">
      <c r="Y128" s="2"/>
      <c r="Z128" s="2"/>
      <c r="AA128" s="2"/>
    </row>
    <row r="129" spans="25:27" thickBot="1" x14ac:dyDescent="0.35">
      <c r="Y129" s="2"/>
      <c r="Z129" s="2"/>
      <c r="AA129" s="2"/>
    </row>
    <row r="130" spans="25:27" thickBot="1" x14ac:dyDescent="0.35">
      <c r="Y130" s="2"/>
      <c r="Z130" s="2"/>
      <c r="AA130" s="2"/>
    </row>
    <row r="131" spans="25:27" thickBot="1" x14ac:dyDescent="0.35">
      <c r="Y131" s="2"/>
      <c r="Z131" s="2"/>
      <c r="AA131" s="2"/>
    </row>
    <row r="132" spans="25:27" thickBot="1" x14ac:dyDescent="0.35">
      <c r="Y132" s="2"/>
      <c r="Z132" s="2"/>
      <c r="AA132" s="2"/>
    </row>
    <row r="133" spans="25:27" thickBot="1" x14ac:dyDescent="0.35">
      <c r="Y133" s="2"/>
      <c r="Z133" s="2"/>
      <c r="AA133" s="2"/>
    </row>
    <row r="134" spans="25:27" thickBot="1" x14ac:dyDescent="0.35">
      <c r="Y134" s="2"/>
      <c r="Z134" s="2"/>
      <c r="AA134" s="2"/>
    </row>
    <row r="135" spans="25:27" thickBot="1" x14ac:dyDescent="0.35">
      <c r="Y135" s="2"/>
      <c r="Z135" s="2"/>
      <c r="AA135" s="2"/>
    </row>
    <row r="136" spans="25:27" thickBot="1" x14ac:dyDescent="0.35">
      <c r="Y136" s="2"/>
      <c r="Z136" s="2"/>
      <c r="AA136" s="2"/>
    </row>
    <row r="137" spans="25:27" thickBot="1" x14ac:dyDescent="0.35">
      <c r="Y137" s="2"/>
      <c r="Z137" s="2"/>
      <c r="AA137" s="2"/>
    </row>
    <row r="138" spans="25:27" thickBot="1" x14ac:dyDescent="0.35">
      <c r="Y138" s="2"/>
      <c r="Z138" s="2"/>
      <c r="AA138" s="2"/>
    </row>
    <row r="139" spans="25:27" thickBot="1" x14ac:dyDescent="0.35">
      <c r="Y139" s="2"/>
      <c r="Z139" s="2"/>
      <c r="AA139" s="2"/>
    </row>
    <row r="140" spans="25:27" thickBot="1" x14ac:dyDescent="0.35">
      <c r="Y140" s="2"/>
      <c r="Z140" s="2"/>
      <c r="AA140" s="2"/>
    </row>
    <row r="141" spans="25:27" thickBot="1" x14ac:dyDescent="0.35">
      <c r="Y141" s="2"/>
      <c r="Z141" s="2"/>
      <c r="AA141" s="2"/>
    </row>
    <row r="142" spans="25:27" thickBot="1" x14ac:dyDescent="0.35">
      <c r="Y142" s="2"/>
      <c r="Z142" s="2"/>
      <c r="AA142" s="2"/>
    </row>
    <row r="143" spans="25:27" thickBot="1" x14ac:dyDescent="0.35">
      <c r="Y143" s="2"/>
      <c r="Z143" s="2"/>
      <c r="AA143" s="2"/>
    </row>
    <row r="144" spans="25:27" thickBot="1" x14ac:dyDescent="0.35">
      <c r="Y144" s="2"/>
      <c r="Z144" s="2"/>
      <c r="AA144" s="2"/>
    </row>
    <row r="145" spans="25:27" thickBot="1" x14ac:dyDescent="0.35">
      <c r="Y145" s="2"/>
      <c r="Z145" s="2"/>
      <c r="AA145" s="2"/>
    </row>
    <row r="146" spans="25:27" thickBot="1" x14ac:dyDescent="0.35">
      <c r="Y146" s="2"/>
      <c r="Z146" s="2"/>
      <c r="AA146" s="2"/>
    </row>
    <row r="147" spans="25:27" thickBot="1" x14ac:dyDescent="0.35">
      <c r="Y147" s="2"/>
      <c r="Z147" s="2"/>
      <c r="AA147" s="2"/>
    </row>
    <row r="148" spans="25:27" thickBot="1" x14ac:dyDescent="0.35">
      <c r="Y148" s="2"/>
      <c r="Z148" s="2"/>
      <c r="AA148" s="2"/>
    </row>
    <row r="149" spans="25:27" thickBot="1" x14ac:dyDescent="0.35">
      <c r="Y149" s="2"/>
      <c r="Z149" s="2"/>
      <c r="AA149" s="2"/>
    </row>
    <row r="150" spans="25:27" thickBot="1" x14ac:dyDescent="0.35">
      <c r="Y150" s="2"/>
      <c r="Z150" s="2"/>
      <c r="AA150" s="2"/>
    </row>
    <row r="151" spans="25:27" thickBot="1" x14ac:dyDescent="0.35">
      <c r="Y151" s="2"/>
      <c r="Z151" s="2"/>
      <c r="AA151" s="2"/>
    </row>
    <row r="152" spans="25:27" thickBot="1" x14ac:dyDescent="0.35">
      <c r="Y152" s="2"/>
      <c r="Z152" s="2"/>
      <c r="AA152" s="2"/>
    </row>
    <row r="153" spans="25:27" thickBot="1" x14ac:dyDescent="0.35">
      <c r="Y153" s="2"/>
      <c r="Z153" s="2"/>
      <c r="AA153" s="2"/>
    </row>
    <row r="154" spans="25:27" thickBot="1" x14ac:dyDescent="0.35">
      <c r="Y154" s="2"/>
      <c r="Z154" s="2"/>
      <c r="AA154" s="2"/>
    </row>
    <row r="155" spans="25:27" thickBot="1" x14ac:dyDescent="0.35">
      <c r="Y155" s="2"/>
      <c r="Z155" s="2"/>
      <c r="AA155" s="2"/>
    </row>
    <row r="156" spans="25:27" thickBot="1" x14ac:dyDescent="0.35">
      <c r="Y156" s="2"/>
      <c r="Z156" s="2"/>
      <c r="AA156" s="2"/>
    </row>
    <row r="157" spans="25:27" thickBot="1" x14ac:dyDescent="0.35">
      <c r="Y157" s="2"/>
      <c r="Z157" s="2"/>
      <c r="AA157" s="2"/>
    </row>
    <row r="158" spans="25:27" thickBot="1" x14ac:dyDescent="0.35">
      <c r="Y158" s="2"/>
      <c r="Z158" s="2"/>
      <c r="AA158" s="2"/>
    </row>
    <row r="159" spans="25:27" thickBot="1" x14ac:dyDescent="0.35">
      <c r="Y159" s="2"/>
      <c r="Z159" s="2"/>
      <c r="AA159" s="2"/>
    </row>
    <row r="160" spans="25:27" thickBot="1" x14ac:dyDescent="0.35">
      <c r="Y160" s="2"/>
      <c r="Z160" s="2"/>
      <c r="AA160" s="2"/>
    </row>
    <row r="161" spans="25:27" thickBot="1" x14ac:dyDescent="0.35">
      <c r="Y161" s="2"/>
      <c r="Z161" s="2"/>
      <c r="AA161" s="2"/>
    </row>
    <row r="162" spans="25:27" thickBot="1" x14ac:dyDescent="0.35">
      <c r="Y162" s="2"/>
      <c r="Z162" s="2"/>
      <c r="AA162" s="2"/>
    </row>
    <row r="163" spans="25:27" thickBot="1" x14ac:dyDescent="0.35">
      <c r="Y163" s="2"/>
      <c r="Z163" s="2"/>
      <c r="AA163" s="2"/>
    </row>
    <row r="164" spans="25:27" thickBot="1" x14ac:dyDescent="0.35">
      <c r="Y164" s="2"/>
      <c r="Z164" s="2"/>
      <c r="AA164" s="2"/>
    </row>
    <row r="165" spans="25:27" thickBot="1" x14ac:dyDescent="0.35">
      <c r="Y165" s="2"/>
      <c r="Z165" s="2"/>
      <c r="AA165" s="2"/>
    </row>
    <row r="166" spans="25:27" thickBot="1" x14ac:dyDescent="0.35">
      <c r="Y166" s="2"/>
      <c r="Z166" s="2"/>
      <c r="AA166" s="2"/>
    </row>
    <row r="167" spans="25:27" thickBot="1" x14ac:dyDescent="0.35">
      <c r="Y167" s="2"/>
      <c r="Z167" s="2"/>
      <c r="AA167" s="2"/>
    </row>
    <row r="168" spans="25:27" thickBot="1" x14ac:dyDescent="0.35">
      <c r="Y168" s="2"/>
      <c r="Z168" s="2"/>
      <c r="AA168" s="2"/>
    </row>
    <row r="169" spans="25:27" thickBot="1" x14ac:dyDescent="0.35">
      <c r="Y169" s="2"/>
      <c r="Z169" s="2"/>
      <c r="AA169" s="2"/>
    </row>
    <row r="170" spans="25:27" thickBot="1" x14ac:dyDescent="0.35">
      <c r="Y170" s="2"/>
      <c r="Z170" s="2"/>
      <c r="AA170" s="2"/>
    </row>
    <row r="171" spans="25:27" thickBot="1" x14ac:dyDescent="0.35">
      <c r="Y171" s="2"/>
      <c r="Z171" s="2"/>
      <c r="AA171" s="2"/>
    </row>
    <row r="172" spans="25:27" thickBot="1" x14ac:dyDescent="0.35">
      <c r="Y172" s="2"/>
      <c r="Z172" s="2"/>
      <c r="AA172" s="2"/>
    </row>
    <row r="173" spans="25:27" thickBot="1" x14ac:dyDescent="0.35">
      <c r="Y173" s="2"/>
      <c r="Z173" s="2"/>
      <c r="AA173" s="2"/>
    </row>
    <row r="174" spans="25:27" thickBot="1" x14ac:dyDescent="0.35">
      <c r="Y174" s="2"/>
      <c r="Z174" s="2"/>
      <c r="AA174" s="2"/>
    </row>
    <row r="175" spans="25:27" thickBot="1" x14ac:dyDescent="0.35">
      <c r="Y175" s="2"/>
      <c r="Z175" s="2"/>
      <c r="AA175" s="2"/>
    </row>
    <row r="176" spans="25:27" thickBot="1" x14ac:dyDescent="0.35">
      <c r="Y176" s="2"/>
      <c r="Z176" s="2"/>
      <c r="AA176" s="2"/>
    </row>
    <row r="177" spans="25:27" thickBot="1" x14ac:dyDescent="0.35">
      <c r="Y177" s="2"/>
      <c r="Z177" s="2"/>
      <c r="AA177" s="2"/>
    </row>
    <row r="178" spans="25:27" thickBot="1" x14ac:dyDescent="0.35">
      <c r="Y178" s="2"/>
      <c r="Z178" s="2"/>
      <c r="AA178" s="2"/>
    </row>
    <row r="179" spans="25:27" thickBot="1" x14ac:dyDescent="0.35">
      <c r="Y179" s="2"/>
      <c r="Z179" s="2"/>
      <c r="AA179" s="2"/>
    </row>
    <row r="180" spans="25:27" thickBot="1" x14ac:dyDescent="0.35">
      <c r="Y180" s="2"/>
      <c r="Z180" s="2"/>
      <c r="AA180" s="2"/>
    </row>
    <row r="181" spans="25:27" thickBot="1" x14ac:dyDescent="0.35">
      <c r="Y181" s="2"/>
      <c r="Z181" s="2"/>
      <c r="AA181" s="2"/>
    </row>
    <row r="182" spans="25:27" thickBot="1" x14ac:dyDescent="0.35">
      <c r="Y182" s="2"/>
      <c r="Z182" s="2"/>
      <c r="AA182" s="2"/>
    </row>
    <row r="183" spans="25:27" thickBot="1" x14ac:dyDescent="0.35">
      <c r="Y183" s="2"/>
      <c r="Z183" s="2"/>
      <c r="AA183" s="2"/>
    </row>
    <row r="184" spans="25:27" thickBot="1" x14ac:dyDescent="0.35">
      <c r="Y184" s="2"/>
      <c r="Z184" s="2"/>
      <c r="AA184" s="2"/>
    </row>
    <row r="185" spans="25:27" thickBot="1" x14ac:dyDescent="0.35">
      <c r="Y185" s="2"/>
      <c r="Z185" s="2"/>
      <c r="AA185" s="2"/>
    </row>
    <row r="186" spans="25:27" thickBot="1" x14ac:dyDescent="0.35">
      <c r="Y186" s="2"/>
      <c r="Z186" s="2"/>
      <c r="AA186" s="2"/>
    </row>
    <row r="187" spans="25:27" thickBot="1" x14ac:dyDescent="0.35">
      <c r="Y187" s="2"/>
      <c r="Z187" s="2"/>
      <c r="AA187" s="2"/>
    </row>
    <row r="188" spans="25:27" thickBot="1" x14ac:dyDescent="0.35">
      <c r="Y188" s="2"/>
      <c r="Z188" s="2"/>
      <c r="AA188" s="2"/>
    </row>
    <row r="189" spans="25:27" thickBot="1" x14ac:dyDescent="0.35">
      <c r="Y189" s="2"/>
      <c r="Z189" s="2"/>
      <c r="AA189" s="2"/>
    </row>
    <row r="190" spans="25:27" thickBot="1" x14ac:dyDescent="0.35">
      <c r="Y190" s="2"/>
      <c r="Z190" s="2"/>
      <c r="AA190" s="2"/>
    </row>
    <row r="191" spans="25:27" thickBot="1" x14ac:dyDescent="0.35">
      <c r="Y191" s="2"/>
      <c r="Z191" s="2"/>
      <c r="AA191" s="2"/>
    </row>
    <row r="192" spans="25:27" thickBot="1" x14ac:dyDescent="0.35">
      <c r="Y192" s="2"/>
      <c r="Z192" s="2"/>
      <c r="AA192" s="2"/>
    </row>
    <row r="193" spans="25:27" thickBot="1" x14ac:dyDescent="0.35">
      <c r="Y193" s="2"/>
      <c r="Z193" s="2"/>
      <c r="AA193" s="2"/>
    </row>
    <row r="194" spans="25:27" thickBot="1" x14ac:dyDescent="0.35">
      <c r="Y194" s="2"/>
      <c r="Z194" s="2"/>
      <c r="AA194" s="2"/>
    </row>
    <row r="195" spans="25:27" thickBot="1" x14ac:dyDescent="0.35">
      <c r="Y195" s="2"/>
      <c r="Z195" s="2"/>
      <c r="AA195" s="2"/>
    </row>
    <row r="196" spans="25:27" thickBot="1" x14ac:dyDescent="0.35">
      <c r="Y196" s="2"/>
      <c r="Z196" s="2"/>
      <c r="AA196" s="2"/>
    </row>
    <row r="197" spans="25:27" thickBot="1" x14ac:dyDescent="0.35">
      <c r="Y197" s="2"/>
      <c r="Z197" s="2"/>
      <c r="AA197" s="2"/>
    </row>
    <row r="198" spans="25:27" thickBot="1" x14ac:dyDescent="0.35">
      <c r="Y198" s="2"/>
      <c r="Z198" s="2"/>
      <c r="AA198" s="2"/>
    </row>
    <row r="199" spans="25:27" thickBot="1" x14ac:dyDescent="0.35">
      <c r="Y199" s="2"/>
      <c r="Z199" s="2"/>
      <c r="AA199" s="2"/>
    </row>
    <row r="200" spans="25:27" thickBot="1" x14ac:dyDescent="0.35">
      <c r="Y200" s="2"/>
      <c r="Z200" s="2"/>
      <c r="AA200" s="2"/>
    </row>
    <row r="201" spans="25:27" thickBot="1" x14ac:dyDescent="0.35">
      <c r="Y201" s="2"/>
      <c r="Z201" s="2"/>
      <c r="AA201" s="2"/>
    </row>
    <row r="202" spans="25:27" thickBot="1" x14ac:dyDescent="0.35">
      <c r="Y202" s="2"/>
      <c r="Z202" s="2"/>
      <c r="AA202" s="2"/>
    </row>
    <row r="203" spans="25:27" thickBot="1" x14ac:dyDescent="0.35">
      <c r="Y203" s="2"/>
      <c r="Z203" s="2"/>
      <c r="AA203" s="2"/>
    </row>
    <row r="204" spans="25:27" thickBot="1" x14ac:dyDescent="0.35">
      <c r="Y204" s="2"/>
      <c r="Z204" s="2"/>
      <c r="AA204" s="2"/>
    </row>
    <row r="205" spans="25:27" thickBot="1" x14ac:dyDescent="0.35">
      <c r="Y205" s="2"/>
      <c r="Z205" s="2"/>
      <c r="AA205" s="2"/>
    </row>
    <row r="206" spans="25:27" thickBot="1" x14ac:dyDescent="0.35">
      <c r="Y206" s="2"/>
      <c r="Z206" s="2"/>
      <c r="AA206" s="2"/>
    </row>
    <row r="207" spans="25:27" thickBot="1" x14ac:dyDescent="0.35">
      <c r="Y207" s="2"/>
      <c r="Z207" s="2"/>
      <c r="AA207" s="2"/>
    </row>
    <row r="208" spans="25:27" thickBot="1" x14ac:dyDescent="0.35">
      <c r="Y208" s="2"/>
      <c r="Z208" s="2"/>
      <c r="AA208" s="2"/>
    </row>
    <row r="209" spans="25:27" thickBot="1" x14ac:dyDescent="0.35">
      <c r="Y209" s="2"/>
      <c r="Z209" s="2"/>
      <c r="AA209" s="2"/>
    </row>
    <row r="210" spans="25:27" thickBot="1" x14ac:dyDescent="0.35">
      <c r="Y210" s="2"/>
      <c r="Z210" s="2"/>
      <c r="AA210" s="2"/>
    </row>
    <row r="211" spans="25:27" thickBot="1" x14ac:dyDescent="0.35">
      <c r="Y211" s="2"/>
      <c r="Z211" s="2"/>
      <c r="AA211" s="2"/>
    </row>
    <row r="212" spans="25:27" thickBot="1" x14ac:dyDescent="0.35">
      <c r="Y212" s="2"/>
      <c r="Z212" s="2"/>
      <c r="AA212" s="2"/>
    </row>
    <row r="213" spans="25:27" thickBot="1" x14ac:dyDescent="0.35">
      <c r="Y213" s="2"/>
      <c r="Z213" s="2"/>
      <c r="AA213" s="2"/>
    </row>
    <row r="214" spans="25:27" thickBot="1" x14ac:dyDescent="0.35">
      <c r="Y214" s="2"/>
      <c r="Z214" s="2"/>
      <c r="AA214" s="2"/>
    </row>
    <row r="215" spans="25:27" thickBot="1" x14ac:dyDescent="0.35">
      <c r="Y215" s="2"/>
      <c r="Z215" s="2"/>
      <c r="AA215" s="2"/>
    </row>
    <row r="216" spans="25:27" thickBot="1" x14ac:dyDescent="0.35">
      <c r="Y216" s="2"/>
      <c r="Z216" s="2"/>
      <c r="AA216" s="2"/>
    </row>
    <row r="217" spans="25:27" thickBot="1" x14ac:dyDescent="0.35">
      <c r="Y217" s="2"/>
      <c r="Z217" s="2"/>
      <c r="AA217" s="2"/>
    </row>
    <row r="218" spans="25:27" thickBot="1" x14ac:dyDescent="0.35">
      <c r="Y218" s="2"/>
      <c r="Z218" s="2"/>
      <c r="AA218" s="2"/>
    </row>
    <row r="219" spans="25:27" thickBot="1" x14ac:dyDescent="0.35">
      <c r="Y219" s="2"/>
      <c r="Z219" s="2"/>
      <c r="AA219" s="2"/>
    </row>
    <row r="220" spans="25:27" thickBot="1" x14ac:dyDescent="0.35">
      <c r="Y220" s="2"/>
      <c r="Z220" s="2"/>
      <c r="AA220" s="2"/>
    </row>
    <row r="221" spans="25:27" thickBot="1" x14ac:dyDescent="0.35">
      <c r="Y221" s="2"/>
      <c r="Z221" s="2"/>
      <c r="AA221" s="2"/>
    </row>
    <row r="222" spans="25:27" thickBot="1" x14ac:dyDescent="0.35">
      <c r="Y222" s="2"/>
      <c r="Z222" s="2"/>
      <c r="AA222" s="2"/>
    </row>
    <row r="223" spans="25:27" thickBot="1" x14ac:dyDescent="0.35">
      <c r="Y223" s="2"/>
      <c r="Z223" s="2"/>
      <c r="AA223" s="2"/>
    </row>
    <row r="224" spans="25:27" thickBot="1" x14ac:dyDescent="0.35">
      <c r="Y224" s="2"/>
      <c r="Z224" s="2"/>
      <c r="AA224" s="2"/>
    </row>
  </sheetData>
  <conditionalFormatting sqref="BC47:BC55 AN32:AN40">
    <cfRule type="cellIs" dxfId="977" priority="445" operator="lessThanOrEqual">
      <formula>-2</formula>
    </cfRule>
    <cfRule type="cellIs" dxfId="976" priority="446" operator="greaterThanOrEqual">
      <formula>2</formula>
    </cfRule>
  </conditionalFormatting>
  <conditionalFormatting sqref="BB46:BB54">
    <cfRule type="cellIs" dxfId="975" priority="443" operator="lessThanOrEqual">
      <formula>-2</formula>
    </cfRule>
    <cfRule type="cellIs" dxfId="974" priority="444" operator="greaterThanOrEqual">
      <formula>2</formula>
    </cfRule>
  </conditionalFormatting>
  <conditionalFormatting sqref="BA45:BA53">
    <cfRule type="cellIs" dxfId="973" priority="441" operator="lessThanOrEqual">
      <formula>-2</formula>
    </cfRule>
    <cfRule type="cellIs" dxfId="972" priority="442" operator="greaterThanOrEqual">
      <formula>2</formula>
    </cfRule>
  </conditionalFormatting>
  <conditionalFormatting sqref="AX40:AX48">
    <cfRule type="cellIs" dxfId="971" priority="433" operator="lessThanOrEqual">
      <formula>-2</formula>
    </cfRule>
    <cfRule type="cellIs" dxfId="970" priority="434" operator="greaterThanOrEqual">
      <formula>2</formula>
    </cfRule>
  </conditionalFormatting>
  <conditionalFormatting sqref="AZ42:AZ49">
    <cfRule type="cellIs" dxfId="969" priority="437" operator="lessThanOrEqual">
      <formula>-2</formula>
    </cfRule>
    <cfRule type="cellIs" dxfId="968" priority="438" operator="greaterThanOrEqual">
      <formula>2</formula>
    </cfRule>
  </conditionalFormatting>
  <conditionalFormatting sqref="AY41:AY49">
    <cfRule type="cellIs" dxfId="967" priority="435" operator="lessThanOrEqual">
      <formula>-2</formula>
    </cfRule>
    <cfRule type="cellIs" dxfId="966" priority="436" operator="greaterThanOrEqual">
      <formula>2</formula>
    </cfRule>
  </conditionalFormatting>
  <conditionalFormatting sqref="AW39:AW47">
    <cfRule type="cellIs" dxfId="965" priority="431" operator="lessThanOrEqual">
      <formula>-2</formula>
    </cfRule>
    <cfRule type="cellIs" dxfId="964" priority="432" operator="greaterThanOrEqual">
      <formula>2</formula>
    </cfRule>
  </conditionalFormatting>
  <conditionalFormatting sqref="AV46">
    <cfRule type="cellIs" dxfId="963" priority="429" operator="lessThanOrEqual">
      <formula>-2</formula>
    </cfRule>
    <cfRule type="cellIs" dxfId="962" priority="430" operator="greaterThanOrEqual">
      <formula>2</formula>
    </cfRule>
  </conditionalFormatting>
  <conditionalFormatting sqref="AV55:BA55">
    <cfRule type="cellIs" dxfId="961" priority="427" operator="lessThanOrEqual">
      <formula>-2</formula>
    </cfRule>
    <cfRule type="cellIs" dxfId="960" priority="428" operator="greaterThanOrEqual">
      <formula>2</formula>
    </cfRule>
  </conditionalFormatting>
  <conditionalFormatting sqref="AV54:AZ54 AV51:AW53 AY51:AZ53">
    <cfRule type="cellIs" dxfId="959" priority="425" operator="lessThanOrEqual">
      <formula>-2</formula>
    </cfRule>
    <cfRule type="cellIs" dxfId="958" priority="426" operator="greaterThanOrEqual">
      <formula>2</formula>
    </cfRule>
  </conditionalFormatting>
  <conditionalFormatting sqref="AV49:AW50">
    <cfRule type="cellIs" dxfId="957" priority="423" operator="lessThanOrEqual">
      <formula>-2</formula>
    </cfRule>
    <cfRule type="cellIs" dxfId="956" priority="424" operator="greaterThanOrEqual">
      <formula>2</formula>
    </cfRule>
  </conditionalFormatting>
  <conditionalFormatting sqref="AX50:AX53">
    <cfRule type="cellIs" dxfId="955" priority="421" operator="lessThanOrEqual">
      <formula>-2</formula>
    </cfRule>
    <cfRule type="cellIs" dxfId="954" priority="422" operator="greaterThanOrEqual">
      <formula>2</formula>
    </cfRule>
  </conditionalFormatting>
  <conditionalFormatting sqref="AV38:AV45">
    <cfRule type="cellIs" dxfId="953" priority="419" operator="lessThanOrEqual">
      <formula>-2</formula>
    </cfRule>
    <cfRule type="cellIs" dxfId="952" priority="420" operator="greaterThanOrEqual">
      <formula>2</formula>
    </cfRule>
  </conditionalFormatting>
  <conditionalFormatting sqref="AU39:AU46 AU48:AU59">
    <cfRule type="cellIs" dxfId="951" priority="417" operator="lessThanOrEqual">
      <formula>-2</formula>
    </cfRule>
    <cfRule type="cellIs" dxfId="950" priority="418" operator="greaterThanOrEqual">
      <formula>2</formula>
    </cfRule>
  </conditionalFormatting>
  <conditionalFormatting sqref="AT37:AT45">
    <cfRule type="cellIs" dxfId="949" priority="415" operator="lessThanOrEqual">
      <formula>-2</formula>
    </cfRule>
    <cfRule type="cellIs" dxfId="948" priority="416" operator="greaterThanOrEqual">
      <formula>2</formula>
    </cfRule>
  </conditionalFormatting>
  <conditionalFormatting sqref="AS37:AS45">
    <cfRule type="cellIs" dxfId="947" priority="413" operator="lessThanOrEqual">
      <formula>-2</formula>
    </cfRule>
    <cfRule type="cellIs" dxfId="946" priority="414" operator="greaterThanOrEqual">
      <formula>2</formula>
    </cfRule>
  </conditionalFormatting>
  <conditionalFormatting sqref="AR37:AR42 AR44:AR47">
    <cfRule type="cellIs" dxfId="945" priority="411" operator="lessThanOrEqual">
      <formula>-2</formula>
    </cfRule>
    <cfRule type="cellIs" dxfId="944" priority="412" operator="greaterThanOrEqual">
      <formula>2</formula>
    </cfRule>
  </conditionalFormatting>
  <conditionalFormatting sqref="AQ34:AQ42 AQ44:AQ1048576">
    <cfRule type="cellIs" dxfId="943" priority="409" operator="lessThanOrEqual">
      <formula>-2</formula>
    </cfRule>
    <cfRule type="cellIs" dxfId="942" priority="410" operator="greaterThanOrEqual">
      <formula>2</formula>
    </cfRule>
  </conditionalFormatting>
  <conditionalFormatting sqref="AP34:AP41 AP43:AP61">
    <cfRule type="cellIs" dxfId="941" priority="407" operator="lessThanOrEqual">
      <formula>-2</formula>
    </cfRule>
    <cfRule type="cellIs" dxfId="940" priority="408" operator="greaterThanOrEqual">
      <formula>2</formula>
    </cfRule>
  </conditionalFormatting>
  <conditionalFormatting sqref="AO33:AO41 AO43:AO46 AM45:AR57">
    <cfRule type="cellIs" dxfId="939" priority="405" operator="lessThanOrEqual">
      <formula>-2</formula>
    </cfRule>
    <cfRule type="cellIs" dxfId="938" priority="406" operator="greaterThanOrEqual">
      <formula>2</formula>
    </cfRule>
  </conditionalFormatting>
  <conditionalFormatting sqref="AN42:AN51">
    <cfRule type="cellIs" dxfId="937" priority="403" operator="lessThanOrEqual">
      <formula>-2</formula>
    </cfRule>
    <cfRule type="cellIs" dxfId="936" priority="404" operator="greaterThanOrEqual">
      <formula>2</formula>
    </cfRule>
  </conditionalFormatting>
  <conditionalFormatting sqref="AM30:AM38 AM40:AM45">
    <cfRule type="cellIs" dxfId="935" priority="401" operator="lessThanOrEqual">
      <formula>-2</formula>
    </cfRule>
    <cfRule type="cellIs" dxfId="934" priority="402" operator="greaterThanOrEqual">
      <formula>2</formula>
    </cfRule>
  </conditionalFormatting>
  <conditionalFormatting sqref="AS47:AT57">
    <cfRule type="cellIs" dxfId="933" priority="399" operator="lessThanOrEqual">
      <formula>-2</formula>
    </cfRule>
    <cfRule type="cellIs" dxfId="932" priority="400" operator="greaterThanOrEqual">
      <formula>2</formula>
    </cfRule>
  </conditionalFormatting>
  <conditionalFormatting sqref="AS47:AT57">
    <cfRule type="cellIs" dxfId="931" priority="397" operator="lessThanOrEqual">
      <formula>-2</formula>
    </cfRule>
    <cfRule type="cellIs" dxfId="930" priority="398" operator="greaterThanOrEqual">
      <formula>2</formula>
    </cfRule>
  </conditionalFormatting>
  <conditionalFormatting sqref="AL28:AL36 AL38:AL39">
    <cfRule type="cellIs" dxfId="929" priority="395" operator="lessThanOrEqual">
      <formula>-2</formula>
    </cfRule>
    <cfRule type="cellIs" dxfId="928" priority="396" operator="greaterThanOrEqual">
      <formula>2</formula>
    </cfRule>
  </conditionalFormatting>
  <conditionalFormatting sqref="AK27:AK34">
    <cfRule type="cellIs" dxfId="927" priority="393" operator="lessThanOrEqual">
      <formula>-2</formula>
    </cfRule>
    <cfRule type="cellIs" dxfId="926" priority="394" operator="greaterThanOrEqual">
      <formula>2</formula>
    </cfRule>
  </conditionalFormatting>
  <conditionalFormatting sqref="AJ36:AJ39">
    <cfRule type="cellIs" dxfId="925" priority="391" operator="lessThanOrEqual">
      <formula>-2</formula>
    </cfRule>
    <cfRule type="cellIs" dxfId="924" priority="392" operator="greaterThanOrEqual">
      <formula>2</formula>
    </cfRule>
  </conditionalFormatting>
  <conditionalFormatting sqref="AJ26:AJ34">
    <cfRule type="cellIs" dxfId="923" priority="389" operator="lessThanOrEqual">
      <formula>-2</formula>
    </cfRule>
    <cfRule type="cellIs" dxfId="922" priority="390" operator="greaterThanOrEqual">
      <formula>2</formula>
    </cfRule>
  </conditionalFormatting>
  <conditionalFormatting sqref="AJ40:AL49 AL50:AL63">
    <cfRule type="cellIs" dxfId="921" priority="387" operator="lessThanOrEqual">
      <formula>-2</formula>
    </cfRule>
    <cfRule type="cellIs" dxfId="920" priority="388" operator="greaterThanOrEqual">
      <formula>2</formula>
    </cfRule>
  </conditionalFormatting>
  <conditionalFormatting sqref="AI25:AI33 AI35">
    <cfRule type="cellIs" dxfId="919" priority="383" operator="lessThanOrEqual">
      <formula>-2</formula>
    </cfRule>
    <cfRule type="cellIs" dxfId="918" priority="384" operator="greaterThanOrEqual">
      <formula>2</formula>
    </cfRule>
  </conditionalFormatting>
  <conditionalFormatting sqref="AH35 AG24:AI32 AH33:AI33">
    <cfRule type="cellIs" dxfId="917" priority="381" operator="lessThanOrEqual">
      <formula>-2</formula>
    </cfRule>
    <cfRule type="cellIs" dxfId="916" priority="382" operator="greaterThanOrEqual">
      <formula>2</formula>
    </cfRule>
  </conditionalFormatting>
  <conditionalFormatting sqref="AI36:AI49">
    <cfRule type="cellIs" dxfId="915" priority="379" operator="lessThanOrEqual">
      <formula>-2</formula>
    </cfRule>
    <cfRule type="cellIs" dxfId="914" priority="380" operator="greaterThanOrEqual">
      <formula>2</formula>
    </cfRule>
  </conditionalFormatting>
  <conditionalFormatting sqref="AG25:AG32 AG35">
    <cfRule type="cellIs" dxfId="913" priority="377" operator="lessThanOrEqual">
      <formula>-2</formula>
    </cfRule>
    <cfRule type="cellIs" dxfId="912" priority="378" operator="greaterThanOrEqual">
      <formula>2</formula>
    </cfRule>
  </conditionalFormatting>
  <conditionalFormatting sqref="AF24:AF32 AF34:AF35">
    <cfRule type="cellIs" dxfId="911" priority="375" operator="lessThanOrEqual">
      <formula>-2</formula>
    </cfRule>
    <cfRule type="cellIs" dxfId="910" priority="376" operator="greaterThanOrEqual">
      <formula>2</formula>
    </cfRule>
  </conditionalFormatting>
  <conditionalFormatting sqref="AE27:AE31 AE33:AE35">
    <cfRule type="cellIs" dxfId="909" priority="373" operator="lessThanOrEqual">
      <formula>-2</formula>
    </cfRule>
    <cfRule type="cellIs" dxfId="908" priority="374" operator="greaterThanOrEqual">
      <formula>2</formula>
    </cfRule>
  </conditionalFormatting>
  <conditionalFormatting sqref="AE23:AE26">
    <cfRule type="cellIs" dxfId="907" priority="371" operator="lessThanOrEqual">
      <formula>-2</formula>
    </cfRule>
    <cfRule type="cellIs" dxfId="906" priority="372" operator="greaterThanOrEqual">
      <formula>2</formula>
    </cfRule>
  </conditionalFormatting>
  <conditionalFormatting sqref="AD22:AD30 AD32:AD35">
    <cfRule type="cellIs" dxfId="905" priority="369" operator="lessThanOrEqual">
      <formula>-2</formula>
    </cfRule>
    <cfRule type="cellIs" dxfId="904" priority="370" operator="greaterThanOrEqual">
      <formula>2</formula>
    </cfRule>
  </conditionalFormatting>
  <conditionalFormatting sqref="AC22:AC30 AC32:AC35">
    <cfRule type="cellIs" dxfId="903" priority="367" operator="lessThanOrEqual">
      <formula>-2</formula>
    </cfRule>
    <cfRule type="cellIs" dxfId="902" priority="368" operator="greaterThanOrEqual">
      <formula>2</formula>
    </cfRule>
  </conditionalFormatting>
  <conditionalFormatting sqref="AB31:AB35">
    <cfRule type="cellIs" dxfId="901" priority="365" operator="lessThanOrEqual">
      <formula>-2</formula>
    </cfRule>
    <cfRule type="cellIs" dxfId="900" priority="366" operator="greaterThanOrEqual">
      <formula>2</formula>
    </cfRule>
  </conditionalFormatting>
  <conditionalFormatting sqref="AB21:AB29">
    <cfRule type="cellIs" dxfId="899" priority="363" operator="lessThanOrEqual">
      <formula>-2</formula>
    </cfRule>
    <cfRule type="cellIs" dxfId="898" priority="364" operator="greaterThanOrEqual">
      <formula>2</formula>
    </cfRule>
  </conditionalFormatting>
  <conditionalFormatting sqref="AB36:AH49">
    <cfRule type="cellIs" dxfId="897" priority="361" operator="lessThanOrEqual">
      <formula>-2</formula>
    </cfRule>
    <cfRule type="cellIs" dxfId="896" priority="362" operator="greaterThanOrEqual">
      <formula>2</formula>
    </cfRule>
  </conditionalFormatting>
  <conditionalFormatting sqref="AB50:AK68">
    <cfRule type="cellIs" dxfId="895" priority="359" operator="lessThanOrEqual">
      <formula>-2</formula>
    </cfRule>
    <cfRule type="cellIs" dxfId="894" priority="360" operator="greaterThanOrEqual">
      <formula>2</formula>
    </cfRule>
  </conditionalFormatting>
  <conditionalFormatting sqref="AA21:AA29 AA31:AA32">
    <cfRule type="cellIs" dxfId="893" priority="357" operator="lessThanOrEqual">
      <formula>-2</formula>
    </cfRule>
    <cfRule type="cellIs" dxfId="892" priority="358" operator="greaterThanOrEqual">
      <formula>2</formula>
    </cfRule>
  </conditionalFormatting>
  <conditionalFormatting sqref="Z20:Z28 Z30:Z32">
    <cfRule type="cellIs" dxfId="891" priority="355" operator="lessThanOrEqual">
      <formula>-2</formula>
    </cfRule>
    <cfRule type="cellIs" dxfId="890" priority="356" operator="greaterThanOrEqual">
      <formula>2</formula>
    </cfRule>
  </conditionalFormatting>
  <conditionalFormatting sqref="Y19:Y27 Y30:Y32">
    <cfRule type="cellIs" dxfId="889" priority="353" operator="lessThanOrEqual">
      <formula>-2</formula>
    </cfRule>
    <cfRule type="cellIs" dxfId="888" priority="354" operator="greaterThanOrEqual">
      <formula>2</formula>
    </cfRule>
  </conditionalFormatting>
  <conditionalFormatting sqref="Y33:AA224">
    <cfRule type="cellIs" dxfId="887" priority="351" operator="lessThanOrEqual">
      <formula>-2</formula>
    </cfRule>
    <cfRule type="cellIs" dxfId="886" priority="352" operator="greaterThanOrEqual">
      <formula>2</formula>
    </cfRule>
  </conditionalFormatting>
  <conditionalFormatting sqref="X19:X27 X29:X31">
    <cfRule type="cellIs" dxfId="885" priority="349" operator="lessThanOrEqual">
      <formula>-2</formula>
    </cfRule>
    <cfRule type="cellIs" dxfId="884" priority="350" operator="greaterThanOrEqual">
      <formula>2</formula>
    </cfRule>
  </conditionalFormatting>
  <conditionalFormatting sqref="W28:W31">
    <cfRule type="cellIs" dxfId="883" priority="347" operator="lessThanOrEqual">
      <formula>-2</formula>
    </cfRule>
    <cfRule type="cellIs" dxfId="882" priority="348" operator="greaterThanOrEqual">
      <formula>2</formula>
    </cfRule>
  </conditionalFormatting>
  <conditionalFormatting sqref="W32:X54">
    <cfRule type="cellIs" dxfId="881" priority="345" operator="lessThanOrEqual">
      <formula>-2</formula>
    </cfRule>
    <cfRule type="cellIs" dxfId="880" priority="346" operator="greaterThanOrEqual">
      <formula>2</formula>
    </cfRule>
  </conditionalFormatting>
  <conditionalFormatting sqref="W18:W26">
    <cfRule type="cellIs" dxfId="879" priority="343" operator="lessThanOrEqual">
      <formula>-2</formula>
    </cfRule>
    <cfRule type="cellIs" dxfId="878" priority="344" operator="greaterThanOrEqual">
      <formula>2</formula>
    </cfRule>
  </conditionalFormatting>
  <conditionalFormatting sqref="V28:V31">
    <cfRule type="cellIs" dxfId="877" priority="341" operator="lessThanOrEqual">
      <formula>-2</formula>
    </cfRule>
    <cfRule type="cellIs" dxfId="876" priority="342" operator="greaterThanOrEqual">
      <formula>2</formula>
    </cfRule>
  </conditionalFormatting>
  <conditionalFormatting sqref="V32:V54">
    <cfRule type="cellIs" dxfId="875" priority="339" operator="lessThanOrEqual">
      <formula>-2</formula>
    </cfRule>
    <cfRule type="cellIs" dxfId="874" priority="340" operator="greaterThanOrEqual">
      <formula>2</formula>
    </cfRule>
  </conditionalFormatting>
  <conditionalFormatting sqref="V18:V25 V17:Y22">
    <cfRule type="cellIs" dxfId="873" priority="337" operator="lessThanOrEqual">
      <formula>-2</formula>
    </cfRule>
    <cfRule type="cellIs" dxfId="872" priority="338" operator="greaterThanOrEqual">
      <formula>2</formula>
    </cfRule>
  </conditionalFormatting>
  <conditionalFormatting sqref="U28:U31">
    <cfRule type="cellIs" dxfId="871" priority="329" operator="lessThanOrEqual">
      <formula>-2</formula>
    </cfRule>
    <cfRule type="cellIs" dxfId="870" priority="330" operator="greaterThanOrEqual">
      <formula>2</formula>
    </cfRule>
  </conditionalFormatting>
  <conditionalFormatting sqref="U32:U54">
    <cfRule type="cellIs" dxfId="869" priority="327" operator="lessThanOrEqual">
      <formula>-2</formula>
    </cfRule>
    <cfRule type="cellIs" dxfId="868" priority="328" operator="greaterThanOrEqual">
      <formula>2</formula>
    </cfRule>
  </conditionalFormatting>
  <conditionalFormatting sqref="U17:U25">
    <cfRule type="cellIs" dxfId="867" priority="325" operator="lessThanOrEqual">
      <formula>-2</formula>
    </cfRule>
    <cfRule type="cellIs" dxfId="866" priority="326" operator="greaterThanOrEqual">
      <formula>2</formula>
    </cfRule>
  </conditionalFormatting>
  <conditionalFormatting sqref="T28:T31">
    <cfRule type="cellIs" dxfId="865" priority="323" operator="lessThanOrEqual">
      <formula>-2</formula>
    </cfRule>
    <cfRule type="cellIs" dxfId="864" priority="324" operator="greaterThanOrEqual">
      <formula>2</formula>
    </cfRule>
  </conditionalFormatting>
  <conditionalFormatting sqref="T32:T54">
    <cfRule type="cellIs" dxfId="863" priority="321" operator="lessThanOrEqual">
      <formula>-2</formula>
    </cfRule>
    <cfRule type="cellIs" dxfId="862" priority="322" operator="greaterThanOrEqual">
      <formula>2</formula>
    </cfRule>
  </conditionalFormatting>
  <conditionalFormatting sqref="T15:T23">
    <cfRule type="cellIs" dxfId="861" priority="315" operator="lessThanOrEqual">
      <formula>-2</formula>
    </cfRule>
    <cfRule type="cellIs" dxfId="860" priority="316" operator="greaterThanOrEqual">
      <formula>2</formula>
    </cfRule>
  </conditionalFormatting>
  <conditionalFormatting sqref="T25:T26">
    <cfRule type="cellIs" dxfId="859" priority="317" operator="lessThanOrEqual">
      <formula>-2</formula>
    </cfRule>
    <cfRule type="cellIs" dxfId="858" priority="318" operator="greaterThanOrEqual">
      <formula>2</formula>
    </cfRule>
  </conditionalFormatting>
  <conditionalFormatting sqref="S28:S31">
    <cfRule type="cellIs" dxfId="857" priority="313" operator="lessThanOrEqual">
      <formula>-2</formula>
    </cfRule>
    <cfRule type="cellIs" dxfId="856" priority="314" operator="greaterThanOrEqual">
      <formula>2</formula>
    </cfRule>
  </conditionalFormatting>
  <conditionalFormatting sqref="S32:S54">
    <cfRule type="cellIs" dxfId="855" priority="311" operator="lessThanOrEqual">
      <formula>-2</formula>
    </cfRule>
    <cfRule type="cellIs" dxfId="854" priority="312" operator="greaterThanOrEqual">
      <formula>2</formula>
    </cfRule>
  </conditionalFormatting>
  <conditionalFormatting sqref="S23">
    <cfRule type="cellIs" dxfId="853" priority="307" operator="lessThanOrEqual">
      <formula>-2</formula>
    </cfRule>
    <cfRule type="cellIs" dxfId="852" priority="308" operator="greaterThanOrEqual">
      <formula>2</formula>
    </cfRule>
  </conditionalFormatting>
  <conditionalFormatting sqref="S25:S26">
    <cfRule type="cellIs" dxfId="851" priority="309" operator="lessThanOrEqual">
      <formula>-2</formula>
    </cfRule>
    <cfRule type="cellIs" dxfId="850" priority="310" operator="greaterThanOrEqual">
      <formula>2</formula>
    </cfRule>
  </conditionalFormatting>
  <conditionalFormatting sqref="R28:R31">
    <cfRule type="cellIs" dxfId="849" priority="305" operator="lessThanOrEqual">
      <formula>-2</formula>
    </cfRule>
    <cfRule type="cellIs" dxfId="848" priority="306" operator="greaterThanOrEqual">
      <formula>2</formula>
    </cfRule>
  </conditionalFormatting>
  <conditionalFormatting sqref="R32:R54">
    <cfRule type="cellIs" dxfId="847" priority="303" operator="lessThanOrEqual">
      <formula>-2</formula>
    </cfRule>
    <cfRule type="cellIs" dxfId="846" priority="304" operator="greaterThanOrEqual">
      <formula>2</formula>
    </cfRule>
  </conditionalFormatting>
  <conditionalFormatting sqref="R23">
    <cfRule type="cellIs" dxfId="845" priority="299" operator="lessThanOrEqual">
      <formula>-2</formula>
    </cfRule>
    <cfRule type="cellIs" dxfId="844" priority="300" operator="greaterThanOrEqual">
      <formula>2</formula>
    </cfRule>
  </conditionalFormatting>
  <conditionalFormatting sqref="R25:R26">
    <cfRule type="cellIs" dxfId="843" priority="301" operator="lessThanOrEqual">
      <formula>-2</formula>
    </cfRule>
    <cfRule type="cellIs" dxfId="842" priority="302" operator="greaterThanOrEqual">
      <formula>2</formula>
    </cfRule>
  </conditionalFormatting>
  <conditionalFormatting sqref="R13:S21">
    <cfRule type="cellIs" dxfId="841" priority="297" operator="lessThanOrEqual">
      <formula>-2</formula>
    </cfRule>
    <cfRule type="cellIs" dxfId="840" priority="298" operator="greaterThanOrEqual">
      <formula>2</formula>
    </cfRule>
  </conditionalFormatting>
  <conditionalFormatting sqref="Q28:Q31">
    <cfRule type="cellIs" dxfId="839" priority="295" operator="lessThanOrEqual">
      <formula>-2</formula>
    </cfRule>
    <cfRule type="cellIs" dxfId="838" priority="296" operator="greaterThanOrEqual">
      <formula>2</formula>
    </cfRule>
  </conditionalFormatting>
  <conditionalFormatting sqref="Q32:Q54">
    <cfRule type="cellIs" dxfId="837" priority="293" operator="lessThanOrEqual">
      <formula>-2</formula>
    </cfRule>
    <cfRule type="cellIs" dxfId="836" priority="294" operator="greaterThanOrEqual">
      <formula>2</formula>
    </cfRule>
  </conditionalFormatting>
  <conditionalFormatting sqref="Q23 P12:U20">
    <cfRule type="cellIs" dxfId="835" priority="289" operator="lessThanOrEqual">
      <formula>-2</formula>
    </cfRule>
    <cfRule type="cellIs" dxfId="834" priority="290" operator="greaterThanOrEqual">
      <formula>2</formula>
    </cfRule>
  </conditionalFormatting>
  <conditionalFormatting sqref="Q25:Q26">
    <cfRule type="cellIs" dxfId="833" priority="291" operator="lessThanOrEqual">
      <formula>-2</formula>
    </cfRule>
    <cfRule type="cellIs" dxfId="832" priority="292" operator="greaterThanOrEqual">
      <formula>2</formula>
    </cfRule>
  </conditionalFormatting>
  <conditionalFormatting sqref="P28:P31">
    <cfRule type="cellIs" dxfId="831" priority="287" operator="lessThanOrEqual">
      <formula>-2</formula>
    </cfRule>
    <cfRule type="cellIs" dxfId="830" priority="288" operator="greaterThanOrEqual">
      <formula>2</formula>
    </cfRule>
  </conditionalFormatting>
  <conditionalFormatting sqref="P32:P54">
    <cfRule type="cellIs" dxfId="829" priority="285" operator="lessThanOrEqual">
      <formula>-2</formula>
    </cfRule>
    <cfRule type="cellIs" dxfId="828" priority="286" operator="greaterThanOrEqual">
      <formula>2</formula>
    </cfRule>
  </conditionalFormatting>
  <conditionalFormatting sqref="P15:P20 P23">
    <cfRule type="cellIs" dxfId="827" priority="281" operator="lessThanOrEqual">
      <formula>-2</formula>
    </cfRule>
    <cfRule type="cellIs" dxfId="826" priority="282" operator="greaterThanOrEqual">
      <formula>2</formula>
    </cfRule>
  </conditionalFormatting>
  <conditionalFormatting sqref="P25:P26">
    <cfRule type="cellIs" dxfId="825" priority="283" operator="lessThanOrEqual">
      <formula>-2</formula>
    </cfRule>
    <cfRule type="cellIs" dxfId="824" priority="284" operator="greaterThanOrEqual">
      <formula>2</formula>
    </cfRule>
  </conditionalFormatting>
  <conditionalFormatting sqref="O12:O19">
    <cfRule type="cellIs" dxfId="823" priority="279" operator="lessThanOrEqual">
      <formula>-2</formula>
    </cfRule>
    <cfRule type="cellIs" dxfId="822" priority="280" operator="greaterThanOrEqual">
      <formula>2</formula>
    </cfRule>
  </conditionalFormatting>
  <conditionalFormatting sqref="O28:O31">
    <cfRule type="cellIs" dxfId="821" priority="277" operator="lessThanOrEqual">
      <formula>-2</formula>
    </cfRule>
    <cfRule type="cellIs" dxfId="820" priority="278" operator="greaterThanOrEqual">
      <formula>2</formula>
    </cfRule>
  </conditionalFormatting>
  <conditionalFormatting sqref="O32:O54">
    <cfRule type="cellIs" dxfId="819" priority="275" operator="lessThanOrEqual">
      <formula>-2</formula>
    </cfRule>
    <cfRule type="cellIs" dxfId="818" priority="276" operator="greaterThanOrEqual">
      <formula>2</formula>
    </cfRule>
  </conditionalFormatting>
  <conditionalFormatting sqref="O15:O19 O23">
    <cfRule type="cellIs" dxfId="817" priority="271" operator="lessThanOrEqual">
      <formula>-2</formula>
    </cfRule>
    <cfRule type="cellIs" dxfId="816" priority="272" operator="greaterThanOrEqual">
      <formula>2</formula>
    </cfRule>
  </conditionalFormatting>
  <conditionalFormatting sqref="O25:O26">
    <cfRule type="cellIs" dxfId="815" priority="273" operator="lessThanOrEqual">
      <formula>-2</formula>
    </cfRule>
    <cfRule type="cellIs" dxfId="814" priority="274" operator="greaterThanOrEqual">
      <formula>2</formula>
    </cfRule>
  </conditionalFormatting>
  <conditionalFormatting sqref="N12:N19">
    <cfRule type="cellIs" dxfId="813" priority="269" operator="lessThanOrEqual">
      <formula>-2</formula>
    </cfRule>
    <cfRule type="cellIs" dxfId="812" priority="270" operator="greaterThanOrEqual">
      <formula>2</formula>
    </cfRule>
  </conditionalFormatting>
  <conditionalFormatting sqref="N28:N31">
    <cfRule type="cellIs" dxfId="811" priority="267" operator="lessThanOrEqual">
      <formula>-2</formula>
    </cfRule>
    <cfRule type="cellIs" dxfId="810" priority="268" operator="greaterThanOrEqual">
      <formula>2</formula>
    </cfRule>
  </conditionalFormatting>
  <conditionalFormatting sqref="N32:N54">
    <cfRule type="cellIs" dxfId="809" priority="265" operator="lessThanOrEqual">
      <formula>-2</formula>
    </cfRule>
    <cfRule type="cellIs" dxfId="808" priority="266" operator="greaterThanOrEqual">
      <formula>2</formula>
    </cfRule>
  </conditionalFormatting>
  <conditionalFormatting sqref="N15:N19 N23">
    <cfRule type="cellIs" dxfId="807" priority="261" operator="lessThanOrEqual">
      <formula>-2</formula>
    </cfRule>
    <cfRule type="cellIs" dxfId="806" priority="262" operator="greaterThanOrEqual">
      <formula>2</formula>
    </cfRule>
  </conditionalFormatting>
  <conditionalFormatting sqref="N25:N26">
    <cfRule type="cellIs" dxfId="805" priority="263" operator="lessThanOrEqual">
      <formula>-2</formula>
    </cfRule>
    <cfRule type="cellIs" dxfId="804" priority="264" operator="greaterThanOrEqual">
      <formula>2</formula>
    </cfRule>
  </conditionalFormatting>
  <conditionalFormatting sqref="L10:O18 K9:L17">
    <cfRule type="cellIs" dxfId="803" priority="259" operator="lessThanOrEqual">
      <formula>-2</formula>
    </cfRule>
    <cfRule type="cellIs" dxfId="802" priority="260" operator="greaterThanOrEqual">
      <formula>2</formula>
    </cfRule>
  </conditionalFormatting>
  <conditionalFormatting sqref="M28:M31">
    <cfRule type="cellIs" dxfId="801" priority="257" operator="lessThanOrEqual">
      <formula>-2</formula>
    </cfRule>
    <cfRule type="cellIs" dxfId="800" priority="258" operator="greaterThanOrEqual">
      <formula>2</formula>
    </cfRule>
  </conditionalFormatting>
  <conditionalFormatting sqref="M32:M54">
    <cfRule type="cellIs" dxfId="799" priority="255" operator="lessThanOrEqual">
      <formula>-2</formula>
    </cfRule>
    <cfRule type="cellIs" dxfId="798" priority="256" operator="greaterThanOrEqual">
      <formula>2</formula>
    </cfRule>
  </conditionalFormatting>
  <conditionalFormatting sqref="M15:M18 M23">
    <cfRule type="cellIs" dxfId="797" priority="251" operator="lessThanOrEqual">
      <formula>-2</formula>
    </cfRule>
    <cfRule type="cellIs" dxfId="796" priority="252" operator="greaterThanOrEqual">
      <formula>2</formula>
    </cfRule>
  </conditionalFormatting>
  <conditionalFormatting sqref="M25:M26">
    <cfRule type="cellIs" dxfId="795" priority="253" operator="lessThanOrEqual">
      <formula>-2</formula>
    </cfRule>
    <cfRule type="cellIs" dxfId="794" priority="254" operator="greaterThanOrEqual">
      <formula>2</formula>
    </cfRule>
  </conditionalFormatting>
  <conditionalFormatting sqref="L12:L18">
    <cfRule type="cellIs" dxfId="793" priority="249" operator="lessThanOrEqual">
      <formula>-2</formula>
    </cfRule>
    <cfRule type="cellIs" dxfId="792" priority="250" operator="greaterThanOrEqual">
      <formula>2</formula>
    </cfRule>
  </conditionalFormatting>
  <conditionalFormatting sqref="L28:L31">
    <cfRule type="cellIs" dxfId="791" priority="247" operator="lessThanOrEqual">
      <formula>-2</formula>
    </cfRule>
    <cfRule type="cellIs" dxfId="790" priority="248" operator="greaterThanOrEqual">
      <formula>2</formula>
    </cfRule>
  </conditionalFormatting>
  <conditionalFormatting sqref="L32:L54">
    <cfRule type="cellIs" dxfId="789" priority="245" operator="lessThanOrEqual">
      <formula>-2</formula>
    </cfRule>
    <cfRule type="cellIs" dxfId="788" priority="246" operator="greaterThanOrEqual">
      <formula>2</formula>
    </cfRule>
  </conditionalFormatting>
  <conditionalFormatting sqref="L15:L18 L23">
    <cfRule type="cellIs" dxfId="787" priority="241" operator="lessThanOrEqual">
      <formula>-2</formula>
    </cfRule>
    <cfRule type="cellIs" dxfId="786" priority="242" operator="greaterThanOrEqual">
      <formula>2</formula>
    </cfRule>
  </conditionalFormatting>
  <conditionalFormatting sqref="L25:L26">
    <cfRule type="cellIs" dxfId="785" priority="243" operator="lessThanOrEqual">
      <formula>-2</formula>
    </cfRule>
    <cfRule type="cellIs" dxfId="784" priority="244" operator="greaterThanOrEqual">
      <formula>2</formula>
    </cfRule>
  </conditionalFormatting>
  <conditionalFormatting sqref="K10:K17">
    <cfRule type="cellIs" dxfId="783" priority="239" operator="lessThanOrEqual">
      <formula>-2</formula>
    </cfRule>
    <cfRule type="cellIs" dxfId="782" priority="240" operator="greaterThanOrEqual">
      <formula>2</formula>
    </cfRule>
  </conditionalFormatting>
  <conditionalFormatting sqref="K12:K17">
    <cfRule type="cellIs" dxfId="781" priority="237" operator="lessThanOrEqual">
      <formula>-2</formula>
    </cfRule>
    <cfRule type="cellIs" dxfId="780" priority="238" operator="greaterThanOrEqual">
      <formula>2</formula>
    </cfRule>
  </conditionalFormatting>
  <conditionalFormatting sqref="K28:K31">
    <cfRule type="cellIs" dxfId="779" priority="235" operator="lessThanOrEqual">
      <formula>-2</formula>
    </cfRule>
    <cfRule type="cellIs" dxfId="778" priority="236" operator="greaterThanOrEqual">
      <formula>2</formula>
    </cfRule>
  </conditionalFormatting>
  <conditionalFormatting sqref="K32:K54">
    <cfRule type="cellIs" dxfId="777" priority="233" operator="lessThanOrEqual">
      <formula>-2</formula>
    </cfRule>
    <cfRule type="cellIs" dxfId="776" priority="234" operator="greaterThanOrEqual">
      <formula>2</formula>
    </cfRule>
  </conditionalFormatting>
  <conditionalFormatting sqref="K15:K17 K23">
    <cfRule type="cellIs" dxfId="775" priority="229" operator="lessThanOrEqual">
      <formula>-2</formula>
    </cfRule>
    <cfRule type="cellIs" dxfId="774" priority="230" operator="greaterThanOrEqual">
      <formula>2</formula>
    </cfRule>
  </conditionalFormatting>
  <conditionalFormatting sqref="K25:K26">
    <cfRule type="cellIs" dxfId="773" priority="231" operator="lessThanOrEqual">
      <formula>-2</formula>
    </cfRule>
    <cfRule type="cellIs" dxfId="772" priority="232" operator="greaterThanOrEqual">
      <formula>2</formula>
    </cfRule>
  </conditionalFormatting>
  <conditionalFormatting sqref="J13:J16">
    <cfRule type="cellIs" dxfId="771" priority="227" operator="lessThanOrEqual">
      <formula>-2</formula>
    </cfRule>
    <cfRule type="cellIs" dxfId="770" priority="228" operator="greaterThanOrEqual">
      <formula>2</formula>
    </cfRule>
  </conditionalFormatting>
  <conditionalFormatting sqref="J13:J16">
    <cfRule type="cellIs" dxfId="769" priority="225" operator="lessThanOrEqual">
      <formula>-2</formula>
    </cfRule>
    <cfRule type="cellIs" dxfId="768" priority="226" operator="greaterThanOrEqual">
      <formula>2</formula>
    </cfRule>
  </conditionalFormatting>
  <conditionalFormatting sqref="J13:J16">
    <cfRule type="cellIs" dxfId="767" priority="223" operator="lessThanOrEqual">
      <formula>-2</formula>
    </cfRule>
    <cfRule type="cellIs" dxfId="766" priority="224" operator="greaterThanOrEqual">
      <formula>2</formula>
    </cfRule>
  </conditionalFormatting>
  <conditionalFormatting sqref="J28:J31">
    <cfRule type="cellIs" dxfId="765" priority="221" operator="lessThanOrEqual">
      <formula>-2</formula>
    </cfRule>
    <cfRule type="cellIs" dxfId="764" priority="222" operator="greaterThanOrEqual">
      <formula>2</formula>
    </cfRule>
  </conditionalFormatting>
  <conditionalFormatting sqref="J32:J54">
    <cfRule type="cellIs" dxfId="763" priority="219" operator="lessThanOrEqual">
      <formula>-2</formula>
    </cfRule>
    <cfRule type="cellIs" dxfId="762" priority="220" operator="greaterThanOrEqual">
      <formula>2</formula>
    </cfRule>
  </conditionalFormatting>
  <conditionalFormatting sqref="J15:J16 J23">
    <cfRule type="cellIs" dxfId="761" priority="215" operator="lessThanOrEqual">
      <formula>-2</formula>
    </cfRule>
    <cfRule type="cellIs" dxfId="760" priority="216" operator="greaterThanOrEqual">
      <formula>2</formula>
    </cfRule>
  </conditionalFormatting>
  <conditionalFormatting sqref="J25:J26">
    <cfRule type="cellIs" dxfId="759" priority="217" operator="lessThanOrEqual">
      <formula>-2</formula>
    </cfRule>
    <cfRule type="cellIs" dxfId="758" priority="218" operator="greaterThanOrEqual">
      <formula>2</formula>
    </cfRule>
  </conditionalFormatting>
  <conditionalFormatting sqref="J10:J12">
    <cfRule type="cellIs" dxfId="757" priority="213" operator="lessThanOrEqual">
      <formula>-2</formula>
    </cfRule>
    <cfRule type="cellIs" dxfId="756" priority="214" operator="greaterThanOrEqual">
      <formula>2</formula>
    </cfRule>
  </conditionalFormatting>
  <conditionalFormatting sqref="J10:J12">
    <cfRule type="cellIs" dxfId="755" priority="211" operator="lessThanOrEqual">
      <formula>-2</formula>
    </cfRule>
    <cfRule type="cellIs" dxfId="754" priority="212" operator="greaterThanOrEqual">
      <formula>2</formula>
    </cfRule>
  </conditionalFormatting>
  <conditionalFormatting sqref="I13:I15">
    <cfRule type="cellIs" dxfId="753" priority="209" operator="lessThanOrEqual">
      <formula>-2</formula>
    </cfRule>
    <cfRule type="cellIs" dxfId="752" priority="210" operator="greaterThanOrEqual">
      <formula>2</formula>
    </cfRule>
  </conditionalFormatting>
  <conditionalFormatting sqref="I13:I15">
    <cfRule type="cellIs" dxfId="751" priority="207" operator="lessThanOrEqual">
      <formula>-2</formula>
    </cfRule>
    <cfRule type="cellIs" dxfId="750" priority="208" operator="greaterThanOrEqual">
      <formula>2</formula>
    </cfRule>
  </conditionalFormatting>
  <conditionalFormatting sqref="I13:I15">
    <cfRule type="cellIs" dxfId="749" priority="205" operator="lessThanOrEqual">
      <formula>-2</formula>
    </cfRule>
    <cfRule type="cellIs" dxfId="748" priority="206" operator="greaterThanOrEqual">
      <formula>2</formula>
    </cfRule>
  </conditionalFormatting>
  <conditionalFormatting sqref="I28:I31">
    <cfRule type="cellIs" dxfId="747" priority="203" operator="lessThanOrEqual">
      <formula>-2</formula>
    </cfRule>
    <cfRule type="cellIs" dxfId="746" priority="204" operator="greaterThanOrEqual">
      <formula>2</formula>
    </cfRule>
  </conditionalFormatting>
  <conditionalFormatting sqref="I32:I54">
    <cfRule type="cellIs" dxfId="745" priority="201" operator="lessThanOrEqual">
      <formula>-2</formula>
    </cfRule>
    <cfRule type="cellIs" dxfId="744" priority="202" operator="greaterThanOrEqual">
      <formula>2</formula>
    </cfRule>
  </conditionalFormatting>
  <conditionalFormatting sqref="I15 I23">
    <cfRule type="cellIs" dxfId="743" priority="197" operator="lessThanOrEqual">
      <formula>-2</formula>
    </cfRule>
    <cfRule type="cellIs" dxfId="742" priority="198" operator="greaterThanOrEqual">
      <formula>2</formula>
    </cfRule>
  </conditionalFormatting>
  <conditionalFormatting sqref="I25:I26">
    <cfRule type="cellIs" dxfId="741" priority="199" operator="lessThanOrEqual">
      <formula>-2</formula>
    </cfRule>
    <cfRule type="cellIs" dxfId="740" priority="200" operator="greaterThanOrEqual">
      <formula>2</formula>
    </cfRule>
  </conditionalFormatting>
  <conditionalFormatting sqref="I10:I12">
    <cfRule type="cellIs" dxfId="739" priority="195" operator="lessThanOrEqual">
      <formula>-2</formula>
    </cfRule>
    <cfRule type="cellIs" dxfId="738" priority="196" operator="greaterThanOrEqual">
      <formula>2</formula>
    </cfRule>
  </conditionalFormatting>
  <conditionalFormatting sqref="I10:I12">
    <cfRule type="cellIs" dxfId="737" priority="193" operator="lessThanOrEqual">
      <formula>-2</formula>
    </cfRule>
    <cfRule type="cellIs" dxfId="736" priority="194" operator="greaterThanOrEqual">
      <formula>2</formula>
    </cfRule>
  </conditionalFormatting>
  <conditionalFormatting sqref="I7:J9">
    <cfRule type="cellIs" dxfId="735" priority="191" operator="lessThanOrEqual">
      <formula>-2</formula>
    </cfRule>
    <cfRule type="cellIs" dxfId="734" priority="192" operator="greaterThanOrEqual">
      <formula>2</formula>
    </cfRule>
  </conditionalFormatting>
  <conditionalFormatting sqref="I7:J9">
    <cfRule type="cellIs" dxfId="733" priority="189" operator="lessThanOrEqual">
      <formula>-2</formula>
    </cfRule>
    <cfRule type="cellIs" dxfId="732" priority="190" operator="greaterThanOrEqual">
      <formula>2</formula>
    </cfRule>
  </conditionalFormatting>
  <conditionalFormatting sqref="I7:J9">
    <cfRule type="cellIs" dxfId="731" priority="187" operator="lessThanOrEqual">
      <formula>-2</formula>
    </cfRule>
    <cfRule type="cellIs" dxfId="730" priority="188" operator="greaterThanOrEqual">
      <formula>2</formula>
    </cfRule>
  </conditionalFormatting>
  <conditionalFormatting sqref="I7:J9">
    <cfRule type="cellIs" dxfId="729" priority="185" operator="lessThanOrEqual">
      <formula>-2</formula>
    </cfRule>
    <cfRule type="cellIs" dxfId="728" priority="186" operator="greaterThanOrEqual">
      <formula>2</formula>
    </cfRule>
  </conditionalFormatting>
  <conditionalFormatting sqref="H13:H15">
    <cfRule type="cellIs" dxfId="727" priority="183" operator="lessThanOrEqual">
      <formula>-2</formula>
    </cfRule>
    <cfRule type="cellIs" dxfId="726" priority="184" operator="greaterThanOrEqual">
      <formula>2</formula>
    </cfRule>
  </conditionalFormatting>
  <conditionalFormatting sqref="H13:H15">
    <cfRule type="cellIs" dxfId="725" priority="181" operator="lessThanOrEqual">
      <formula>-2</formula>
    </cfRule>
    <cfRule type="cellIs" dxfId="724" priority="182" operator="greaterThanOrEqual">
      <formula>2</formula>
    </cfRule>
  </conditionalFormatting>
  <conditionalFormatting sqref="H13:H15">
    <cfRule type="cellIs" dxfId="723" priority="179" operator="lessThanOrEqual">
      <formula>-2</formula>
    </cfRule>
    <cfRule type="cellIs" dxfId="722" priority="180" operator="greaterThanOrEqual">
      <formula>2</formula>
    </cfRule>
  </conditionalFormatting>
  <conditionalFormatting sqref="H28:H31">
    <cfRule type="cellIs" dxfId="721" priority="177" operator="lessThanOrEqual">
      <formula>-2</formula>
    </cfRule>
    <cfRule type="cellIs" dxfId="720" priority="178" operator="greaterThanOrEqual">
      <formula>2</formula>
    </cfRule>
  </conditionalFormatting>
  <conditionalFormatting sqref="H32:H54">
    <cfRule type="cellIs" dxfId="719" priority="175" operator="lessThanOrEqual">
      <formula>-2</formula>
    </cfRule>
    <cfRule type="cellIs" dxfId="718" priority="176" operator="greaterThanOrEqual">
      <formula>2</formula>
    </cfRule>
  </conditionalFormatting>
  <conditionalFormatting sqref="H15 H23">
    <cfRule type="cellIs" dxfId="717" priority="171" operator="lessThanOrEqual">
      <formula>-2</formula>
    </cfRule>
    <cfRule type="cellIs" dxfId="716" priority="172" operator="greaterThanOrEqual">
      <formula>2</formula>
    </cfRule>
  </conditionalFormatting>
  <conditionalFormatting sqref="H25:H26">
    <cfRule type="cellIs" dxfId="715" priority="173" operator="lessThanOrEqual">
      <formula>-2</formula>
    </cfRule>
    <cfRule type="cellIs" dxfId="714" priority="174" operator="greaterThanOrEqual">
      <formula>2</formula>
    </cfRule>
  </conditionalFormatting>
  <conditionalFormatting sqref="H10:H12">
    <cfRule type="cellIs" dxfId="713" priority="169" operator="lessThanOrEqual">
      <formula>-2</formula>
    </cfRule>
    <cfRule type="cellIs" dxfId="712" priority="170" operator="greaterThanOrEqual">
      <formula>2</formula>
    </cfRule>
  </conditionalFormatting>
  <conditionalFormatting sqref="H10:H12">
    <cfRule type="cellIs" dxfId="711" priority="167" operator="lessThanOrEqual">
      <formula>-2</formula>
    </cfRule>
    <cfRule type="cellIs" dxfId="710" priority="168" operator="greaterThanOrEqual">
      <formula>2</formula>
    </cfRule>
  </conditionalFormatting>
  <conditionalFormatting sqref="H7:H9">
    <cfRule type="cellIs" dxfId="709" priority="165" operator="lessThanOrEqual">
      <formula>-2</formula>
    </cfRule>
    <cfRule type="cellIs" dxfId="708" priority="166" operator="greaterThanOrEqual">
      <formula>2</formula>
    </cfRule>
  </conditionalFormatting>
  <conditionalFormatting sqref="H7:H9">
    <cfRule type="cellIs" dxfId="707" priority="163" operator="lessThanOrEqual">
      <formula>-2</formula>
    </cfRule>
    <cfRule type="cellIs" dxfId="706" priority="164" operator="greaterThanOrEqual">
      <formula>2</formula>
    </cfRule>
  </conditionalFormatting>
  <conditionalFormatting sqref="H7:H9">
    <cfRule type="cellIs" dxfId="705" priority="161" operator="lessThanOrEqual">
      <formula>-2</formula>
    </cfRule>
    <cfRule type="cellIs" dxfId="704" priority="162" operator="greaterThanOrEqual">
      <formula>2</formula>
    </cfRule>
  </conditionalFormatting>
  <conditionalFormatting sqref="H7:H9">
    <cfRule type="cellIs" dxfId="703" priority="159" operator="lessThanOrEqual">
      <formula>-2</formula>
    </cfRule>
    <cfRule type="cellIs" dxfId="702" priority="160" operator="greaterThanOrEqual">
      <formula>2</formula>
    </cfRule>
  </conditionalFormatting>
  <conditionalFormatting sqref="G13:G14">
    <cfRule type="cellIs" dxfId="701" priority="157" operator="lessThanOrEqual">
      <formula>-2</formula>
    </cfRule>
    <cfRule type="cellIs" dxfId="700" priority="158" operator="greaterThanOrEqual">
      <formula>2</formula>
    </cfRule>
  </conditionalFormatting>
  <conditionalFormatting sqref="G13:G14">
    <cfRule type="cellIs" dxfId="699" priority="155" operator="lessThanOrEqual">
      <formula>-2</formula>
    </cfRule>
    <cfRule type="cellIs" dxfId="698" priority="156" operator="greaterThanOrEqual">
      <formula>2</formula>
    </cfRule>
  </conditionalFormatting>
  <conditionalFormatting sqref="G13:G14">
    <cfRule type="cellIs" dxfId="697" priority="153" operator="lessThanOrEqual">
      <formula>-2</formula>
    </cfRule>
    <cfRule type="cellIs" dxfId="696" priority="154" operator="greaterThanOrEqual">
      <formula>2</formula>
    </cfRule>
  </conditionalFormatting>
  <conditionalFormatting sqref="G28:G31">
    <cfRule type="cellIs" dxfId="695" priority="151" operator="lessThanOrEqual">
      <formula>-2</formula>
    </cfRule>
    <cfRule type="cellIs" dxfId="694" priority="152" operator="greaterThanOrEqual">
      <formula>2</formula>
    </cfRule>
  </conditionalFormatting>
  <conditionalFormatting sqref="G32:G54">
    <cfRule type="cellIs" dxfId="693" priority="149" operator="lessThanOrEqual">
      <formula>-2</formula>
    </cfRule>
    <cfRule type="cellIs" dxfId="692" priority="150" operator="greaterThanOrEqual">
      <formula>2</formula>
    </cfRule>
  </conditionalFormatting>
  <conditionalFormatting sqref="G23">
    <cfRule type="cellIs" dxfId="691" priority="145" operator="lessThanOrEqual">
      <formula>-2</formula>
    </cfRule>
    <cfRule type="cellIs" dxfId="690" priority="146" operator="greaterThanOrEqual">
      <formula>2</formula>
    </cfRule>
  </conditionalFormatting>
  <conditionalFormatting sqref="G25:G26">
    <cfRule type="cellIs" dxfId="689" priority="147" operator="lessThanOrEqual">
      <formula>-2</formula>
    </cfRule>
    <cfRule type="cellIs" dxfId="688" priority="148" operator="greaterThanOrEqual">
      <formula>2</formula>
    </cfRule>
  </conditionalFormatting>
  <conditionalFormatting sqref="G10:G12">
    <cfRule type="cellIs" dxfId="687" priority="143" operator="lessThanOrEqual">
      <formula>-2</formula>
    </cfRule>
    <cfRule type="cellIs" dxfId="686" priority="144" operator="greaterThanOrEqual">
      <formula>2</formula>
    </cfRule>
  </conditionalFormatting>
  <conditionalFormatting sqref="G10:G12">
    <cfRule type="cellIs" dxfId="685" priority="141" operator="lessThanOrEqual">
      <formula>-2</formula>
    </cfRule>
    <cfRule type="cellIs" dxfId="684" priority="142" operator="greaterThanOrEqual">
      <formula>2</formula>
    </cfRule>
  </conditionalFormatting>
  <conditionalFormatting sqref="G7:G9">
    <cfRule type="cellIs" dxfId="683" priority="139" operator="lessThanOrEqual">
      <formula>-2</formula>
    </cfRule>
    <cfRule type="cellIs" dxfId="682" priority="140" operator="greaterThanOrEqual">
      <formula>2</formula>
    </cfRule>
  </conditionalFormatting>
  <conditionalFormatting sqref="G7:G9">
    <cfRule type="cellIs" dxfId="681" priority="137" operator="lessThanOrEqual">
      <formula>-2</formula>
    </cfRule>
    <cfRule type="cellIs" dxfId="680" priority="138" operator="greaterThanOrEqual">
      <formula>2</formula>
    </cfRule>
  </conditionalFormatting>
  <conditionalFormatting sqref="G7:G9">
    <cfRule type="cellIs" dxfId="679" priority="135" operator="lessThanOrEqual">
      <formula>-2</formula>
    </cfRule>
    <cfRule type="cellIs" dxfId="678" priority="136" operator="greaterThanOrEqual">
      <formula>2</formula>
    </cfRule>
  </conditionalFormatting>
  <conditionalFormatting sqref="G7:G9">
    <cfRule type="cellIs" dxfId="677" priority="133" operator="lessThanOrEqual">
      <formula>-2</formula>
    </cfRule>
    <cfRule type="cellIs" dxfId="676" priority="134" operator="greaterThanOrEqual">
      <formula>2</formula>
    </cfRule>
  </conditionalFormatting>
  <conditionalFormatting sqref="G6">
    <cfRule type="cellIs" dxfId="675" priority="131" operator="lessThanOrEqual">
      <formula>-2</formula>
    </cfRule>
    <cfRule type="cellIs" dxfId="674" priority="132" operator="greaterThanOrEqual">
      <formula>2</formula>
    </cfRule>
  </conditionalFormatting>
  <conditionalFormatting sqref="G6">
    <cfRule type="cellIs" dxfId="673" priority="129" operator="lessThanOrEqual">
      <formula>-2</formula>
    </cfRule>
    <cfRule type="cellIs" dxfId="672" priority="130" operator="greaterThanOrEqual">
      <formula>2</formula>
    </cfRule>
  </conditionalFormatting>
  <conditionalFormatting sqref="G6">
    <cfRule type="cellIs" dxfId="671" priority="127" operator="lessThanOrEqual">
      <formula>-2</formula>
    </cfRule>
    <cfRule type="cellIs" dxfId="670" priority="128" operator="greaterThanOrEqual">
      <formula>2</formula>
    </cfRule>
  </conditionalFormatting>
  <conditionalFormatting sqref="G6">
    <cfRule type="cellIs" dxfId="669" priority="125" operator="lessThanOrEqual">
      <formula>-2</formula>
    </cfRule>
    <cfRule type="cellIs" dxfId="668" priority="126" operator="greaterThanOrEqual">
      <formula>2</formula>
    </cfRule>
  </conditionalFormatting>
  <conditionalFormatting sqref="F13:F14">
    <cfRule type="cellIs" dxfId="667" priority="123" operator="lessThanOrEqual">
      <formula>-2</formula>
    </cfRule>
    <cfRule type="cellIs" dxfId="666" priority="124" operator="greaterThanOrEqual">
      <formula>2</formula>
    </cfRule>
  </conditionalFormatting>
  <conditionalFormatting sqref="F13:F14">
    <cfRule type="cellIs" dxfId="665" priority="121" operator="lessThanOrEqual">
      <formula>-2</formula>
    </cfRule>
    <cfRule type="cellIs" dxfId="664" priority="122" operator="greaterThanOrEqual">
      <formula>2</formula>
    </cfRule>
  </conditionalFormatting>
  <conditionalFormatting sqref="F13:F14">
    <cfRule type="cellIs" dxfId="663" priority="119" operator="lessThanOrEqual">
      <formula>-2</formula>
    </cfRule>
    <cfRule type="cellIs" dxfId="662" priority="120" operator="greaterThanOrEqual">
      <formula>2</formula>
    </cfRule>
  </conditionalFormatting>
  <conditionalFormatting sqref="F28:F31">
    <cfRule type="cellIs" dxfId="661" priority="117" operator="lessThanOrEqual">
      <formula>-2</formula>
    </cfRule>
    <cfRule type="cellIs" dxfId="660" priority="118" operator="greaterThanOrEqual">
      <formula>2</formula>
    </cfRule>
  </conditionalFormatting>
  <conditionalFormatting sqref="F32:F54">
    <cfRule type="cellIs" dxfId="659" priority="115" operator="lessThanOrEqual">
      <formula>-2</formula>
    </cfRule>
    <cfRule type="cellIs" dxfId="658" priority="116" operator="greaterThanOrEqual">
      <formula>2</formula>
    </cfRule>
  </conditionalFormatting>
  <conditionalFormatting sqref="F23">
    <cfRule type="cellIs" dxfId="657" priority="111" operator="lessThanOrEqual">
      <formula>-2</formula>
    </cfRule>
    <cfRule type="cellIs" dxfId="656" priority="112" operator="greaterThanOrEqual">
      <formula>2</formula>
    </cfRule>
  </conditionalFormatting>
  <conditionalFormatting sqref="F25:F26">
    <cfRule type="cellIs" dxfId="655" priority="113" operator="lessThanOrEqual">
      <formula>-2</formula>
    </cfRule>
    <cfRule type="cellIs" dxfId="654" priority="114" operator="greaterThanOrEqual">
      <formula>2</formula>
    </cfRule>
  </conditionalFormatting>
  <conditionalFormatting sqref="F10:F12">
    <cfRule type="cellIs" dxfId="653" priority="109" operator="lessThanOrEqual">
      <formula>-2</formula>
    </cfRule>
    <cfRule type="cellIs" dxfId="652" priority="110" operator="greaterThanOrEqual">
      <formula>2</formula>
    </cfRule>
  </conditionalFormatting>
  <conditionalFormatting sqref="F10:F12">
    <cfRule type="cellIs" dxfId="651" priority="107" operator="lessThanOrEqual">
      <formula>-2</formula>
    </cfRule>
    <cfRule type="cellIs" dxfId="650" priority="108" operator="greaterThanOrEqual">
      <formula>2</formula>
    </cfRule>
  </conditionalFormatting>
  <conditionalFormatting sqref="F7:F9">
    <cfRule type="cellIs" dxfId="649" priority="105" operator="lessThanOrEqual">
      <formula>-2</formula>
    </cfRule>
    <cfRule type="cellIs" dxfId="648" priority="106" operator="greaterThanOrEqual">
      <formula>2</formula>
    </cfRule>
  </conditionalFormatting>
  <conditionalFormatting sqref="F7:F9">
    <cfRule type="cellIs" dxfId="647" priority="103" operator="lessThanOrEqual">
      <formula>-2</formula>
    </cfRule>
    <cfRule type="cellIs" dxfId="646" priority="104" operator="greaterThanOrEqual">
      <formula>2</formula>
    </cfRule>
  </conditionalFormatting>
  <conditionalFormatting sqref="F7:F9">
    <cfRule type="cellIs" dxfId="645" priority="101" operator="lessThanOrEqual">
      <formula>-2</formula>
    </cfRule>
    <cfRule type="cellIs" dxfId="644" priority="102" operator="greaterThanOrEqual">
      <formula>2</formula>
    </cfRule>
  </conditionalFormatting>
  <conditionalFormatting sqref="F7:F9">
    <cfRule type="cellIs" dxfId="643" priority="99" operator="lessThanOrEqual">
      <formula>-2</formula>
    </cfRule>
    <cfRule type="cellIs" dxfId="642" priority="100" operator="greaterThanOrEqual">
      <formula>2</formula>
    </cfRule>
  </conditionalFormatting>
  <conditionalFormatting sqref="F6">
    <cfRule type="cellIs" dxfId="641" priority="97" operator="lessThanOrEqual">
      <formula>-2</formula>
    </cfRule>
    <cfRule type="cellIs" dxfId="640" priority="98" operator="greaterThanOrEqual">
      <formula>2</formula>
    </cfRule>
  </conditionalFormatting>
  <conditionalFormatting sqref="F6">
    <cfRule type="cellIs" dxfId="639" priority="95" operator="lessThanOrEqual">
      <formula>-2</formula>
    </cfRule>
    <cfRule type="cellIs" dxfId="638" priority="96" operator="greaterThanOrEqual">
      <formula>2</formula>
    </cfRule>
  </conditionalFormatting>
  <conditionalFormatting sqref="F6">
    <cfRule type="cellIs" dxfId="637" priority="93" operator="lessThanOrEqual">
      <formula>-2</formula>
    </cfRule>
    <cfRule type="cellIs" dxfId="636" priority="94" operator="greaterThanOrEqual">
      <formula>2</formula>
    </cfRule>
  </conditionalFormatting>
  <conditionalFormatting sqref="F6">
    <cfRule type="cellIs" dxfId="635" priority="91" operator="lessThanOrEqual">
      <formula>-2</formula>
    </cfRule>
    <cfRule type="cellIs" dxfId="634" priority="92" operator="greaterThanOrEqual">
      <formula>2</formula>
    </cfRule>
  </conditionalFormatting>
  <conditionalFormatting sqref="E14">
    <cfRule type="cellIs" dxfId="633" priority="89" operator="lessThanOrEqual">
      <formula>-2</formula>
    </cfRule>
    <cfRule type="cellIs" dxfId="632" priority="90" operator="greaterThanOrEqual">
      <formula>2</formula>
    </cfRule>
  </conditionalFormatting>
  <conditionalFormatting sqref="E14">
    <cfRule type="cellIs" dxfId="631" priority="87" operator="lessThanOrEqual">
      <formula>-2</formula>
    </cfRule>
    <cfRule type="cellIs" dxfId="630" priority="88" operator="greaterThanOrEqual">
      <formula>2</formula>
    </cfRule>
  </conditionalFormatting>
  <conditionalFormatting sqref="E14">
    <cfRule type="cellIs" dxfId="629" priority="85" operator="lessThanOrEqual">
      <formula>-2</formula>
    </cfRule>
    <cfRule type="cellIs" dxfId="628" priority="86" operator="greaterThanOrEqual">
      <formula>2</formula>
    </cfRule>
  </conditionalFormatting>
  <conditionalFormatting sqref="E28:E31">
    <cfRule type="cellIs" dxfId="627" priority="83" operator="lessThanOrEqual">
      <formula>-2</formula>
    </cfRule>
    <cfRule type="cellIs" dxfId="626" priority="84" operator="greaterThanOrEqual">
      <formula>2</formula>
    </cfRule>
  </conditionalFormatting>
  <conditionalFormatting sqref="E32:E54">
    <cfRule type="cellIs" dxfId="625" priority="81" operator="lessThanOrEqual">
      <formula>-2</formula>
    </cfRule>
    <cfRule type="cellIs" dxfId="624" priority="82" operator="greaterThanOrEqual">
      <formula>2</formula>
    </cfRule>
  </conditionalFormatting>
  <conditionalFormatting sqref="E23">
    <cfRule type="cellIs" dxfId="623" priority="77" operator="lessThanOrEqual">
      <formula>-2</formula>
    </cfRule>
    <cfRule type="cellIs" dxfId="622" priority="78" operator="greaterThanOrEqual">
      <formula>2</formula>
    </cfRule>
  </conditionalFormatting>
  <conditionalFormatting sqref="E25:E26">
    <cfRule type="cellIs" dxfId="621" priority="79" operator="lessThanOrEqual">
      <formula>-2</formula>
    </cfRule>
    <cfRule type="cellIs" dxfId="620" priority="80" operator="greaterThanOrEqual">
      <formula>2</formula>
    </cfRule>
  </conditionalFormatting>
  <conditionalFormatting sqref="E10:E12">
    <cfRule type="cellIs" dxfId="619" priority="75" operator="lessThanOrEqual">
      <formula>-2</formula>
    </cfRule>
    <cfRule type="cellIs" dxfId="618" priority="76" operator="greaterThanOrEqual">
      <formula>2</formula>
    </cfRule>
  </conditionalFormatting>
  <conditionalFormatting sqref="E10:E12">
    <cfRule type="cellIs" dxfId="617" priority="73" operator="lessThanOrEqual">
      <formula>-2</formula>
    </cfRule>
    <cfRule type="cellIs" dxfId="616" priority="74" operator="greaterThanOrEqual">
      <formula>2</formula>
    </cfRule>
  </conditionalFormatting>
  <conditionalFormatting sqref="E7:E9">
    <cfRule type="cellIs" dxfId="615" priority="71" operator="lessThanOrEqual">
      <formula>-2</formula>
    </cfRule>
    <cfRule type="cellIs" dxfId="614" priority="72" operator="greaterThanOrEqual">
      <formula>2</formula>
    </cfRule>
  </conditionalFormatting>
  <conditionalFormatting sqref="E7:E9">
    <cfRule type="cellIs" dxfId="613" priority="69" operator="lessThanOrEqual">
      <formula>-2</formula>
    </cfRule>
    <cfRule type="cellIs" dxfId="612" priority="70" operator="greaterThanOrEqual">
      <formula>2</formula>
    </cfRule>
  </conditionalFormatting>
  <conditionalFormatting sqref="E7:E9">
    <cfRule type="cellIs" dxfId="611" priority="67" operator="lessThanOrEqual">
      <formula>-2</formula>
    </cfRule>
    <cfRule type="cellIs" dxfId="610" priority="68" operator="greaterThanOrEqual">
      <formula>2</formula>
    </cfRule>
  </conditionalFormatting>
  <conditionalFormatting sqref="E7:E9">
    <cfRule type="cellIs" dxfId="609" priority="65" operator="lessThanOrEqual">
      <formula>-2</formula>
    </cfRule>
    <cfRule type="cellIs" dxfId="608" priority="66" operator="greaterThanOrEqual">
      <formula>2</formula>
    </cfRule>
  </conditionalFormatting>
  <conditionalFormatting sqref="E6">
    <cfRule type="cellIs" dxfId="607" priority="63" operator="lessThanOrEqual">
      <formula>-2</formula>
    </cfRule>
    <cfRule type="cellIs" dxfId="606" priority="64" operator="greaterThanOrEqual">
      <formula>2</formula>
    </cfRule>
  </conditionalFormatting>
  <conditionalFormatting sqref="E6">
    <cfRule type="cellIs" dxfId="605" priority="61" operator="lessThanOrEqual">
      <formula>-2</formula>
    </cfRule>
    <cfRule type="cellIs" dxfId="604" priority="62" operator="greaterThanOrEqual">
      <formula>2</formula>
    </cfRule>
  </conditionalFormatting>
  <conditionalFormatting sqref="E6">
    <cfRule type="cellIs" dxfId="603" priority="59" operator="lessThanOrEqual">
      <formula>-2</formula>
    </cfRule>
    <cfRule type="cellIs" dxfId="602" priority="60" operator="greaterThanOrEqual">
      <formula>2</formula>
    </cfRule>
  </conditionalFormatting>
  <conditionalFormatting sqref="E6">
    <cfRule type="cellIs" dxfId="601" priority="57" operator="lessThanOrEqual">
      <formula>-2</formula>
    </cfRule>
    <cfRule type="cellIs" dxfId="600" priority="58" operator="greaterThanOrEqual">
      <formula>2</formula>
    </cfRule>
  </conditionalFormatting>
  <conditionalFormatting sqref="D14">
    <cfRule type="cellIs" dxfId="599" priority="55" operator="lessThanOrEqual">
      <formula>-2</formula>
    </cfRule>
    <cfRule type="cellIs" dxfId="598" priority="56" operator="greaterThanOrEqual">
      <formula>2</formula>
    </cfRule>
  </conditionalFormatting>
  <conditionalFormatting sqref="D14">
    <cfRule type="cellIs" dxfId="597" priority="53" operator="lessThanOrEqual">
      <formula>-2</formula>
    </cfRule>
    <cfRule type="cellIs" dxfId="596" priority="54" operator="greaterThanOrEqual">
      <formula>2</formula>
    </cfRule>
  </conditionalFormatting>
  <conditionalFormatting sqref="D14">
    <cfRule type="cellIs" dxfId="595" priority="51" operator="lessThanOrEqual">
      <formula>-2</formula>
    </cfRule>
    <cfRule type="cellIs" dxfId="594" priority="52" operator="greaterThanOrEqual">
      <formula>2</formula>
    </cfRule>
  </conditionalFormatting>
  <conditionalFormatting sqref="D28:D31">
    <cfRule type="cellIs" dxfId="593" priority="49" operator="lessThanOrEqual">
      <formula>-2</formula>
    </cfRule>
    <cfRule type="cellIs" dxfId="592" priority="50" operator="greaterThanOrEqual">
      <formula>2</formula>
    </cfRule>
  </conditionalFormatting>
  <conditionalFormatting sqref="D32:D54">
    <cfRule type="cellIs" dxfId="591" priority="47" operator="lessThanOrEqual">
      <formula>-2</formula>
    </cfRule>
    <cfRule type="cellIs" dxfId="590" priority="48" operator="greaterThanOrEqual">
      <formula>2</formula>
    </cfRule>
  </conditionalFormatting>
  <conditionalFormatting sqref="D23">
    <cfRule type="cellIs" dxfId="589" priority="43" operator="lessThanOrEqual">
      <formula>-2</formula>
    </cfRule>
    <cfRule type="cellIs" dxfId="588" priority="44" operator="greaterThanOrEqual">
      <formula>2</formula>
    </cfRule>
  </conditionalFormatting>
  <conditionalFormatting sqref="D25:D26">
    <cfRule type="cellIs" dxfId="587" priority="45" operator="lessThanOrEqual">
      <formula>-2</formula>
    </cfRule>
    <cfRule type="cellIs" dxfId="586" priority="46" operator="greaterThanOrEqual">
      <formula>2</formula>
    </cfRule>
  </conditionalFormatting>
  <conditionalFormatting sqref="D3:D11 C2:D9">
    <cfRule type="cellIs" dxfId="585" priority="21" operator="lessThanOrEqual">
      <formula>-2</formula>
    </cfRule>
    <cfRule type="cellIs" dxfId="584" priority="22" operator="greaterThanOrEqual">
      <formula>2</formula>
    </cfRule>
  </conditionalFormatting>
  <conditionalFormatting sqref="D3:D11 C2:D9">
    <cfRule type="cellIs" dxfId="583" priority="19" operator="lessThanOrEqual">
      <formula>-2</formula>
    </cfRule>
    <cfRule type="cellIs" dxfId="582" priority="20" operator="greaterThanOrEqual">
      <formula>2</formula>
    </cfRule>
  </conditionalFormatting>
  <conditionalFormatting sqref="C14">
    <cfRule type="cellIs" dxfId="581" priority="17" operator="lessThanOrEqual">
      <formula>-2</formula>
    </cfRule>
    <cfRule type="cellIs" dxfId="580" priority="18" operator="greaterThanOrEqual">
      <formula>2</formula>
    </cfRule>
  </conditionalFormatting>
  <conditionalFormatting sqref="C14">
    <cfRule type="cellIs" dxfId="579" priority="15" operator="lessThanOrEqual">
      <formula>-2</formula>
    </cfRule>
    <cfRule type="cellIs" dxfId="578" priority="16" operator="greaterThanOrEqual">
      <formula>2</formula>
    </cfRule>
  </conditionalFormatting>
  <conditionalFormatting sqref="C14">
    <cfRule type="cellIs" dxfId="577" priority="13" operator="lessThanOrEqual">
      <formula>-2</formula>
    </cfRule>
    <cfRule type="cellIs" dxfId="576" priority="14" operator="greaterThanOrEqual">
      <formula>2</formula>
    </cfRule>
  </conditionalFormatting>
  <conditionalFormatting sqref="C28:C31">
    <cfRule type="cellIs" dxfId="575" priority="11" operator="lessThanOrEqual">
      <formula>-2</formula>
    </cfRule>
    <cfRule type="cellIs" dxfId="574" priority="12" operator="greaterThanOrEqual">
      <formula>2</formula>
    </cfRule>
  </conditionalFormatting>
  <conditionalFormatting sqref="C32:C54">
    <cfRule type="cellIs" dxfId="573" priority="9" operator="lessThanOrEqual">
      <formula>-2</formula>
    </cfRule>
    <cfRule type="cellIs" dxfId="572" priority="10" operator="greaterThanOrEqual">
      <formula>2</formula>
    </cfRule>
  </conditionalFormatting>
  <conditionalFormatting sqref="C23">
    <cfRule type="cellIs" dxfId="571" priority="5" operator="lessThanOrEqual">
      <formula>-2</formula>
    </cfRule>
    <cfRule type="cellIs" dxfId="570" priority="6" operator="greaterThanOrEqual">
      <formula>2</formula>
    </cfRule>
  </conditionalFormatting>
  <conditionalFormatting sqref="C25:C26">
    <cfRule type="cellIs" dxfId="569" priority="7" operator="lessThanOrEqual">
      <formula>-2</formula>
    </cfRule>
    <cfRule type="cellIs" dxfId="568" priority="8" operator="greaterThanOrEqual">
      <formula>2</formula>
    </cfRule>
  </conditionalFormatting>
  <conditionalFormatting sqref="C3:C10">
    <cfRule type="cellIs" dxfId="567" priority="3" operator="lessThanOrEqual">
      <formula>-2</formula>
    </cfRule>
    <cfRule type="cellIs" dxfId="566" priority="4" operator="greaterThanOrEqual">
      <formula>2</formula>
    </cfRule>
  </conditionalFormatting>
  <conditionalFormatting sqref="C3:C10">
    <cfRule type="cellIs" dxfId="565" priority="1" operator="lessThanOrEqual">
      <formula>-2</formula>
    </cfRule>
    <cfRule type="cellIs" dxfId="56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49"/>
  <sheetViews>
    <sheetView tabSelected="1" workbookViewId="0">
      <selection activeCell="B15" sqref="B15"/>
    </sheetView>
  </sheetViews>
  <sheetFormatPr defaultColWidth="9.109375" defaultRowHeight="15" thickBottom="1" x14ac:dyDescent="0.35"/>
  <cols>
    <col min="1" max="1" width="11.5546875" style="3" bestFit="1" customWidth="1"/>
    <col min="2" max="23" width="13.6640625" style="5" bestFit="1" customWidth="1"/>
    <col min="24" max="25" width="14.109375" style="5" bestFit="1" customWidth="1"/>
    <col min="26" max="29" width="13.6640625" style="5" bestFit="1" customWidth="1"/>
    <col min="30" max="30" width="14.109375" style="5" bestFit="1" customWidth="1"/>
    <col min="31" max="32" width="13.6640625" style="5" bestFit="1" customWidth="1"/>
    <col min="33" max="33" width="14.109375" style="5" bestFit="1" customWidth="1"/>
    <col min="34" max="36" width="13.6640625" style="5" bestFit="1" customWidth="1"/>
    <col min="37" max="37" width="14.109375" style="5" bestFit="1" customWidth="1"/>
    <col min="38" max="42" width="13.6640625" style="5" bestFit="1" customWidth="1"/>
    <col min="43" max="44" width="13.6640625" style="2" bestFit="1" customWidth="1"/>
    <col min="45" max="53" width="13.6640625" style="5" bestFit="1" customWidth="1"/>
    <col min="54" max="54" width="14.109375" style="5" bestFit="1" customWidth="1"/>
    <col min="55" max="57" width="13.6640625" style="5" bestFit="1" customWidth="1"/>
    <col min="58" max="58" width="13.6640625" style="1" bestFit="1" customWidth="1"/>
    <col min="59" max="59" width="13.6640625" style="2" bestFit="1" customWidth="1"/>
    <col min="60" max="16384" width="9.109375" style="1"/>
  </cols>
  <sheetData>
    <row r="1" spans="1:59" thickBot="1" x14ac:dyDescent="0.35">
      <c r="A1" s="1"/>
      <c r="B1" s="1" t="s">
        <v>124</v>
      </c>
      <c r="C1" s="1" t="s">
        <v>120</v>
      </c>
      <c r="D1" s="1" t="s">
        <v>118</v>
      </c>
      <c r="E1" s="1" t="s">
        <v>114</v>
      </c>
      <c r="F1" s="1" t="s">
        <v>112</v>
      </c>
      <c r="G1" s="1" t="s">
        <v>111</v>
      </c>
      <c r="H1" s="1" t="s">
        <v>107</v>
      </c>
      <c r="I1" s="1" t="s">
        <v>104</v>
      </c>
      <c r="J1" s="1" t="s">
        <v>101</v>
      </c>
      <c r="K1" s="1" t="s">
        <v>100</v>
      </c>
      <c r="L1" s="1" t="s">
        <v>97</v>
      </c>
      <c r="M1" s="1" t="s">
        <v>95</v>
      </c>
      <c r="N1" s="1" t="s">
        <v>94</v>
      </c>
      <c r="O1" s="1" t="s">
        <v>92</v>
      </c>
      <c r="P1" s="1" t="s">
        <v>90</v>
      </c>
      <c r="Q1" s="1" t="s">
        <v>84</v>
      </c>
      <c r="R1" s="1" t="s">
        <v>85</v>
      </c>
      <c r="S1" s="1" t="s">
        <v>82</v>
      </c>
      <c r="T1" s="1" t="s">
        <v>80</v>
      </c>
      <c r="U1" s="1" t="s">
        <v>76</v>
      </c>
      <c r="V1" s="1" t="s">
        <v>77</v>
      </c>
      <c r="W1" s="1" t="s">
        <v>74</v>
      </c>
      <c r="X1" s="1" t="s">
        <v>73</v>
      </c>
      <c r="Y1" s="1" t="s">
        <v>69</v>
      </c>
      <c r="Z1" s="1" t="s">
        <v>62</v>
      </c>
      <c r="AA1" s="1" t="s">
        <v>63</v>
      </c>
      <c r="AB1" s="1" t="s">
        <v>60</v>
      </c>
      <c r="AC1" s="1" t="s">
        <v>58</v>
      </c>
      <c r="AD1" s="1" t="s">
        <v>56</v>
      </c>
      <c r="AE1" s="1" t="s">
        <v>53</v>
      </c>
      <c r="AF1" s="1" t="s">
        <v>48</v>
      </c>
      <c r="AG1" s="1" t="s">
        <v>49</v>
      </c>
      <c r="AH1" s="1" t="s">
        <v>46</v>
      </c>
      <c r="AI1" s="1" t="s">
        <v>45</v>
      </c>
      <c r="AJ1" s="1" t="s">
        <v>38</v>
      </c>
      <c r="AK1" s="1" t="s">
        <v>40</v>
      </c>
      <c r="AL1" s="1" t="s">
        <v>37</v>
      </c>
      <c r="AM1" s="1" t="s">
        <v>33</v>
      </c>
      <c r="AN1" s="1" t="s">
        <v>34</v>
      </c>
      <c r="AO1" s="1" t="s">
        <v>30</v>
      </c>
      <c r="AP1" s="1" t="s">
        <v>27</v>
      </c>
      <c r="AQ1" s="1" t="s">
        <v>28</v>
      </c>
      <c r="AR1" s="1" t="s">
        <v>24</v>
      </c>
      <c r="AS1" s="1" t="s">
        <v>25</v>
      </c>
      <c r="AT1" s="1" t="s">
        <v>23</v>
      </c>
      <c r="AU1" s="1" t="s">
        <v>20</v>
      </c>
      <c r="AV1" s="1" t="s">
        <v>18</v>
      </c>
      <c r="AW1" s="1" t="s">
        <v>16</v>
      </c>
      <c r="AX1" s="1" t="s">
        <v>17</v>
      </c>
      <c r="AY1" s="1" t="s">
        <v>15</v>
      </c>
      <c r="AZ1" s="1" t="s">
        <v>11</v>
      </c>
      <c r="BA1" s="1" t="s">
        <v>9</v>
      </c>
      <c r="BB1" s="1" t="s">
        <v>8</v>
      </c>
      <c r="BC1" s="1" t="s">
        <v>4</v>
      </c>
      <c r="BD1" s="1" t="s">
        <v>5</v>
      </c>
      <c r="BE1" s="1" t="s">
        <v>3</v>
      </c>
      <c r="BF1" s="1" t="s">
        <v>1</v>
      </c>
      <c r="BG1" s="1" t="s">
        <v>0</v>
      </c>
    </row>
    <row r="2" spans="1:59" thickBot="1" x14ac:dyDescent="0.35">
      <c r="A2" s="3">
        <v>43160</v>
      </c>
      <c r="B2" s="2">
        <v>-2.2999999999999998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G2" s="1"/>
    </row>
    <row r="3" spans="1:59" thickBot="1" x14ac:dyDescent="0.35">
      <c r="A3" s="3">
        <v>43159</v>
      </c>
      <c r="B3" s="2">
        <v>-3.06</v>
      </c>
      <c r="C3" s="2">
        <v>-4.3600000000000003</v>
      </c>
      <c r="D3" s="2">
        <v>-1.56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G3" s="1"/>
    </row>
    <row r="4" spans="1:59" thickBot="1" x14ac:dyDescent="0.35">
      <c r="A4" s="3">
        <v>43158</v>
      </c>
      <c r="B4" s="2">
        <v>-2.5</v>
      </c>
      <c r="C4" s="2">
        <v>-4.13</v>
      </c>
      <c r="D4" s="2">
        <v>-2.0099999999999998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G4" s="1"/>
    </row>
    <row r="5" spans="1:59" thickBot="1" x14ac:dyDescent="0.35">
      <c r="A5" s="3">
        <v>43157</v>
      </c>
      <c r="B5" s="2">
        <v>-2.58</v>
      </c>
      <c r="C5" s="2">
        <v>-3.73</v>
      </c>
      <c r="D5" s="2">
        <v>-2.54</v>
      </c>
      <c r="E5" s="2">
        <v>0.12</v>
      </c>
      <c r="F5" s="2">
        <v>-2.4500000000000002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G5" s="1"/>
    </row>
    <row r="6" spans="1:59" thickBot="1" x14ac:dyDescent="0.35">
      <c r="A6" s="3">
        <v>43156</v>
      </c>
      <c r="B6" s="2">
        <v>-3.07</v>
      </c>
      <c r="C6" s="2">
        <v>-3.84</v>
      </c>
      <c r="D6" s="2">
        <v>-2.59</v>
      </c>
      <c r="E6" s="2">
        <v>-1.35</v>
      </c>
      <c r="F6" s="2">
        <v>-2.98</v>
      </c>
      <c r="G6" s="2">
        <v>-3.79</v>
      </c>
      <c r="H6" s="2">
        <v>-3.38</v>
      </c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G6" s="1"/>
    </row>
    <row r="7" spans="1:59" thickBot="1" x14ac:dyDescent="0.35">
      <c r="A7" s="3">
        <v>43155</v>
      </c>
      <c r="B7" s="2">
        <v>-4.17</v>
      </c>
      <c r="C7" s="2">
        <v>-3.96</v>
      </c>
      <c r="D7" s="2">
        <v>-1.52</v>
      </c>
      <c r="E7" s="2">
        <v>-2.04</v>
      </c>
      <c r="F7" s="2">
        <v>-2.87</v>
      </c>
      <c r="G7" s="2">
        <v>-3.73</v>
      </c>
      <c r="H7" s="2">
        <v>-4.1100000000000003</v>
      </c>
      <c r="I7" s="2">
        <v>-3.46</v>
      </c>
      <c r="J7" s="2"/>
      <c r="K7" s="2"/>
      <c r="L7" s="2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G7" s="1"/>
    </row>
    <row r="8" spans="1:59" thickBot="1" x14ac:dyDescent="0.35">
      <c r="A8" s="3">
        <v>43154</v>
      </c>
      <c r="B8" s="2">
        <v>-3.36</v>
      </c>
      <c r="C8" s="2">
        <v>-3.15</v>
      </c>
      <c r="D8" s="2">
        <v>-1.65</v>
      </c>
      <c r="E8" s="2">
        <v>-2.95</v>
      </c>
      <c r="F8" s="2">
        <v>-2.13</v>
      </c>
      <c r="G8" s="2">
        <v>-3.22</v>
      </c>
      <c r="H8" s="2">
        <v>-4.4800000000000004</v>
      </c>
      <c r="I8" s="2">
        <v>-2.12</v>
      </c>
      <c r="J8" s="2">
        <v>-1.65</v>
      </c>
      <c r="K8" s="2"/>
      <c r="L8" s="2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G8" s="1"/>
    </row>
    <row r="9" spans="1:59" thickBot="1" x14ac:dyDescent="0.35">
      <c r="A9" s="3">
        <v>43153</v>
      </c>
      <c r="B9" s="2">
        <v>-2.44</v>
      </c>
      <c r="C9" s="2">
        <v>-1.2</v>
      </c>
      <c r="D9" s="2">
        <v>-0.72</v>
      </c>
      <c r="E9" s="2">
        <v>-1.68</v>
      </c>
      <c r="F9" s="2">
        <v>-1.81</v>
      </c>
      <c r="G9" s="2">
        <v>-3.3</v>
      </c>
      <c r="H9" s="2">
        <v>-3.81</v>
      </c>
      <c r="I9" s="2">
        <v>-1.4</v>
      </c>
      <c r="J9" s="2">
        <v>-2.21</v>
      </c>
      <c r="K9" s="2">
        <v>-2.3199999999999998</v>
      </c>
      <c r="L9" s="2">
        <v>-1.91</v>
      </c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G9" s="1"/>
    </row>
    <row r="10" spans="1:59" thickBot="1" x14ac:dyDescent="0.35">
      <c r="A10" s="3">
        <v>43152</v>
      </c>
      <c r="B10" s="2">
        <v>-6.05</v>
      </c>
      <c r="C10" s="2">
        <v>-2.5499999999999998</v>
      </c>
      <c r="D10" s="2">
        <v>-3.41</v>
      </c>
      <c r="E10" s="2">
        <v>-2.0299999999999998</v>
      </c>
      <c r="F10" s="2">
        <v>-2.69</v>
      </c>
      <c r="G10" s="2">
        <v>-3.85</v>
      </c>
      <c r="H10" s="2">
        <v>-3.02</v>
      </c>
      <c r="I10" s="2">
        <v>-1.8</v>
      </c>
      <c r="J10" s="2">
        <v>-3.07</v>
      </c>
      <c r="K10" s="2">
        <v>-3.17</v>
      </c>
      <c r="L10" s="2">
        <v>-2.58</v>
      </c>
      <c r="M10" s="2">
        <v>-0.64</v>
      </c>
      <c r="N10" s="2">
        <v>-3.15</v>
      </c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G10" s="1"/>
    </row>
    <row r="11" spans="1:59" thickBot="1" x14ac:dyDescent="0.35">
      <c r="A11" s="3">
        <v>43151</v>
      </c>
      <c r="B11" s="2">
        <v>-9.09</v>
      </c>
      <c r="C11" s="2">
        <v>-7.54</v>
      </c>
      <c r="D11" s="2">
        <v>-7.75</v>
      </c>
      <c r="E11" s="2">
        <v>-4.0999999999999996</v>
      </c>
      <c r="F11" s="2">
        <v>-4.59</v>
      </c>
      <c r="G11" s="2">
        <v>-4.97</v>
      </c>
      <c r="H11" s="2">
        <v>-4.28</v>
      </c>
      <c r="I11" s="2">
        <v>-2.85</v>
      </c>
      <c r="J11" s="2">
        <v>-3.76</v>
      </c>
      <c r="K11" s="2">
        <v>-4.8600000000000003</v>
      </c>
      <c r="L11" s="2">
        <v>-4.49</v>
      </c>
      <c r="M11" s="2">
        <v>-0.62</v>
      </c>
      <c r="N11" s="2">
        <v>-2.59</v>
      </c>
      <c r="O11" s="2">
        <v>-1.99</v>
      </c>
      <c r="P11" s="2">
        <v>-3.26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G11" s="1"/>
    </row>
    <row r="12" spans="1:59" thickBot="1" x14ac:dyDescent="0.35">
      <c r="A12" s="3">
        <v>43150</v>
      </c>
      <c r="B12" s="2">
        <v>-7</v>
      </c>
      <c r="C12" s="2">
        <v>-7.3</v>
      </c>
      <c r="D12" s="2">
        <v>-6.67</v>
      </c>
      <c r="E12" s="2">
        <v>-4.8600000000000003</v>
      </c>
      <c r="F12" s="2">
        <v>-5.98</v>
      </c>
      <c r="G12" s="2">
        <v>-5.53</v>
      </c>
      <c r="H12" s="2">
        <v>-4.2</v>
      </c>
      <c r="I12" s="2">
        <v>-3.65</v>
      </c>
      <c r="J12" s="2">
        <v>-2.72</v>
      </c>
      <c r="K12" s="2">
        <v>-4.78</v>
      </c>
      <c r="L12" s="2">
        <v>-5.26</v>
      </c>
      <c r="M12" s="2">
        <v>-1.1200000000000001</v>
      </c>
      <c r="N12" s="2">
        <v>-3.41</v>
      </c>
      <c r="O12" s="2">
        <v>-2.59</v>
      </c>
      <c r="P12" s="2">
        <v>-3.79</v>
      </c>
      <c r="Q12" s="2">
        <v>-2.64</v>
      </c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G12" s="1"/>
    </row>
    <row r="13" spans="1:59" thickBot="1" x14ac:dyDescent="0.35">
      <c r="A13" s="3">
        <v>43149</v>
      </c>
      <c r="B13" s="2">
        <v>-3.5</v>
      </c>
      <c r="C13" s="2">
        <v>-4.12</v>
      </c>
      <c r="D13" s="2">
        <v>-3.56</v>
      </c>
      <c r="E13" s="2">
        <v>-2.2799999999999998</v>
      </c>
      <c r="F13" s="2">
        <v>-3.16</v>
      </c>
      <c r="G13" s="2">
        <v>-2.0699999999999998</v>
      </c>
      <c r="H13" s="2">
        <v>-0.25</v>
      </c>
      <c r="I13" s="2">
        <v>-1.4</v>
      </c>
      <c r="J13" s="2">
        <v>-0.12</v>
      </c>
      <c r="K13" s="2">
        <v>-1.48</v>
      </c>
      <c r="L13" s="2">
        <v>-2.65</v>
      </c>
      <c r="M13" s="2">
        <v>-1.23</v>
      </c>
      <c r="N13" s="2">
        <v>-4.13</v>
      </c>
      <c r="O13" s="2">
        <v>-1.7</v>
      </c>
      <c r="P13" s="2">
        <v>-2.57</v>
      </c>
      <c r="Q13" s="2">
        <v>-2.27</v>
      </c>
      <c r="R13" s="2">
        <v>-0.77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G13" s="1"/>
    </row>
    <row r="14" spans="1:59" thickBot="1" x14ac:dyDescent="0.35">
      <c r="A14" s="3">
        <v>43148</v>
      </c>
      <c r="B14" s="2">
        <v>-1.32</v>
      </c>
      <c r="C14" s="2">
        <v>-0.71</v>
      </c>
      <c r="D14" s="2">
        <v>-0.18</v>
      </c>
      <c r="E14" s="2">
        <v>0.33</v>
      </c>
      <c r="F14" s="2">
        <v>1.1399999999999999</v>
      </c>
      <c r="G14" s="2">
        <v>2.91</v>
      </c>
      <c r="H14" s="2">
        <v>4.55</v>
      </c>
      <c r="I14" s="2">
        <v>1.48</v>
      </c>
      <c r="J14" s="2">
        <v>1.27</v>
      </c>
      <c r="K14" s="2">
        <v>-1.28</v>
      </c>
      <c r="L14" s="2">
        <v>-1.73</v>
      </c>
      <c r="M14" s="2">
        <v>0.02</v>
      </c>
      <c r="N14" s="2">
        <v>0.66</v>
      </c>
      <c r="O14" s="2">
        <v>0.38</v>
      </c>
      <c r="P14" s="2">
        <v>-1.65</v>
      </c>
      <c r="Q14" s="2">
        <v>-1.49</v>
      </c>
      <c r="R14" s="2">
        <v>-0.68</v>
      </c>
      <c r="S14" s="2">
        <v>-1.35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</row>
    <row r="15" spans="1:59" thickBot="1" x14ac:dyDescent="0.35">
      <c r="A15" s="3">
        <v>43147</v>
      </c>
      <c r="B15" s="2">
        <v>-4.29</v>
      </c>
      <c r="C15" s="2">
        <v>-3.65</v>
      </c>
      <c r="D15" s="2">
        <v>-3.5</v>
      </c>
      <c r="E15" s="2">
        <v>-4.21</v>
      </c>
      <c r="F15" s="2">
        <v>-3.19</v>
      </c>
      <c r="G15" s="2">
        <v>-1.89</v>
      </c>
      <c r="H15" s="2">
        <v>-2.3199999999999998</v>
      </c>
      <c r="I15" s="2">
        <v>-2.2000000000000002</v>
      </c>
      <c r="J15" s="2">
        <v>-3.38</v>
      </c>
      <c r="K15" s="2">
        <v>-1.67</v>
      </c>
      <c r="L15" s="2">
        <v>-1.79</v>
      </c>
      <c r="M15" s="2">
        <f>-1.99</f>
        <v>-1.99</v>
      </c>
      <c r="N15" s="2">
        <v>0.96</v>
      </c>
      <c r="O15" s="2">
        <v>-0.4</v>
      </c>
      <c r="P15" s="2">
        <v>-2.52</v>
      </c>
      <c r="Q15" s="2">
        <v>-1.05</v>
      </c>
      <c r="R15" s="2">
        <v>-2.2000000000000002</v>
      </c>
      <c r="S15" s="2">
        <v>-2.58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</row>
    <row r="16" spans="1:59" thickBot="1" x14ac:dyDescent="0.35">
      <c r="A16" s="3">
        <v>43146</v>
      </c>
      <c r="B16" s="8">
        <f>SUM(B2:B15)</f>
        <v>-54.730000000000004</v>
      </c>
      <c r="C16" s="2">
        <v>-11.06</v>
      </c>
      <c r="D16" s="2">
        <v>-11.02</v>
      </c>
      <c r="E16" s="2">
        <v>-10.85</v>
      </c>
      <c r="F16" s="2">
        <v>-10.55</v>
      </c>
      <c r="G16" s="2">
        <v>-9.9600000000000009</v>
      </c>
      <c r="H16" s="2">
        <v>-9.98</v>
      </c>
      <c r="I16" s="2">
        <v>-9.69</v>
      </c>
      <c r="J16" s="2">
        <v>-9.49</v>
      </c>
      <c r="K16" s="2">
        <v>-7.09</v>
      </c>
      <c r="L16" s="2">
        <v>-5.26</v>
      </c>
      <c r="M16" s="2">
        <v>-3.74</v>
      </c>
      <c r="N16" s="2">
        <v>-1.24</v>
      </c>
      <c r="O16" s="2">
        <v>-2.68</v>
      </c>
      <c r="P16" s="2">
        <v>-2.4900000000000002</v>
      </c>
      <c r="Q16" s="2">
        <v>-1.8</v>
      </c>
      <c r="R16" s="2">
        <v>-2.19</v>
      </c>
      <c r="S16" s="2">
        <v>-2.5499999999999998</v>
      </c>
      <c r="T16" s="2">
        <v>-3.65</v>
      </c>
      <c r="U16" s="2">
        <v>-2.99</v>
      </c>
      <c r="V16" s="2"/>
      <c r="W16" s="2"/>
      <c r="X16" s="2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"/>
    </row>
    <row r="17" spans="1:59" thickBot="1" x14ac:dyDescent="0.35">
      <c r="A17" s="3">
        <v>43145</v>
      </c>
      <c r="B17" s="8"/>
      <c r="C17" s="8">
        <f>SUM(C3:C16)</f>
        <v>-61.3</v>
      </c>
      <c r="D17" s="8">
        <f>SUM(D3:D16)</f>
        <v>-48.680000000000007</v>
      </c>
      <c r="E17" s="2">
        <v>-6.12</v>
      </c>
      <c r="F17" s="2">
        <v>-6.01</v>
      </c>
      <c r="G17" s="2">
        <v>-5.79</v>
      </c>
      <c r="H17" s="2">
        <v>-5.66</v>
      </c>
      <c r="I17" s="2">
        <v>-7.55</v>
      </c>
      <c r="J17" s="2">
        <v>-7.18</v>
      </c>
      <c r="K17" s="2">
        <v>-6.21</v>
      </c>
      <c r="L17" s="2">
        <v>-4.74</v>
      </c>
      <c r="M17" s="2">
        <v>-4.43</v>
      </c>
      <c r="N17" s="2">
        <v>-3.25</v>
      </c>
      <c r="O17" s="2">
        <v>-3.52</v>
      </c>
      <c r="P17" s="2">
        <v>-2.09</v>
      </c>
      <c r="Q17" s="2">
        <v>-2.73</v>
      </c>
      <c r="R17" s="2">
        <v>-1.57</v>
      </c>
      <c r="S17" s="2">
        <v>-2.62</v>
      </c>
      <c r="T17" s="2">
        <v>-3.54</v>
      </c>
      <c r="U17" s="2">
        <v>-3.27</v>
      </c>
      <c r="V17" s="2">
        <v>-5.87</v>
      </c>
      <c r="W17" s="2">
        <v>-3.78</v>
      </c>
      <c r="X17" s="2"/>
      <c r="Y17" s="2"/>
      <c r="Z17" s="2"/>
      <c r="AA17" s="2"/>
      <c r="AB17" s="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</row>
    <row r="18" spans="1:59" thickBot="1" x14ac:dyDescent="0.35">
      <c r="A18" s="3">
        <v>43144</v>
      </c>
      <c r="B18" s="2"/>
      <c r="C18" s="2"/>
      <c r="D18" s="2"/>
      <c r="E18" s="2">
        <v>2.92</v>
      </c>
      <c r="F18" s="2">
        <v>2.56</v>
      </c>
      <c r="G18" s="2">
        <v>2.9</v>
      </c>
      <c r="H18" s="2">
        <v>2.57</v>
      </c>
      <c r="I18" s="2">
        <v>0.71</v>
      </c>
      <c r="J18" s="2">
        <v>0.89</v>
      </c>
      <c r="K18" s="2">
        <v>0.21</v>
      </c>
      <c r="L18" s="2">
        <v>-0.43</v>
      </c>
      <c r="M18" s="2">
        <v>-0.71</v>
      </c>
      <c r="N18" s="2">
        <v>-1.43</v>
      </c>
      <c r="O18" s="2">
        <v>-1.92</v>
      </c>
      <c r="P18" s="2">
        <v>-0.4</v>
      </c>
      <c r="Q18" s="2">
        <v>-0.88</v>
      </c>
      <c r="R18" s="2">
        <v>-1.29</v>
      </c>
      <c r="S18" s="2">
        <v>-1.68</v>
      </c>
      <c r="T18" s="2">
        <v>-4.25</v>
      </c>
      <c r="U18" s="2">
        <v>-2.63</v>
      </c>
      <c r="V18" s="2">
        <v>-5.24</v>
      </c>
      <c r="W18" s="2">
        <v>-3.77</v>
      </c>
      <c r="X18" s="2">
        <v>-2.74</v>
      </c>
      <c r="Y18" s="2">
        <v>3.15</v>
      </c>
      <c r="Z18" s="2"/>
      <c r="AA18" s="2"/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G18" s="1"/>
    </row>
    <row r="19" spans="1:59" thickBot="1" x14ac:dyDescent="0.35">
      <c r="A19" s="3">
        <v>43143</v>
      </c>
      <c r="B19" s="8"/>
      <c r="C19" s="8"/>
      <c r="D19" s="8"/>
      <c r="E19" s="8">
        <f>SUM(E5:E18)</f>
        <v>-39.1</v>
      </c>
      <c r="F19" s="8">
        <f>SUM(F5:F18)</f>
        <v>-44.71</v>
      </c>
      <c r="G19" s="2">
        <v>3.68</v>
      </c>
      <c r="H19" s="2">
        <v>3.2</v>
      </c>
      <c r="I19" s="2">
        <v>2.68</v>
      </c>
      <c r="J19" s="2">
        <v>2.6</v>
      </c>
      <c r="K19" s="2">
        <v>2.38</v>
      </c>
      <c r="L19" s="2">
        <v>2.71</v>
      </c>
      <c r="M19" s="2">
        <v>3.1</v>
      </c>
      <c r="N19" s="2">
        <v>3.41</v>
      </c>
      <c r="O19" s="2">
        <v>2.74</v>
      </c>
      <c r="P19" s="2">
        <v>4.3499999999999996</v>
      </c>
      <c r="Q19" s="2">
        <v>2.2599999999999998</v>
      </c>
      <c r="R19" s="2">
        <v>1.7</v>
      </c>
      <c r="S19" s="2">
        <v>2.2200000000000002</v>
      </c>
      <c r="T19" s="2">
        <v>-2.46</v>
      </c>
      <c r="U19" s="2">
        <v>-1.0900000000000001</v>
      </c>
      <c r="V19" s="2">
        <v>-3.62</v>
      </c>
      <c r="W19" s="2">
        <v>-2.4300000000000002</v>
      </c>
      <c r="X19" s="2">
        <v>-2.19</v>
      </c>
      <c r="Y19" s="2">
        <v>3.64</v>
      </c>
      <c r="Z19" s="2">
        <v>4.55</v>
      </c>
      <c r="AA19" s="2"/>
      <c r="AB19" s="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G19" s="1"/>
    </row>
    <row r="20" spans="1:59" thickBot="1" x14ac:dyDescent="0.35">
      <c r="A20" s="3">
        <v>43142</v>
      </c>
      <c r="B20" s="8"/>
      <c r="C20" s="8"/>
      <c r="D20" s="8"/>
      <c r="E20" s="8"/>
      <c r="F20" s="8"/>
      <c r="G20" s="8">
        <f>SUM(G6:G19)</f>
        <v>-38.610000000000007</v>
      </c>
      <c r="H20" s="8">
        <f>SUM(H6:H19)</f>
        <v>-35.169999999999995</v>
      </c>
      <c r="I20" s="2">
        <v>-1.25</v>
      </c>
      <c r="J20" s="2">
        <v>-1.41</v>
      </c>
      <c r="K20" s="2">
        <v>-1.33</v>
      </c>
      <c r="L20" s="2">
        <v>-1.03</v>
      </c>
      <c r="M20" s="2">
        <v>-0.87</v>
      </c>
      <c r="N20" s="2">
        <v>1.2</v>
      </c>
      <c r="O20" s="2">
        <v>1.81</v>
      </c>
      <c r="P20" s="2">
        <v>0.67</v>
      </c>
      <c r="Q20" s="2">
        <v>0.31</v>
      </c>
      <c r="R20" s="2">
        <v>0.7</v>
      </c>
      <c r="S20" s="2">
        <v>3.79</v>
      </c>
      <c r="T20" s="2">
        <v>1.51</v>
      </c>
      <c r="U20" s="2">
        <v>-0.74</v>
      </c>
      <c r="V20" s="2">
        <v>-1.6</v>
      </c>
      <c r="W20" s="2">
        <v>-1.53</v>
      </c>
      <c r="X20" s="2">
        <v>-2.5099999999999998</v>
      </c>
      <c r="Y20" s="2">
        <v>1.74</v>
      </c>
      <c r="Z20" s="2">
        <v>2.73</v>
      </c>
      <c r="AA20" s="2">
        <v>2.21</v>
      </c>
      <c r="AB20" s="2">
        <v>0.57999999999999996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</row>
    <row r="21" spans="1:59" thickBot="1" x14ac:dyDescent="0.35">
      <c r="A21" s="3">
        <v>43141</v>
      </c>
      <c r="B21" s="8"/>
      <c r="C21" s="8"/>
      <c r="D21" s="8"/>
      <c r="E21" s="8"/>
      <c r="F21" s="8"/>
      <c r="G21" s="8"/>
      <c r="H21" s="8"/>
      <c r="I21" s="8">
        <f>SUM(I7:I20)</f>
        <v>-32.499999999999993</v>
      </c>
      <c r="J21" s="2">
        <v>-2.46</v>
      </c>
      <c r="K21" s="2">
        <v>-3</v>
      </c>
      <c r="L21" s="2">
        <v>-2.71</v>
      </c>
      <c r="M21" s="2">
        <v>-2.64</v>
      </c>
      <c r="N21" s="2">
        <v>-1.86</v>
      </c>
      <c r="O21" s="2">
        <v>-1.52</v>
      </c>
      <c r="P21" s="2">
        <v>-2.17</v>
      </c>
      <c r="Q21" s="2">
        <v>0.8</v>
      </c>
      <c r="R21" s="2">
        <v>0.93</v>
      </c>
      <c r="S21" s="2">
        <v>3.83</v>
      </c>
      <c r="T21" s="2">
        <v>3.36</v>
      </c>
      <c r="U21" s="2">
        <v>0.47</v>
      </c>
      <c r="V21" s="2">
        <v>1.66</v>
      </c>
      <c r="W21" s="2">
        <v>0.27</v>
      </c>
      <c r="X21" s="2">
        <v>-1.1100000000000001</v>
      </c>
      <c r="Y21" s="2">
        <v>-0.78</v>
      </c>
      <c r="Z21" s="2">
        <v>-0.4</v>
      </c>
      <c r="AA21" s="2">
        <v>1.07</v>
      </c>
      <c r="AB21" s="2">
        <v>2.33</v>
      </c>
      <c r="AC21" s="2">
        <v>2.14</v>
      </c>
      <c r="AD21" s="2">
        <v>0.96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G21" s="1"/>
    </row>
    <row r="22" spans="1:59" thickBot="1" x14ac:dyDescent="0.35">
      <c r="A22" s="3">
        <v>43140</v>
      </c>
      <c r="B22" s="2"/>
      <c r="C22" s="2"/>
      <c r="D22" s="2"/>
      <c r="E22" s="2"/>
      <c r="F22" s="2"/>
      <c r="G22" s="2"/>
      <c r="H22" s="2"/>
      <c r="I22" s="2"/>
      <c r="J22" s="8">
        <f>SUM(J8:J21)</f>
        <v>-32.69</v>
      </c>
      <c r="K22" s="2">
        <v>-0.67</v>
      </c>
      <c r="L22" s="2">
        <v>-0.28999999999999998</v>
      </c>
      <c r="M22" s="2">
        <v>0.04</v>
      </c>
      <c r="N22" s="2">
        <v>0.12</v>
      </c>
      <c r="O22" s="2">
        <v>0.96</v>
      </c>
      <c r="P22" s="2">
        <v>1.36</v>
      </c>
      <c r="Q22" s="2">
        <v>2.41</v>
      </c>
      <c r="R22" s="2">
        <v>2.09</v>
      </c>
      <c r="S22" s="2">
        <v>3.09</v>
      </c>
      <c r="T22" s="2">
        <v>4.17</v>
      </c>
      <c r="U22" s="2">
        <v>2.78</v>
      </c>
      <c r="V22" s="2">
        <v>3.79</v>
      </c>
      <c r="W22" s="2">
        <v>3.47</v>
      </c>
      <c r="X22" s="2">
        <v>1.97</v>
      </c>
      <c r="Y22" s="2">
        <v>-0.99</v>
      </c>
      <c r="Z22" s="2">
        <v>-1.8</v>
      </c>
      <c r="AA22" s="2">
        <v>0.26</v>
      </c>
      <c r="AB22" s="2">
        <v>1.73</v>
      </c>
      <c r="AC22" s="2">
        <v>0.94</v>
      </c>
      <c r="AD22" s="2">
        <v>1.36</v>
      </c>
      <c r="AE22" s="2">
        <v>-0.23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G22" s="1"/>
    </row>
    <row r="23" spans="1:59" thickBot="1" x14ac:dyDescent="0.35">
      <c r="A23" s="3">
        <v>43139</v>
      </c>
      <c r="B23" s="2"/>
      <c r="C23" s="2"/>
      <c r="D23" s="2"/>
      <c r="E23" s="2"/>
      <c r="F23" s="2"/>
      <c r="G23" s="2"/>
      <c r="H23" s="2"/>
      <c r="I23" s="2"/>
      <c r="J23" s="2"/>
      <c r="K23" s="8">
        <f>SUM(K9:K22)</f>
        <v>-35.270000000000003</v>
      </c>
      <c r="L23" s="8">
        <f>SUM(L9:L22)</f>
        <v>-32.160000000000004</v>
      </c>
      <c r="M23" s="2">
        <v>4.29</v>
      </c>
      <c r="N23" s="2">
        <v>4.1900000000000004</v>
      </c>
      <c r="O23" s="2">
        <v>4.54</v>
      </c>
      <c r="P23" s="2">
        <v>4.24</v>
      </c>
      <c r="Q23" s="2">
        <v>3.79</v>
      </c>
      <c r="R23" s="2">
        <v>3.38</v>
      </c>
      <c r="S23" s="2">
        <v>3.6</v>
      </c>
      <c r="T23" s="2">
        <v>4.93</v>
      </c>
      <c r="U23" s="2">
        <v>4.82</v>
      </c>
      <c r="V23" s="2">
        <v>4.12</v>
      </c>
      <c r="W23" s="2">
        <v>1.65</v>
      </c>
      <c r="X23" s="2">
        <v>2.94</v>
      </c>
      <c r="Y23" s="2">
        <v>0.27</v>
      </c>
      <c r="Z23" s="2">
        <v>-0.8</v>
      </c>
      <c r="AA23" s="2">
        <v>1.37</v>
      </c>
      <c r="AB23" s="2">
        <v>-1.07</v>
      </c>
      <c r="AC23" s="2">
        <v>-0.81</v>
      </c>
      <c r="AD23" s="2">
        <v>-0.87</v>
      </c>
      <c r="AE23" s="2">
        <v>0.09</v>
      </c>
      <c r="AF23" s="2">
        <v>1.25</v>
      </c>
      <c r="AG23" s="2">
        <v>1.7</v>
      </c>
      <c r="AH23" s="2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G23" s="1"/>
    </row>
    <row r="24" spans="1:59" thickBot="1" x14ac:dyDescent="0.35">
      <c r="A24" s="3">
        <v>43138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8">
        <f>SUM(M10:M23)</f>
        <v>-10.540000000000003</v>
      </c>
      <c r="N24" s="8">
        <f>SUM(N10:N23)</f>
        <v>-10.52</v>
      </c>
      <c r="O24" s="2">
        <v>2.2200000000000002</v>
      </c>
      <c r="P24" s="2">
        <v>1.86</v>
      </c>
      <c r="Q24" s="2">
        <v>0.6</v>
      </c>
      <c r="R24" s="2">
        <v>0.61</v>
      </c>
      <c r="S24" s="2">
        <v>0.01</v>
      </c>
      <c r="T24" s="2">
        <v>-7.0000000000000007E-2</v>
      </c>
      <c r="U24" s="2">
        <v>-1.33</v>
      </c>
      <c r="V24" s="2">
        <v>-1.68</v>
      </c>
      <c r="W24" s="2">
        <v>-2.5099999999999998</v>
      </c>
      <c r="X24" s="2">
        <v>0.02</v>
      </c>
      <c r="Y24" s="2">
        <v>-0.64</v>
      </c>
      <c r="Z24" s="2">
        <v>-1.74</v>
      </c>
      <c r="AA24" s="2">
        <v>1.56</v>
      </c>
      <c r="AB24" s="2">
        <v>-2.4500000000000002</v>
      </c>
      <c r="AC24" s="2">
        <v>-0.57999999999999996</v>
      </c>
      <c r="AD24" s="2">
        <v>-2.87</v>
      </c>
      <c r="AE24" s="2">
        <v>2.57</v>
      </c>
      <c r="AF24" s="2">
        <v>3.22</v>
      </c>
      <c r="AG24" s="2">
        <v>1.95</v>
      </c>
      <c r="AH24" s="2">
        <v>1.43</v>
      </c>
      <c r="AI24" s="2">
        <v>1.19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G24" s="1"/>
    </row>
    <row r="25" spans="1:59" thickBot="1" x14ac:dyDescent="0.35">
      <c r="A25" s="3">
        <v>43137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8">
        <f>SUM(O11:O24)</f>
        <v>-3.6699999999999995</v>
      </c>
      <c r="P25" s="8">
        <f>SUM(P11:P24)</f>
        <v>-8.4600000000000009</v>
      </c>
      <c r="Q25" s="2">
        <v>1.1299999999999999</v>
      </c>
      <c r="R25" s="2">
        <v>1.22</v>
      </c>
      <c r="S25" s="2">
        <v>0.22</v>
      </c>
      <c r="T25" s="2">
        <v>-0.42</v>
      </c>
      <c r="U25" s="2">
        <v>-1.56</v>
      </c>
      <c r="V25" s="2">
        <v>-2.37</v>
      </c>
      <c r="W25" s="2">
        <v>-1.35</v>
      </c>
      <c r="X25" s="2">
        <v>-1.76</v>
      </c>
      <c r="Y25" s="2">
        <v>-0.77</v>
      </c>
      <c r="Z25" s="2">
        <v>0.71</v>
      </c>
      <c r="AA25" s="2">
        <v>1.72</v>
      </c>
      <c r="AB25" s="2">
        <v>-1.48</v>
      </c>
      <c r="AC25" s="2">
        <v>1.87</v>
      </c>
      <c r="AD25" s="2">
        <v>1.77</v>
      </c>
      <c r="AE25" s="2">
        <v>3.5</v>
      </c>
      <c r="AF25" s="2">
        <v>4.47</v>
      </c>
      <c r="AG25" s="2">
        <v>1.36</v>
      </c>
      <c r="AH25" s="2">
        <v>3.57</v>
      </c>
      <c r="AI25" s="2">
        <v>2</v>
      </c>
      <c r="AJ25" s="2">
        <v>4.2300000000000004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G25" s="1"/>
    </row>
    <row r="26" spans="1:59" thickBot="1" x14ac:dyDescent="0.35">
      <c r="A26" s="3">
        <v>43136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8">
        <f>SUM(Q12:Q25)</f>
        <v>-1.56</v>
      </c>
      <c r="R26" s="2">
        <v>4.03</v>
      </c>
      <c r="S26" s="2">
        <v>2.59</v>
      </c>
      <c r="T26" s="2">
        <v>2.37</v>
      </c>
      <c r="U26" s="2">
        <v>1.71</v>
      </c>
      <c r="V26" s="2">
        <v>0.18</v>
      </c>
      <c r="W26" s="2">
        <v>2.4300000000000002</v>
      </c>
      <c r="X26" s="2">
        <v>-0.37</v>
      </c>
      <c r="Y26" s="2">
        <v>2.36</v>
      </c>
      <c r="Z26" s="2">
        <v>3.85</v>
      </c>
      <c r="AA26" s="2">
        <v>1.58</v>
      </c>
      <c r="AB26" s="2">
        <v>-0.19</v>
      </c>
      <c r="AC26" s="2">
        <v>2.75</v>
      </c>
      <c r="AD26" s="2">
        <v>1.56</v>
      </c>
      <c r="AE26" s="2">
        <v>1.91</v>
      </c>
      <c r="AF26" s="2">
        <v>2.14</v>
      </c>
      <c r="AG26" s="2">
        <v>0.62</v>
      </c>
      <c r="AH26" s="2">
        <v>3.45</v>
      </c>
      <c r="AI26" s="2">
        <v>0.83</v>
      </c>
      <c r="AJ26" s="2">
        <v>2.4900000000000002</v>
      </c>
      <c r="AK26" s="2">
        <v>1.86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G26" s="1"/>
    </row>
    <row r="27" spans="1:59" thickBot="1" x14ac:dyDescent="0.35">
      <c r="A27" s="3">
        <v>43135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8">
        <f>SUM(R13:R26)</f>
        <v>5.9600000000000009</v>
      </c>
      <c r="S27" s="2">
        <v>-1.41</v>
      </c>
      <c r="T27" s="2">
        <v>-1.75</v>
      </c>
      <c r="U27" s="2">
        <v>-1.95</v>
      </c>
      <c r="V27" s="2">
        <v>-2.81</v>
      </c>
      <c r="W27" s="2">
        <v>-1.08</v>
      </c>
      <c r="X27" s="2">
        <v>-1.52</v>
      </c>
      <c r="Y27" s="2">
        <v>1.1499999999999999</v>
      </c>
      <c r="Z27" s="2">
        <v>1.83</v>
      </c>
      <c r="AA27" s="2">
        <v>0.36</v>
      </c>
      <c r="AB27" s="2">
        <v>-1.4</v>
      </c>
      <c r="AC27" s="2">
        <v>1.93</v>
      </c>
      <c r="AD27" s="2">
        <v>-0.12</v>
      </c>
      <c r="AE27" s="2">
        <v>2.2999999999999998</v>
      </c>
      <c r="AF27" s="2">
        <v>3.52</v>
      </c>
      <c r="AG27" s="2">
        <v>3.49</v>
      </c>
      <c r="AH27" s="2">
        <v>2</v>
      </c>
      <c r="AI27" s="2">
        <v>0.36</v>
      </c>
      <c r="AJ27" s="2">
        <v>1.73</v>
      </c>
      <c r="AK27" s="2">
        <v>1.0900000000000001</v>
      </c>
      <c r="AL27" s="2">
        <v>0.31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G27" s="1"/>
    </row>
    <row r="28" spans="1:59" thickBot="1" x14ac:dyDescent="0.35">
      <c r="A28" s="3">
        <v>43134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8">
        <f>SUM(S1:S27)</f>
        <v>7.16</v>
      </c>
      <c r="T28" s="2">
        <v>1.18</v>
      </c>
      <c r="U28" s="2">
        <v>0.83</v>
      </c>
      <c r="V28" s="2">
        <v>0.98</v>
      </c>
      <c r="W28" s="2">
        <v>1.31</v>
      </c>
      <c r="X28" s="2">
        <v>2.5</v>
      </c>
      <c r="Y28" s="2">
        <v>2.66</v>
      </c>
      <c r="Z28" s="2">
        <v>3.84</v>
      </c>
      <c r="AA28" s="2">
        <v>4.3499999999999996</v>
      </c>
      <c r="AB28" s="2">
        <v>3.13</v>
      </c>
      <c r="AC28" s="2">
        <v>5.42</v>
      </c>
      <c r="AD28" s="2">
        <v>4.08</v>
      </c>
      <c r="AE28" s="2">
        <v>5.0199999999999996</v>
      </c>
      <c r="AF28" s="2">
        <v>7.51</v>
      </c>
      <c r="AG28" s="2">
        <v>6.64</v>
      </c>
      <c r="AH28" s="2">
        <v>6.45</v>
      </c>
      <c r="AI28" s="2">
        <v>4.93</v>
      </c>
      <c r="AJ28" s="2">
        <v>3.65</v>
      </c>
      <c r="AK28" s="2">
        <v>1.17</v>
      </c>
      <c r="AL28" s="2">
        <v>-0.1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1"/>
    </row>
    <row r="29" spans="1:59" thickBot="1" x14ac:dyDescent="0.35">
      <c r="A29" s="3">
        <v>43133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v>4.13</v>
      </c>
      <c r="U29" s="2">
        <v>3.98</v>
      </c>
      <c r="V29" s="2">
        <v>3.76</v>
      </c>
      <c r="W29" s="2">
        <v>3.44</v>
      </c>
      <c r="X29" s="2">
        <v>3.9</v>
      </c>
      <c r="Y29" s="2">
        <v>4.09</v>
      </c>
      <c r="Z29" s="2">
        <v>4.9000000000000004</v>
      </c>
      <c r="AA29" s="2">
        <v>4.74</v>
      </c>
      <c r="AB29" s="2">
        <v>4.03</v>
      </c>
      <c r="AC29" s="2">
        <v>4.38</v>
      </c>
      <c r="AD29" s="2">
        <v>3.74</v>
      </c>
      <c r="AE29" s="2">
        <v>3.25</v>
      </c>
      <c r="AF29" s="2">
        <v>3.96</v>
      </c>
      <c r="AG29" s="2">
        <v>3.23</v>
      </c>
      <c r="AH29" s="2">
        <v>3.39</v>
      </c>
      <c r="AI29" s="2">
        <v>2</v>
      </c>
      <c r="AJ29" s="2">
        <v>3.74</v>
      </c>
      <c r="AK29" s="2">
        <v>1.91</v>
      </c>
      <c r="AL29" s="2">
        <v>-0.93</v>
      </c>
      <c r="AM29" s="2">
        <v>-3.31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G29" s="1"/>
    </row>
    <row r="30" spans="1:59" thickBot="1" x14ac:dyDescent="0.35">
      <c r="A30" s="3">
        <v>43132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5.51</v>
      </c>
      <c r="U30" s="8">
        <f>SUM(U16:U29)</f>
        <v>-0.97000000000000108</v>
      </c>
      <c r="V30" s="2">
        <v>-3.01</v>
      </c>
      <c r="W30" s="2">
        <v>-3.02</v>
      </c>
      <c r="X30" s="2">
        <v>-2.96</v>
      </c>
      <c r="Y30" s="2">
        <v>-2.89</v>
      </c>
      <c r="Z30" s="2">
        <v>-2.64</v>
      </c>
      <c r="AA30" s="2">
        <v>-2.57</v>
      </c>
      <c r="AB30" s="2">
        <v>-2.33</v>
      </c>
      <c r="AC30" s="2">
        <v>-2.58</v>
      </c>
      <c r="AD30" s="2">
        <v>-2.6</v>
      </c>
      <c r="AE30" s="2">
        <v>-2.4500000000000002</v>
      </c>
      <c r="AF30" s="2">
        <v>-2.41</v>
      </c>
      <c r="AG30" s="2">
        <v>-2.58</v>
      </c>
      <c r="AH30" s="2">
        <v>-2.4900000000000002</v>
      </c>
      <c r="AI30" s="2">
        <v>-3.31</v>
      </c>
      <c r="AJ30" s="2">
        <v>-3.15</v>
      </c>
      <c r="AK30" s="2">
        <v>-1.5</v>
      </c>
      <c r="AL30" s="2">
        <v>-3.13</v>
      </c>
      <c r="AM30" s="2">
        <v>-3.59</v>
      </c>
      <c r="AN30" s="2">
        <v>-3.22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G30" s="1"/>
    </row>
    <row r="31" spans="1:59" thickBot="1" x14ac:dyDescent="0.35">
      <c r="A31" s="3">
        <v>43131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-11.710000000000003</v>
      </c>
      <c r="W31" s="8">
        <f>SUM(W17:W30)</f>
        <v>-6.8999999999999986</v>
      </c>
      <c r="X31" s="2">
        <v>-2.02</v>
      </c>
      <c r="Y31" s="2">
        <v>-1.92</v>
      </c>
      <c r="Z31" s="2">
        <v>-1.63</v>
      </c>
      <c r="AA31" s="2">
        <v>-1.46</v>
      </c>
      <c r="AB31" s="2">
        <v>-1.1000000000000001</v>
      </c>
      <c r="AC31" s="2">
        <v>-0.87</v>
      </c>
      <c r="AD31" s="2">
        <v>-0.48</v>
      </c>
      <c r="AE31" s="2">
        <v>-0.91</v>
      </c>
      <c r="AF31" s="2">
        <v>-0.51</v>
      </c>
      <c r="AG31" s="2">
        <v>-0.96</v>
      </c>
      <c r="AH31" s="2">
        <v>-1.1499999999999999</v>
      </c>
      <c r="AI31" s="2">
        <v>-1.65</v>
      </c>
      <c r="AJ31" s="2">
        <v>-4.1399999999999997</v>
      </c>
      <c r="AK31" s="2">
        <v>-4.34</v>
      </c>
      <c r="AL31" s="2">
        <v>-1.81</v>
      </c>
      <c r="AM31" s="2">
        <v>-1.81</v>
      </c>
      <c r="AN31" s="2">
        <v>-2.89</v>
      </c>
      <c r="AO31" s="2">
        <v>-4.7699999999999996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G31" s="1"/>
    </row>
    <row r="32" spans="1:59" thickBot="1" x14ac:dyDescent="0.35">
      <c r="A32" s="3">
        <v>43130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8">
        <f>SUM(X18:X31)</f>
        <v>-5.85</v>
      </c>
      <c r="Y32" s="8">
        <f>SUM(Y18:Y31)</f>
        <v>11.069999999999999</v>
      </c>
      <c r="Z32" s="2">
        <v>2.5299999999999998</v>
      </c>
      <c r="AA32" s="2">
        <v>2.6</v>
      </c>
      <c r="AB32" s="2">
        <v>2.86</v>
      </c>
      <c r="AC32" s="2">
        <v>2.86</v>
      </c>
      <c r="AD32" s="2">
        <v>3.14</v>
      </c>
      <c r="AE32" s="2">
        <v>3.03</v>
      </c>
      <c r="AF32" s="2">
        <v>3.26</v>
      </c>
      <c r="AG32" s="2">
        <v>3</v>
      </c>
      <c r="AH32" s="2">
        <v>2.7</v>
      </c>
      <c r="AI32" s="2">
        <v>2.33</v>
      </c>
      <c r="AJ32" s="2">
        <v>-0.39</v>
      </c>
      <c r="AK32" s="2">
        <v>-0.66</v>
      </c>
      <c r="AL32" s="2">
        <v>1.49</v>
      </c>
      <c r="AM32" s="2">
        <v>1.62</v>
      </c>
      <c r="AN32" s="2">
        <v>-1.71</v>
      </c>
      <c r="AO32" s="2">
        <v>-3.24</v>
      </c>
      <c r="AP32" s="2">
        <v>-2.78</v>
      </c>
      <c r="AQ32" s="2">
        <v>-3.66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G32" s="1"/>
    </row>
    <row r="33" spans="1:59" thickBot="1" x14ac:dyDescent="0.35">
      <c r="A33" s="3">
        <v>43129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8">
        <f>SUM(Z19:Z32)</f>
        <v>15.930000000000001</v>
      </c>
      <c r="AA33" s="2">
        <v>-1.17</v>
      </c>
      <c r="AB33" s="2">
        <v>-1.02</v>
      </c>
      <c r="AC33" s="2">
        <v>-1.18</v>
      </c>
      <c r="AD33" s="2">
        <v>-1.1599999999999999</v>
      </c>
      <c r="AE33" s="2">
        <v>-0.56999999999999995</v>
      </c>
      <c r="AF33" s="2">
        <v>-0.75</v>
      </c>
      <c r="AG33" s="2">
        <v>-0.54</v>
      </c>
      <c r="AH33" s="2">
        <v>-0.92</v>
      </c>
      <c r="AI33" s="2">
        <v>-1.1499999999999999</v>
      </c>
      <c r="AJ33" s="2">
        <v>-0.87</v>
      </c>
      <c r="AK33" s="2">
        <v>-0.54</v>
      </c>
      <c r="AL33" s="2">
        <v>1.38</v>
      </c>
      <c r="AM33" s="2">
        <v>3.82</v>
      </c>
      <c r="AN33" s="2">
        <v>0.72</v>
      </c>
      <c r="AO33" s="2">
        <v>-0.68</v>
      </c>
      <c r="AP33" s="2">
        <v>0.53</v>
      </c>
      <c r="AQ33" s="2">
        <v>-0.91</v>
      </c>
      <c r="AR33" s="2">
        <v>-0.56999999999999995</v>
      </c>
      <c r="AS33" s="2">
        <v>-2.2799999999999998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G33" s="1"/>
    </row>
    <row r="34" spans="1:59" thickBot="1" x14ac:dyDescent="0.35">
      <c r="A34" s="3">
        <v>43128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8">
        <f>SUM(AA20:AA33)</f>
        <v>16.619999999999997</v>
      </c>
      <c r="AB34" s="8">
        <f>SUM(AB20:AB33)</f>
        <v>3.6200000000000006</v>
      </c>
      <c r="AC34" s="2">
        <v>-6.78</v>
      </c>
      <c r="AD34" s="2">
        <v>-6.26</v>
      </c>
      <c r="AE34" s="2">
        <v>-6.13</v>
      </c>
      <c r="AF34" s="2">
        <v>-6</v>
      </c>
      <c r="AG34" s="2">
        <v>-6.02</v>
      </c>
      <c r="AH34" s="2">
        <v>-5.87</v>
      </c>
      <c r="AI34" s="2">
        <v>-5.75</v>
      </c>
      <c r="AJ34" s="2">
        <v>-5.3</v>
      </c>
      <c r="AK34" s="2">
        <v>-4.91</v>
      </c>
      <c r="AL34" s="2">
        <v>-2.74</v>
      </c>
      <c r="AM34" s="2">
        <v>-0.49</v>
      </c>
      <c r="AN34" s="2">
        <v>0.88</v>
      </c>
      <c r="AO34" s="2">
        <v>0.39</v>
      </c>
      <c r="AP34" s="2">
        <v>2.42</v>
      </c>
      <c r="AQ34" s="2">
        <v>1.44</v>
      </c>
      <c r="AR34" s="2">
        <v>0.94</v>
      </c>
      <c r="AS34" s="2">
        <v>7.0000000000000007E-2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G34" s="1"/>
    </row>
    <row r="35" spans="1:59" thickBot="1" x14ac:dyDescent="0.35">
      <c r="A35" s="3">
        <v>43127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8">
        <f>SUM(AC21:AC34)</f>
        <v>9.4899999999999984</v>
      </c>
      <c r="AD35" s="8">
        <f>SUM(AD21:AD34)</f>
        <v>2.25</v>
      </c>
      <c r="AE35" s="2">
        <v>-6.83</v>
      </c>
      <c r="AF35" s="2">
        <v>-7.23</v>
      </c>
      <c r="AG35" s="2">
        <v>-7.19</v>
      </c>
      <c r="AH35" s="2">
        <v>-7.05</v>
      </c>
      <c r="AI35" s="2">
        <v>-7.01</v>
      </c>
      <c r="AJ35" s="2">
        <v>-6.63</v>
      </c>
      <c r="AK35" s="2">
        <v>-6.85</v>
      </c>
      <c r="AL35" s="2">
        <v>-5.09</v>
      </c>
      <c r="AM35" s="2">
        <v>-4.84</v>
      </c>
      <c r="AN35" s="2">
        <v>-3.56</v>
      </c>
      <c r="AO35" s="2">
        <v>-1.96</v>
      </c>
      <c r="AP35" s="2">
        <v>0.27</v>
      </c>
      <c r="AQ35" s="2">
        <v>0.56999999999999995</v>
      </c>
      <c r="AR35" s="2">
        <v>0.56999999999999995</v>
      </c>
      <c r="AS35" s="2">
        <v>0.59</v>
      </c>
      <c r="AT35" s="2">
        <v>-0.92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G35" s="1"/>
    </row>
    <row r="36" spans="1:59" thickBot="1" x14ac:dyDescent="0.35">
      <c r="A36" s="3">
        <v>43126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  <c r="AB36" s="2"/>
      <c r="AC36" s="2"/>
      <c r="AD36" s="2"/>
      <c r="AE36" s="8">
        <f>SUM(AE22:AE35)</f>
        <v>4.5500000000000025</v>
      </c>
      <c r="AF36" s="2">
        <v>-4.3499999999999996</v>
      </c>
      <c r="AG36" s="2">
        <v>-3.98</v>
      </c>
      <c r="AH36" s="2">
        <v>-3.83</v>
      </c>
      <c r="AI36" s="2">
        <v>-3.48</v>
      </c>
      <c r="AJ36" s="2">
        <v>-3.31</v>
      </c>
      <c r="AK36" s="2">
        <v>-3.39</v>
      </c>
      <c r="AL36" s="2">
        <v>-2.4500000000000002</v>
      </c>
      <c r="AM36" s="2">
        <v>-5.37</v>
      </c>
      <c r="AN36" s="2">
        <v>-4.05</v>
      </c>
      <c r="AO36" s="2">
        <v>-4.07</v>
      </c>
      <c r="AP36" s="2">
        <v>-0.89</v>
      </c>
      <c r="AQ36" s="2">
        <v>-0.7</v>
      </c>
      <c r="AR36" s="2">
        <v>-0.47</v>
      </c>
      <c r="AS36" s="2">
        <v>0.03</v>
      </c>
      <c r="AT36" s="2">
        <v>-1.47</v>
      </c>
      <c r="AU36" s="2">
        <v>-0.16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G36" s="1"/>
    </row>
    <row r="37" spans="1:59" thickBot="1" x14ac:dyDescent="0.35">
      <c r="A37" s="3">
        <v>43125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/>
      <c r="AB37" s="2"/>
      <c r="AC37" s="2"/>
      <c r="AD37" s="2"/>
      <c r="AE37" s="2"/>
      <c r="AF37" s="8">
        <f>SUM(AF23:AF36)</f>
        <v>8.0799999999999965</v>
      </c>
      <c r="AG37" s="8">
        <f>SUM(AG23:AG36)</f>
        <v>0.72000000000000375</v>
      </c>
      <c r="AH37" s="2">
        <v>-0.21</v>
      </c>
      <c r="AI37" s="2">
        <v>0.05</v>
      </c>
      <c r="AJ37" s="2">
        <v>0.42</v>
      </c>
      <c r="AK37" s="2">
        <v>0.1</v>
      </c>
      <c r="AL37" s="2">
        <v>0.67</v>
      </c>
      <c r="AM37" s="2">
        <v>-1.32</v>
      </c>
      <c r="AN37" s="2">
        <v>-0.83</v>
      </c>
      <c r="AO37" s="2">
        <v>-1.06</v>
      </c>
      <c r="AP37" s="2">
        <v>-0.69</v>
      </c>
      <c r="AQ37" s="2">
        <v>-1.37</v>
      </c>
      <c r="AR37" s="2">
        <v>-1.26</v>
      </c>
      <c r="AS37" s="2">
        <v>-1.37</v>
      </c>
      <c r="AT37" s="2">
        <v>-2.33</v>
      </c>
      <c r="AU37" s="2">
        <v>-0.88</v>
      </c>
      <c r="AV37" s="2">
        <v>-2.87</v>
      </c>
      <c r="AW37" s="2">
        <v>-3.05</v>
      </c>
      <c r="AX37" s="1"/>
      <c r="AY37" s="1"/>
      <c r="AZ37" s="1"/>
      <c r="BA37" s="1"/>
      <c r="BB37" s="1"/>
      <c r="BC37" s="1"/>
      <c r="BD37" s="1"/>
      <c r="BE37" s="1"/>
      <c r="BG37" s="1"/>
    </row>
    <row r="38" spans="1:59" thickBot="1" x14ac:dyDescent="0.35">
      <c r="A38" s="3">
        <v>43124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8">
        <f>SUM(AH24:AH37)</f>
        <v>1.4699999999999953</v>
      </c>
      <c r="AI38" s="8">
        <f>SUM(AI24:AI37)</f>
        <v>-8.6600000000000019</v>
      </c>
      <c r="AJ38" s="2">
        <v>0.7</v>
      </c>
      <c r="AK38" s="2">
        <v>0.67</v>
      </c>
      <c r="AL38" s="2">
        <v>0.47</v>
      </c>
      <c r="AM38" s="2">
        <v>-0.14000000000000001</v>
      </c>
      <c r="AN38" s="2">
        <v>0.18</v>
      </c>
      <c r="AO38" s="2">
        <v>-1.56</v>
      </c>
      <c r="AP38" s="2">
        <v>-1.4</v>
      </c>
      <c r="AQ38" s="2">
        <v>-1.55</v>
      </c>
      <c r="AR38" s="2">
        <v>-2.58</v>
      </c>
      <c r="AS38" s="2">
        <v>-2.65</v>
      </c>
      <c r="AT38" s="2">
        <v>-2.2999999999999998</v>
      </c>
      <c r="AU38" s="2">
        <v>-2.0499999999999998</v>
      </c>
      <c r="AV38" s="2">
        <v>-3.46</v>
      </c>
      <c r="AW38" s="2">
        <v>-3.97</v>
      </c>
      <c r="AX38" s="2">
        <v>-4.0999999999999996</v>
      </c>
      <c r="AY38" s="1"/>
      <c r="AZ38" s="1"/>
      <c r="BA38" s="1"/>
      <c r="BB38" s="1"/>
      <c r="BC38" s="1"/>
      <c r="BD38" s="1"/>
      <c r="BE38" s="1"/>
      <c r="BG38" s="1"/>
    </row>
    <row r="39" spans="1:59" thickBot="1" x14ac:dyDescent="0.35">
      <c r="A39" s="3">
        <v>43123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8">
        <f>SUM(AJ25:AJ38)</f>
        <v>-6.8299999999999992</v>
      </c>
      <c r="AK39" s="2">
        <v>-4.04</v>
      </c>
      <c r="AL39" s="2">
        <v>-4.03</v>
      </c>
      <c r="AM39" s="2">
        <v>-2.8</v>
      </c>
      <c r="AN39" s="2">
        <v>-2.13</v>
      </c>
      <c r="AO39" s="2">
        <v>-3.26</v>
      </c>
      <c r="AP39" s="2">
        <v>-2.65</v>
      </c>
      <c r="AQ39" s="2">
        <v>-1.71</v>
      </c>
      <c r="AR39" s="2">
        <v>-2.61</v>
      </c>
      <c r="AS39" s="2">
        <v>-1.36</v>
      </c>
      <c r="AT39" s="2">
        <v>1.01</v>
      </c>
      <c r="AU39" s="2">
        <v>-2.4700000000000002</v>
      </c>
      <c r="AV39" s="2">
        <v>-3.57</v>
      </c>
      <c r="AW39" s="2">
        <v>-2.88</v>
      </c>
      <c r="AX39" s="2">
        <v>-2.85</v>
      </c>
      <c r="AY39" s="2">
        <v>-2.2000000000000002</v>
      </c>
      <c r="AZ39" s="1"/>
      <c r="BA39" s="1"/>
      <c r="BB39" s="1"/>
      <c r="BC39" s="1"/>
      <c r="BD39" s="1"/>
      <c r="BE39" s="1"/>
      <c r="BG39" s="1"/>
    </row>
    <row r="40" spans="1:59" thickBot="1" x14ac:dyDescent="0.35">
      <c r="A40" s="3">
        <v>43122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8">
        <f>SUM(AK26:AK39)</f>
        <v>-19.43</v>
      </c>
      <c r="AL40" s="2">
        <v>-7.83</v>
      </c>
      <c r="AM40" s="2">
        <v>-5.93</v>
      </c>
      <c r="AN40" s="2">
        <v>-4.95</v>
      </c>
      <c r="AO40" s="2">
        <v>-5.36</v>
      </c>
      <c r="AP40" s="2">
        <v>-4.53</v>
      </c>
      <c r="AQ40" s="2">
        <v>-4.53</v>
      </c>
      <c r="AR40" s="2">
        <v>-4.75</v>
      </c>
      <c r="AS40" s="2">
        <v>-4.09</v>
      </c>
      <c r="AT40" s="2">
        <v>-2.4500000000000002</v>
      </c>
      <c r="AU40" s="2">
        <v>-2.5099999999999998</v>
      </c>
      <c r="AV40" s="2">
        <v>-3.3</v>
      </c>
      <c r="AW40" s="2">
        <v>-2.11</v>
      </c>
      <c r="AX40" s="2">
        <v>-2.2400000000000002</v>
      </c>
      <c r="AY40" s="2">
        <v>-2.04</v>
      </c>
      <c r="AZ40" s="2">
        <v>-2.93</v>
      </c>
      <c r="BA40" s="2">
        <v>-4.07</v>
      </c>
      <c r="BB40" s="1"/>
      <c r="BC40" s="1"/>
      <c r="BD40" s="1"/>
      <c r="BE40" s="1"/>
      <c r="BG40" s="1"/>
    </row>
    <row r="41" spans="1:59" thickBot="1" x14ac:dyDescent="0.35">
      <c r="A41" s="3">
        <v>43121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8">
        <f>SUM(AL27:AL40)</f>
        <v>-23.79</v>
      </c>
      <c r="AM41" s="2">
        <v>-6.83</v>
      </c>
      <c r="AN41" s="2">
        <v>-6.21</v>
      </c>
      <c r="AO41" s="2">
        <v>-6.52</v>
      </c>
      <c r="AP41" s="2">
        <v>-6.1</v>
      </c>
      <c r="AQ41" s="2">
        <v>-6.1</v>
      </c>
      <c r="AR41" s="2">
        <v>-6.67</v>
      </c>
      <c r="AS41" s="2">
        <v>-7.01</v>
      </c>
      <c r="AT41" s="2">
        <v>-6.45</v>
      </c>
      <c r="AU41" s="2">
        <v>-5.5</v>
      </c>
      <c r="AV41" s="2">
        <v>-4.55</v>
      </c>
      <c r="AW41" s="2">
        <v>-3.62</v>
      </c>
      <c r="AX41" s="2">
        <v>-4.5199999999999996</v>
      </c>
      <c r="AY41" s="2">
        <v>-3.79</v>
      </c>
      <c r="AZ41" s="2">
        <v>-5.67</v>
      </c>
      <c r="BA41" s="2">
        <v>-6.47</v>
      </c>
      <c r="BB41" s="2">
        <v>-6.17</v>
      </c>
      <c r="BC41" s="2"/>
      <c r="BD41" s="1"/>
      <c r="BE41" s="1"/>
      <c r="BG41" s="1"/>
    </row>
    <row r="42" spans="1:59" thickBot="1" x14ac:dyDescent="0.35">
      <c r="A42" s="3">
        <v>43120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>
        <v>-5.25</v>
      </c>
      <c r="AN42" s="2">
        <v>-4.33</v>
      </c>
      <c r="AO42" s="2">
        <v>-4.58</v>
      </c>
      <c r="AP42" s="2">
        <v>-4.25</v>
      </c>
      <c r="AQ42" s="2">
        <v>-4.8</v>
      </c>
      <c r="AR42" s="2">
        <v>-5.39</v>
      </c>
      <c r="AS42" s="2">
        <v>-5.29</v>
      </c>
      <c r="AT42" s="2">
        <v>-4.6100000000000003</v>
      </c>
      <c r="AU42" s="2">
        <v>-4.2699999999999996</v>
      </c>
      <c r="AV42" s="2">
        <v>-4.92</v>
      </c>
      <c r="AW42" s="2">
        <v>-3.73</v>
      </c>
      <c r="AX42" s="2">
        <v>-4.09</v>
      </c>
      <c r="AY42" s="2">
        <v>-5.87</v>
      </c>
      <c r="AZ42" s="2">
        <v>-8.2200000000000006</v>
      </c>
      <c r="BA42" s="2">
        <v>-8.6999999999999993</v>
      </c>
      <c r="BB42" s="2">
        <v>-8.44</v>
      </c>
      <c r="BC42" s="2"/>
      <c r="BD42" s="1"/>
      <c r="BE42" s="1"/>
      <c r="BG42" s="1"/>
    </row>
    <row r="43" spans="1:59" thickBot="1" x14ac:dyDescent="0.35">
      <c r="A43" s="3">
        <v>43119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-36.24</v>
      </c>
      <c r="AN43" s="2">
        <v>0.9</v>
      </c>
      <c r="AO43" s="2">
        <v>0.76</v>
      </c>
      <c r="AP43" s="2">
        <v>1.23</v>
      </c>
      <c r="AQ43" s="2">
        <v>0.35</v>
      </c>
      <c r="AR43" s="2">
        <v>0.02</v>
      </c>
      <c r="AS43" s="2">
        <v>0.37</v>
      </c>
      <c r="AT43" s="2">
        <v>1.31</v>
      </c>
      <c r="AU43" s="2">
        <v>1.31</v>
      </c>
      <c r="AV43" s="2">
        <v>0.96</v>
      </c>
      <c r="AW43" s="2">
        <v>1.93</v>
      </c>
      <c r="AX43" s="2">
        <v>0.82</v>
      </c>
      <c r="AY43" s="2">
        <v>-1.1599999999999999</v>
      </c>
      <c r="AZ43" s="2">
        <v>-7.44</v>
      </c>
      <c r="BA43" s="2">
        <v>-9.09</v>
      </c>
      <c r="BB43" s="2">
        <v>-9.1</v>
      </c>
      <c r="BC43" s="2"/>
      <c r="BD43" s="1"/>
      <c r="BE43" s="1"/>
      <c r="BG43" s="1"/>
    </row>
    <row r="44" spans="1:59" thickBot="1" x14ac:dyDescent="0.35">
      <c r="A44" s="3">
        <v>43118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8">
        <f>SUM(AN30:AN43)</f>
        <v>-31.200000000000003</v>
      </c>
      <c r="AO44" s="2">
        <v>6.93</v>
      </c>
      <c r="AP44" s="2">
        <v>6.59</v>
      </c>
      <c r="AQ44" s="2">
        <v>6.08</v>
      </c>
      <c r="AR44" s="2">
        <v>5.86</v>
      </c>
      <c r="AS44" s="2">
        <v>5.74</v>
      </c>
      <c r="AT44" s="2">
        <v>7.47</v>
      </c>
      <c r="AU44" s="2">
        <v>7.21</v>
      </c>
      <c r="AV44" s="2">
        <v>7.52</v>
      </c>
      <c r="AW44" s="2">
        <v>7.9</v>
      </c>
      <c r="AX44" s="2">
        <v>7.21</v>
      </c>
      <c r="AY44" s="2">
        <v>3.03</v>
      </c>
      <c r="AZ44" s="2">
        <v>-1.7</v>
      </c>
      <c r="BA44" s="2">
        <v>-4.87</v>
      </c>
      <c r="BB44" s="2">
        <v>-9.01</v>
      </c>
      <c r="BC44" s="2">
        <v>-7.22</v>
      </c>
      <c r="BD44" s="1"/>
      <c r="BE44" s="1"/>
      <c r="BG44" s="1"/>
    </row>
    <row r="45" spans="1:59" thickBot="1" x14ac:dyDescent="0.35">
      <c r="A45" s="3">
        <v>43117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8">
        <f>SUM(AO31:AO44)</f>
        <v>-28.980000000000004</v>
      </c>
      <c r="AP45" s="2">
        <v>11.23</v>
      </c>
      <c r="AQ45" s="2">
        <v>10.83</v>
      </c>
      <c r="AR45" s="2">
        <v>10.47</v>
      </c>
      <c r="AS45" s="2">
        <v>10.49</v>
      </c>
      <c r="AT45" s="2">
        <v>11.65</v>
      </c>
      <c r="AU45" s="2">
        <v>11.14</v>
      </c>
      <c r="AV45" s="2">
        <v>11.76</v>
      </c>
      <c r="AW45" s="2">
        <v>11.62</v>
      </c>
      <c r="AX45" s="2">
        <v>10.73</v>
      </c>
      <c r="AY45" s="2">
        <v>6.38</v>
      </c>
      <c r="AZ45" s="2">
        <v>4.28</v>
      </c>
      <c r="BA45" s="2">
        <v>0.4</v>
      </c>
      <c r="BB45" s="2">
        <v>-1.77</v>
      </c>
      <c r="BC45" s="2">
        <v>-4.34</v>
      </c>
      <c r="BD45" s="2">
        <v>-5.25</v>
      </c>
      <c r="BE45" s="2"/>
      <c r="BG45" s="1"/>
    </row>
    <row r="46" spans="1:59" thickBot="1" x14ac:dyDescent="0.35">
      <c r="A46" s="3">
        <v>43116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8">
        <f>SUM(AP32:AP45)</f>
        <v>-1.0199999999999996</v>
      </c>
      <c r="AQ46" s="8">
        <f>SUM(AQ32:AQ45)</f>
        <v>-6.0600000000000005</v>
      </c>
      <c r="AR46" s="2">
        <v>8.66</v>
      </c>
      <c r="AS46" s="2">
        <v>8.43</v>
      </c>
      <c r="AT46" s="2">
        <v>9.08</v>
      </c>
      <c r="AU46" s="2">
        <v>9.41</v>
      </c>
      <c r="AV46" s="2">
        <v>9.19</v>
      </c>
      <c r="AW46" s="2">
        <v>9.2200000000000006</v>
      </c>
      <c r="AX46" s="2">
        <v>8.81</v>
      </c>
      <c r="AY46" s="2">
        <v>6.04</v>
      </c>
      <c r="AZ46" s="2">
        <v>7.11</v>
      </c>
      <c r="BA46" s="2">
        <v>5.13</v>
      </c>
      <c r="BB46" s="2">
        <v>3.7</v>
      </c>
      <c r="BC46" s="2">
        <v>-0.59</v>
      </c>
      <c r="BD46" s="2">
        <v>-2.1</v>
      </c>
      <c r="BE46" s="2">
        <v>-3.32</v>
      </c>
      <c r="BF46" s="2">
        <v>-0.98</v>
      </c>
      <c r="BG46" s="2">
        <v>-0.21</v>
      </c>
    </row>
    <row r="47" spans="1:59" thickBot="1" x14ac:dyDescent="0.35">
      <c r="A47" s="3">
        <v>43115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R47" s="8">
        <f>SUM(AR33:AR46)</f>
        <v>2.2200000000000006</v>
      </c>
      <c r="AS47" s="8">
        <f>SUM(AS33:AS46)</f>
        <v>1.67</v>
      </c>
      <c r="AT47" s="2">
        <v>6.22</v>
      </c>
      <c r="AU47" s="2">
        <v>6.67</v>
      </c>
      <c r="AV47" s="2">
        <v>6.61</v>
      </c>
      <c r="AW47" s="2">
        <v>6.93</v>
      </c>
      <c r="AX47" s="2">
        <v>6.7</v>
      </c>
      <c r="AY47" s="2">
        <v>5.63</v>
      </c>
      <c r="AZ47" s="2">
        <v>7.99</v>
      </c>
      <c r="BA47" s="2">
        <v>8.14</v>
      </c>
      <c r="BB47" s="2">
        <v>7.99</v>
      </c>
      <c r="BC47" s="2">
        <v>2.73</v>
      </c>
      <c r="BD47" s="2">
        <v>1.07</v>
      </c>
      <c r="BE47" s="2">
        <v>0.05</v>
      </c>
      <c r="BF47" s="2">
        <v>1.6</v>
      </c>
      <c r="BG47" s="2">
        <v>2.48</v>
      </c>
    </row>
    <row r="48" spans="1:59" thickBot="1" x14ac:dyDescent="0.35">
      <c r="A48" s="3">
        <v>43114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S48" s="2"/>
      <c r="AT48" s="2">
        <v>8.61</v>
      </c>
      <c r="AU48" s="2">
        <v>9.19</v>
      </c>
      <c r="AV48" s="2">
        <v>9.33</v>
      </c>
      <c r="AW48" s="2">
        <v>9.58</v>
      </c>
      <c r="AX48" s="2">
        <v>9.3000000000000007</v>
      </c>
      <c r="AY48" s="2">
        <v>9.08</v>
      </c>
      <c r="AZ48" s="2">
        <v>9.26</v>
      </c>
      <c r="BA48" s="2">
        <v>8.92</v>
      </c>
      <c r="BB48" s="2">
        <v>8.39</v>
      </c>
      <c r="BC48" s="2">
        <v>4.32</v>
      </c>
      <c r="BD48" s="2">
        <v>3.59</v>
      </c>
      <c r="BE48" s="2">
        <v>2.62</v>
      </c>
      <c r="BF48" s="2">
        <v>3.37</v>
      </c>
      <c r="BG48" s="2">
        <v>4.62</v>
      </c>
    </row>
    <row r="49" spans="1:59" thickBot="1" x14ac:dyDescent="0.35">
      <c r="A49" s="3">
        <v>43113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S49" s="2"/>
      <c r="AT49" s="8">
        <f>SUM(AT35:AT48)</f>
        <v>24.819999999999997</v>
      </c>
      <c r="AU49" s="2">
        <v>6.44</v>
      </c>
      <c r="AV49" s="2">
        <v>6.48</v>
      </c>
      <c r="AW49" s="2">
        <v>6.49</v>
      </c>
      <c r="AX49" s="2">
        <v>6.31</v>
      </c>
      <c r="AY49" s="2">
        <v>6.3</v>
      </c>
      <c r="AZ49" s="2">
        <v>3.06</v>
      </c>
      <c r="BA49" s="2">
        <v>3.02</v>
      </c>
      <c r="BB49" s="2">
        <v>2.16</v>
      </c>
      <c r="BC49" s="2">
        <v>2.4700000000000002</v>
      </c>
      <c r="BD49" s="2">
        <v>3.63</v>
      </c>
      <c r="BE49" s="2">
        <v>2.06</v>
      </c>
      <c r="BF49" s="2">
        <v>2.59</v>
      </c>
      <c r="BG49" s="2">
        <v>3.75</v>
      </c>
    </row>
    <row r="50" spans="1:59" thickBot="1" x14ac:dyDescent="0.35">
      <c r="A50" s="3">
        <v>43112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S50" s="2"/>
      <c r="AT50" s="2"/>
      <c r="AU50" s="8">
        <f>SUM(AU36:AU49)</f>
        <v>33.529999999999994</v>
      </c>
      <c r="AV50" s="2">
        <v>-2.29</v>
      </c>
      <c r="AW50" s="2">
        <v>-2.4300000000000002</v>
      </c>
      <c r="AX50" s="2">
        <v>-2.56</v>
      </c>
      <c r="AY50" s="2">
        <v>-2.56</v>
      </c>
      <c r="AZ50" s="2">
        <v>-4</v>
      </c>
      <c r="BA50" s="2">
        <v>-3.95</v>
      </c>
      <c r="BB50" s="2">
        <v>-4.3099999999999996</v>
      </c>
      <c r="BC50" s="2">
        <v>-0.08</v>
      </c>
      <c r="BD50" s="2">
        <v>0.46</v>
      </c>
      <c r="BE50" s="2">
        <v>1.44</v>
      </c>
      <c r="BF50" s="2">
        <v>1.58</v>
      </c>
      <c r="BG50" s="2">
        <v>0.86</v>
      </c>
    </row>
    <row r="51" spans="1:59" thickBot="1" x14ac:dyDescent="0.35">
      <c r="A51" s="3">
        <v>43111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S51" s="2"/>
      <c r="AT51" s="2"/>
      <c r="AU51" s="2"/>
      <c r="AV51" s="8">
        <f>SUM(AV37:AV50)</f>
        <v>26.889999999999997</v>
      </c>
      <c r="AW51" s="8">
        <f>SUM(AW37:AW50)</f>
        <v>31.880000000000003</v>
      </c>
      <c r="AX51" s="2">
        <v>-8.9700000000000006</v>
      </c>
      <c r="AY51" s="2">
        <v>-8.75</v>
      </c>
      <c r="AZ51" s="2">
        <v>-8.1300000000000008</v>
      </c>
      <c r="BA51" s="2">
        <v>-8.5299999999999994</v>
      </c>
      <c r="BB51" s="2">
        <v>-7.86</v>
      </c>
      <c r="BC51" s="2">
        <v>-5.05</v>
      </c>
      <c r="BD51" s="2">
        <v>-3.31</v>
      </c>
      <c r="BE51" s="2">
        <v>2.34</v>
      </c>
      <c r="BF51" s="2">
        <v>0.63</v>
      </c>
      <c r="BG51" s="2">
        <v>0.08</v>
      </c>
    </row>
    <row r="52" spans="1:59" thickBot="1" x14ac:dyDescent="0.35">
      <c r="A52" s="3">
        <v>43110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S52" s="2"/>
      <c r="AT52" s="2"/>
      <c r="AU52" s="2"/>
      <c r="AV52" s="2"/>
      <c r="AW52" s="2"/>
      <c r="AX52" s="8">
        <f>SUM(AX38:AX51)</f>
        <v>20.550000000000004</v>
      </c>
      <c r="AY52" s="2">
        <v>-5.91</v>
      </c>
      <c r="AZ52" s="2">
        <v>-5.58</v>
      </c>
      <c r="BA52" s="2">
        <v>-5.64</v>
      </c>
      <c r="BB52" s="2">
        <v>-4.5</v>
      </c>
      <c r="BC52" s="2">
        <v>-3.68</v>
      </c>
      <c r="BD52" s="2">
        <v>-2.74</v>
      </c>
      <c r="BE52" s="2">
        <v>2.2599999999999998</v>
      </c>
      <c r="BF52" s="2">
        <v>1.0900000000000001</v>
      </c>
      <c r="BG52" s="2">
        <v>1.63</v>
      </c>
    </row>
    <row r="53" spans="1:59" thickBot="1" x14ac:dyDescent="0.35">
      <c r="A53" s="3">
        <v>43109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S53" s="2"/>
      <c r="AT53" s="2"/>
      <c r="AU53" s="2"/>
      <c r="AV53" s="2"/>
      <c r="AW53" s="2"/>
      <c r="AX53" s="2"/>
      <c r="AY53" s="8">
        <f>SUM(AY39:AY52)</f>
        <v>4.18</v>
      </c>
      <c r="AZ53" s="2">
        <v>-3.51</v>
      </c>
      <c r="BA53" s="2">
        <v>-3.11</v>
      </c>
      <c r="BB53" s="2">
        <v>-2.31</v>
      </c>
      <c r="BC53" s="2">
        <v>-2.34</v>
      </c>
      <c r="BD53" s="2">
        <v>-1.72</v>
      </c>
      <c r="BE53" s="2">
        <v>-0.82</v>
      </c>
      <c r="BF53" s="2">
        <v>-0.25</v>
      </c>
      <c r="BG53" s="2">
        <v>-1.66</v>
      </c>
    </row>
    <row r="54" spans="1:59" thickBot="1" x14ac:dyDescent="0.35">
      <c r="A54" s="3">
        <v>43108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S54" s="2"/>
      <c r="AT54" s="2"/>
      <c r="AU54" s="2"/>
      <c r="AV54" s="2"/>
      <c r="AW54" s="2"/>
      <c r="AX54" s="2"/>
      <c r="AY54" s="2"/>
      <c r="AZ54" s="8">
        <f>SUM(AZ40:AZ53)</f>
        <v>-15.48</v>
      </c>
      <c r="BA54" s="8">
        <f>SUM(BA40:BA53)</f>
        <v>-28.82</v>
      </c>
      <c r="BB54" s="2">
        <v>-1.3</v>
      </c>
      <c r="BC54" s="2">
        <v>-1.1100000000000001</v>
      </c>
      <c r="BD54" s="2">
        <v>-0.92</v>
      </c>
      <c r="BE54" s="2">
        <v>-0.84</v>
      </c>
      <c r="BF54" s="2">
        <v>-1.61</v>
      </c>
      <c r="BG54" s="2">
        <v>-3.16</v>
      </c>
    </row>
    <row r="55" spans="1:59" thickBot="1" x14ac:dyDescent="0.35">
      <c r="A55" s="3">
        <v>43107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S55" s="2"/>
      <c r="AT55" s="2"/>
      <c r="AU55" s="2"/>
      <c r="AV55" s="2"/>
      <c r="AW55" s="2"/>
      <c r="AX55" s="2"/>
      <c r="AY55" s="2"/>
      <c r="AZ55" s="2"/>
      <c r="BA55" s="2"/>
      <c r="BB55" s="8">
        <f>SUM(BB41:BB54)</f>
        <v>-32.53</v>
      </c>
      <c r="BC55" s="2">
        <v>6.29</v>
      </c>
      <c r="BD55" s="2">
        <v>6.25</v>
      </c>
      <c r="BE55" s="2">
        <v>5.26</v>
      </c>
      <c r="BF55" s="2">
        <v>3.76</v>
      </c>
      <c r="BG55" s="2">
        <v>2.85</v>
      </c>
    </row>
    <row r="56" spans="1:59" thickBot="1" x14ac:dyDescent="0.35">
      <c r="A56" s="3">
        <v>43106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>
        <v>12.56</v>
      </c>
      <c r="BD56" s="2">
        <v>12.6</v>
      </c>
      <c r="BE56" s="2">
        <v>13.02</v>
      </c>
      <c r="BF56" s="2">
        <v>12.61</v>
      </c>
      <c r="BG56" s="2">
        <v>12.42</v>
      </c>
    </row>
    <row r="57" spans="1:59" thickBot="1" x14ac:dyDescent="0.35">
      <c r="A57" s="3">
        <v>43105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>
        <v>12.51</v>
      </c>
      <c r="BD57" s="2">
        <v>12.64</v>
      </c>
      <c r="BE57" s="2">
        <v>13.24</v>
      </c>
      <c r="BF57" s="2">
        <v>13.38</v>
      </c>
      <c r="BG57" s="2">
        <v>13.55</v>
      </c>
    </row>
    <row r="58" spans="1:59" thickBot="1" x14ac:dyDescent="0.35">
      <c r="A58" s="3">
        <v>43104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8">
        <f>SUM(BC44:BC57)</f>
        <v>16.470000000000002</v>
      </c>
      <c r="BD58" s="2">
        <v>11.71</v>
      </c>
      <c r="BE58" s="2">
        <v>11.91</v>
      </c>
      <c r="BF58" s="2">
        <v>11.84</v>
      </c>
      <c r="BG58" s="2">
        <v>11.9</v>
      </c>
    </row>
    <row r="59" spans="1:59" thickBot="1" x14ac:dyDescent="0.35">
      <c r="A59" s="3">
        <v>43103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8">
        <f>SUM(BD45:BD58)</f>
        <v>35.909999999999997</v>
      </c>
      <c r="BE59" s="8">
        <f>SUM(BE45:BE58)</f>
        <v>49.22</v>
      </c>
      <c r="BF59" s="2">
        <v>10.97</v>
      </c>
      <c r="BG59" s="2">
        <v>10.72</v>
      </c>
    </row>
    <row r="60" spans="1:59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8">
        <f>SUM(BF46:BF59)</f>
        <v>60.58</v>
      </c>
      <c r="BG60" s="8">
        <f>SUM(BG46:BG59)</f>
        <v>59.83</v>
      </c>
    </row>
    <row r="61" spans="1:59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9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9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9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2:58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2:58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2:58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2:58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2:58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2:58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2:58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2:58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2:58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2:58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2:58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2:58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2:58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2:58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2:58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2:58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2:58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2:58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2:58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2:58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2:58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2:58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2:58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2:58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2:58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2:58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2:58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2:58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2:58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2:58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2:58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2:58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2:58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2:58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2:58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2:58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2:58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2:58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2:58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2:58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2:58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2:58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2:58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2:58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2:58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2:58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2:58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2:58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2:58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2:58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2:58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2:58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2:58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2:58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2:58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2:58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2:58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2:58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2:58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2:58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2:58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2:58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2:58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2:58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2:58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2:58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2:58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2:58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2:58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2:58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2:58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2:58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2:58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2:58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2:58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2:58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2:58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2:58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2:58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2:58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2:58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2:58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2:58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2:58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2:58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2:58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2:58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2:58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2:58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2:58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2:58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2:58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2:58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2:58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2:58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2:58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2:58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2:58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2:58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2:58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2:58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2:58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2:58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2:58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2:58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2:58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2:58" thickBot="1" x14ac:dyDescent="0.35"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2:58" thickBot="1" x14ac:dyDescent="0.35"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2:58" thickBot="1" x14ac:dyDescent="0.35"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2:58" thickBot="1" x14ac:dyDescent="0.35"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2:58" thickBot="1" x14ac:dyDescent="0.35"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2:58" thickBot="1" x14ac:dyDescent="0.35"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28:58" thickBot="1" x14ac:dyDescent="0.35"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28:58" thickBot="1" x14ac:dyDescent="0.35"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28:58" thickBot="1" x14ac:dyDescent="0.35"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28:58" thickBot="1" x14ac:dyDescent="0.35"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28:58" thickBot="1" x14ac:dyDescent="0.35"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28:58" thickBot="1" x14ac:dyDescent="0.35"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28:58" thickBot="1" x14ac:dyDescent="0.35"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28:58" thickBot="1" x14ac:dyDescent="0.35"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28:58" thickBot="1" x14ac:dyDescent="0.35"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28:58" thickBot="1" x14ac:dyDescent="0.35"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28:58" thickBot="1" x14ac:dyDescent="0.35"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28:58" thickBot="1" x14ac:dyDescent="0.35"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28:58" thickBot="1" x14ac:dyDescent="0.35"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28:58" thickBot="1" x14ac:dyDescent="0.35"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28:58" thickBot="1" x14ac:dyDescent="0.35"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28:58" thickBot="1" x14ac:dyDescent="0.35"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28:58" thickBot="1" x14ac:dyDescent="0.35"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28:58" thickBot="1" x14ac:dyDescent="0.35"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28:58" thickBot="1" x14ac:dyDescent="0.35"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28:58" thickBot="1" x14ac:dyDescent="0.35"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28:58" thickBot="1" x14ac:dyDescent="0.35"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28:58" thickBot="1" x14ac:dyDescent="0.35"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28:58" thickBot="1" x14ac:dyDescent="0.35"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28:58" thickBot="1" x14ac:dyDescent="0.35"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28:58" thickBot="1" x14ac:dyDescent="0.35"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28:58" thickBot="1" x14ac:dyDescent="0.35"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28:58" thickBot="1" x14ac:dyDescent="0.35"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28:58" thickBot="1" x14ac:dyDescent="0.35"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28:58" thickBot="1" x14ac:dyDescent="0.35"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28:58" thickBot="1" x14ac:dyDescent="0.35"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28:58" thickBot="1" x14ac:dyDescent="0.35"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28:58" thickBot="1" x14ac:dyDescent="0.35"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28:58" thickBot="1" x14ac:dyDescent="0.35"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28:58" thickBot="1" x14ac:dyDescent="0.35"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28:58" thickBot="1" x14ac:dyDescent="0.35"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28:58" thickBot="1" x14ac:dyDescent="0.35"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28:58" thickBot="1" x14ac:dyDescent="0.35"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28:58" thickBot="1" x14ac:dyDescent="0.35"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28:58" thickBot="1" x14ac:dyDescent="0.35"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28:58" thickBot="1" x14ac:dyDescent="0.35"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28:58" thickBot="1" x14ac:dyDescent="0.35"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28:58" thickBot="1" x14ac:dyDescent="0.35"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28:58" thickBot="1" x14ac:dyDescent="0.35"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28:58" thickBot="1" x14ac:dyDescent="0.35"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28:58" thickBot="1" x14ac:dyDescent="0.35"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28:58" thickBot="1" x14ac:dyDescent="0.35"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28:58" thickBot="1" x14ac:dyDescent="0.35"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28:58" thickBot="1" x14ac:dyDescent="0.35"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28:58" thickBot="1" x14ac:dyDescent="0.35"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28:58" thickBot="1" x14ac:dyDescent="0.35"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28:58" thickBot="1" x14ac:dyDescent="0.35"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28:58" thickBot="1" x14ac:dyDescent="0.35"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28:58" thickBot="1" x14ac:dyDescent="0.35"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28:58" thickBot="1" x14ac:dyDescent="0.35"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28:58" thickBot="1" x14ac:dyDescent="0.35"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28:58" thickBot="1" x14ac:dyDescent="0.35"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28:58" thickBot="1" x14ac:dyDescent="0.35"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28:58" thickBot="1" x14ac:dyDescent="0.35"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28:58" thickBot="1" x14ac:dyDescent="0.35"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28:58" thickBot="1" x14ac:dyDescent="0.35"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28:58" thickBot="1" x14ac:dyDescent="0.35"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28:58" thickBot="1" x14ac:dyDescent="0.35"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28:58" thickBot="1" x14ac:dyDescent="0.35"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28:58" thickBot="1" x14ac:dyDescent="0.35"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28:58" thickBot="1" x14ac:dyDescent="0.35"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28:58" thickBot="1" x14ac:dyDescent="0.35"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28:58" thickBot="1" x14ac:dyDescent="0.35"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28:58" thickBot="1" x14ac:dyDescent="0.35"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28:58" thickBot="1" x14ac:dyDescent="0.35"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28:58" thickBot="1" x14ac:dyDescent="0.35"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28:58" thickBot="1" x14ac:dyDescent="0.35"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28:58" thickBot="1" x14ac:dyDescent="0.35"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28:58" thickBot="1" x14ac:dyDescent="0.35"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28:58" thickBot="1" x14ac:dyDescent="0.35"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28:58" thickBot="1" x14ac:dyDescent="0.35"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28:58" thickBot="1" x14ac:dyDescent="0.35"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28:58" thickBot="1" x14ac:dyDescent="0.35"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28:58" thickBot="1" x14ac:dyDescent="0.35"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28:58" thickBot="1" x14ac:dyDescent="0.35"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28:58" thickBot="1" x14ac:dyDescent="0.35"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28:58" thickBot="1" x14ac:dyDescent="0.35"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28:58" thickBot="1" x14ac:dyDescent="0.35"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28:58" thickBot="1" x14ac:dyDescent="0.35"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28:58" thickBot="1" x14ac:dyDescent="0.35"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28:58" thickBot="1" x14ac:dyDescent="0.35"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28:58" thickBot="1" x14ac:dyDescent="0.35"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28:58" thickBot="1" x14ac:dyDescent="0.35"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28:58" thickBot="1" x14ac:dyDescent="0.35"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28:58" thickBot="1" x14ac:dyDescent="0.35"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28:58" thickBot="1" x14ac:dyDescent="0.35"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28:58" thickBot="1" x14ac:dyDescent="0.35"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28:58" thickBot="1" x14ac:dyDescent="0.35"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28:58" thickBot="1" x14ac:dyDescent="0.35"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28:58" thickBot="1" x14ac:dyDescent="0.35"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28:58" thickBot="1" x14ac:dyDescent="0.35"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28:58" thickBot="1" x14ac:dyDescent="0.35"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28:58" thickBot="1" x14ac:dyDescent="0.35"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28:58" thickBot="1" x14ac:dyDescent="0.35"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28:58" thickBot="1" x14ac:dyDescent="0.35"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28:58" thickBot="1" x14ac:dyDescent="0.35"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28:58" thickBot="1" x14ac:dyDescent="0.35"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28:58" thickBot="1" x14ac:dyDescent="0.35"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28:58" thickBot="1" x14ac:dyDescent="0.35"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28:58" thickBot="1" x14ac:dyDescent="0.35"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28:58" thickBot="1" x14ac:dyDescent="0.35"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28:58" thickBot="1" x14ac:dyDescent="0.35"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28:58" thickBot="1" x14ac:dyDescent="0.35"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28:58" thickBot="1" x14ac:dyDescent="0.35"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28:58" thickBot="1" x14ac:dyDescent="0.35"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28:58" thickBot="1" x14ac:dyDescent="0.35"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28:58" thickBot="1" x14ac:dyDescent="0.35"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28:58" thickBot="1" x14ac:dyDescent="0.35"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28:58" thickBot="1" x14ac:dyDescent="0.35"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28:58" thickBot="1" x14ac:dyDescent="0.35"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28:58" thickBot="1" x14ac:dyDescent="0.35"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28:58" thickBot="1" x14ac:dyDescent="0.35"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28:58" thickBot="1" x14ac:dyDescent="0.35"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28:58" thickBot="1" x14ac:dyDescent="0.35"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28:58" thickBot="1" x14ac:dyDescent="0.35"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28:58" thickBot="1" x14ac:dyDescent="0.35"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28:58" thickBot="1" x14ac:dyDescent="0.35"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28:58" thickBot="1" x14ac:dyDescent="0.35"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28:58" thickBot="1" x14ac:dyDescent="0.35"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28:58" thickBot="1" x14ac:dyDescent="0.35"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28:58" thickBot="1" x14ac:dyDescent="0.35"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28:58" thickBot="1" x14ac:dyDescent="0.35"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28:58" thickBot="1" x14ac:dyDescent="0.35"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28:58" thickBot="1" x14ac:dyDescent="0.35"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28:58" thickBot="1" x14ac:dyDescent="0.35"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28:58" thickBot="1" x14ac:dyDescent="0.35"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28:58" thickBot="1" x14ac:dyDescent="0.35"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28:58" thickBot="1" x14ac:dyDescent="0.35"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28:58" thickBot="1" x14ac:dyDescent="0.35"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28:58" thickBot="1" x14ac:dyDescent="0.35"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28:58" thickBot="1" x14ac:dyDescent="0.35"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28:58" thickBot="1" x14ac:dyDescent="0.35"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28:58" thickBot="1" x14ac:dyDescent="0.35"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28:58" thickBot="1" x14ac:dyDescent="0.35"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28:58" thickBot="1" x14ac:dyDescent="0.35"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28:58" thickBot="1" x14ac:dyDescent="0.35"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28:58" thickBot="1" x14ac:dyDescent="0.35"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28:58" thickBot="1" x14ac:dyDescent="0.35"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28:58" thickBot="1" x14ac:dyDescent="0.35"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28:58" thickBot="1" x14ac:dyDescent="0.35"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28:58" thickBot="1" x14ac:dyDescent="0.35"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28:58" thickBot="1" x14ac:dyDescent="0.35"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28:58" thickBot="1" x14ac:dyDescent="0.35"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28:58" thickBot="1" x14ac:dyDescent="0.35"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28:58" thickBot="1" x14ac:dyDescent="0.35"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28:58" thickBot="1" x14ac:dyDescent="0.35"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28:58" thickBot="1" x14ac:dyDescent="0.35"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28:58" thickBot="1" x14ac:dyDescent="0.35"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28:58" thickBot="1" x14ac:dyDescent="0.35"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28:58" thickBot="1" x14ac:dyDescent="0.35"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28:58" thickBot="1" x14ac:dyDescent="0.35"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28:58" thickBot="1" x14ac:dyDescent="0.35"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28:58" thickBot="1" x14ac:dyDescent="0.35"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28:58" thickBot="1" x14ac:dyDescent="0.35"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28:58" thickBot="1" x14ac:dyDescent="0.35"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28:58" thickBot="1" x14ac:dyDescent="0.35"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28:58" thickBot="1" x14ac:dyDescent="0.35"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28:58" thickBot="1" x14ac:dyDescent="0.35"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28:58" thickBot="1" x14ac:dyDescent="0.35"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28:58" thickBot="1" x14ac:dyDescent="0.35"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28:58" thickBot="1" x14ac:dyDescent="0.35"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28:58" thickBot="1" x14ac:dyDescent="0.35"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28:58" thickBot="1" x14ac:dyDescent="0.35"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28:58" thickBot="1" x14ac:dyDescent="0.35"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28:58" thickBot="1" x14ac:dyDescent="0.35"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28:58" thickBot="1" x14ac:dyDescent="0.35"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28:58" thickBot="1" x14ac:dyDescent="0.35"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28:58" thickBot="1" x14ac:dyDescent="0.35"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28:58" thickBot="1" x14ac:dyDescent="0.35"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28:58" thickBot="1" x14ac:dyDescent="0.35"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28:58" thickBot="1" x14ac:dyDescent="0.35"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28:58" thickBot="1" x14ac:dyDescent="0.35"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28:58" thickBot="1" x14ac:dyDescent="0.35"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28:58" thickBot="1" x14ac:dyDescent="0.35"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28:58" thickBot="1" x14ac:dyDescent="0.35"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28:58" thickBot="1" x14ac:dyDescent="0.35"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28:58" thickBot="1" x14ac:dyDescent="0.35"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28:58" thickBot="1" x14ac:dyDescent="0.35"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28:58" thickBot="1" x14ac:dyDescent="0.35"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28:58" thickBot="1" x14ac:dyDescent="0.35"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28:58" thickBot="1" x14ac:dyDescent="0.35"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28:58" thickBot="1" x14ac:dyDescent="0.35"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28:58" thickBot="1" x14ac:dyDescent="0.35"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28:58" thickBot="1" x14ac:dyDescent="0.35"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28:58" thickBot="1" x14ac:dyDescent="0.35"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28:58" thickBot="1" x14ac:dyDescent="0.35"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28:58" thickBot="1" x14ac:dyDescent="0.35"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28:58" thickBot="1" x14ac:dyDescent="0.35"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28:58" thickBot="1" x14ac:dyDescent="0.35"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28:58" thickBot="1" x14ac:dyDescent="0.35"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28:58" thickBot="1" x14ac:dyDescent="0.35"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28:58" thickBot="1" x14ac:dyDescent="0.35"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28:58" thickBot="1" x14ac:dyDescent="0.35"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28:58" thickBot="1" x14ac:dyDescent="0.35"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28:58" thickBot="1" x14ac:dyDescent="0.35"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28:58" thickBot="1" x14ac:dyDescent="0.35"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28:58" thickBot="1" x14ac:dyDescent="0.35"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28:58" thickBot="1" x14ac:dyDescent="0.35"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28:58" thickBot="1" x14ac:dyDescent="0.35"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28:58" thickBot="1" x14ac:dyDescent="0.35"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28:58" thickBot="1" x14ac:dyDescent="0.35"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28:58" thickBot="1" x14ac:dyDescent="0.35"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28:58" thickBot="1" x14ac:dyDescent="0.35"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28:58" thickBot="1" x14ac:dyDescent="0.35"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28:58" thickBot="1" x14ac:dyDescent="0.35"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28:58" thickBot="1" x14ac:dyDescent="0.35"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28:58" thickBot="1" x14ac:dyDescent="0.35"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28:58" thickBot="1" x14ac:dyDescent="0.35"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28:58" thickBot="1" x14ac:dyDescent="0.35"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28:58" thickBot="1" x14ac:dyDescent="0.35"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28:58" thickBot="1" x14ac:dyDescent="0.35"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28:58" thickBot="1" x14ac:dyDescent="0.35"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28:58" thickBot="1" x14ac:dyDescent="0.35"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28:58" thickBot="1" x14ac:dyDescent="0.35"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28:58" thickBot="1" x14ac:dyDescent="0.35"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28:58" thickBot="1" x14ac:dyDescent="0.35"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28:58" thickBot="1" x14ac:dyDescent="0.35"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28:58" thickBot="1" x14ac:dyDescent="0.35"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28:58" thickBot="1" x14ac:dyDescent="0.35"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28:58" thickBot="1" x14ac:dyDescent="0.35"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28:58" thickBot="1" x14ac:dyDescent="0.35"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28:58" thickBot="1" x14ac:dyDescent="0.35"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28:58" thickBot="1" x14ac:dyDescent="0.35"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28:58" thickBot="1" x14ac:dyDescent="0.35"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28:58" thickBot="1" x14ac:dyDescent="0.35"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28:58" thickBot="1" x14ac:dyDescent="0.35"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28:58" thickBot="1" x14ac:dyDescent="0.35"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28:58" thickBot="1" x14ac:dyDescent="0.35"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28:58" thickBot="1" x14ac:dyDescent="0.35"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28:58" thickBot="1" x14ac:dyDescent="0.35"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28:58" thickBot="1" x14ac:dyDescent="0.35"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28:58" thickBot="1" x14ac:dyDescent="0.35"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28:58" thickBot="1" x14ac:dyDescent="0.35"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28:58" thickBot="1" x14ac:dyDescent="0.35"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28:58" thickBot="1" x14ac:dyDescent="0.35"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28:58" thickBot="1" x14ac:dyDescent="0.35"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28:58" thickBot="1" x14ac:dyDescent="0.35"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28:58" thickBot="1" x14ac:dyDescent="0.35"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28:58" thickBot="1" x14ac:dyDescent="0.35"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28:58" thickBot="1" x14ac:dyDescent="0.35"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28:58" thickBot="1" x14ac:dyDescent="0.35"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28:58" thickBot="1" x14ac:dyDescent="0.35"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28:58" thickBot="1" x14ac:dyDescent="0.35"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28:58" thickBot="1" x14ac:dyDescent="0.35"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28:58" thickBot="1" x14ac:dyDescent="0.35"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28:58" thickBot="1" x14ac:dyDescent="0.35"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28:58" thickBot="1" x14ac:dyDescent="0.35"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28:58" thickBot="1" x14ac:dyDescent="0.35"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28:58" thickBot="1" x14ac:dyDescent="0.35"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28:58" thickBot="1" x14ac:dyDescent="0.35"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28:58" thickBot="1" x14ac:dyDescent="0.35"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28:58" thickBot="1" x14ac:dyDescent="0.35"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28:58" thickBot="1" x14ac:dyDescent="0.35"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28:58" thickBot="1" x14ac:dyDescent="0.35"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28:58" thickBot="1" x14ac:dyDescent="0.35"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28:58" thickBot="1" x14ac:dyDescent="0.35"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28:58" thickBot="1" x14ac:dyDescent="0.35"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28:58" thickBot="1" x14ac:dyDescent="0.35"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28:58" thickBot="1" x14ac:dyDescent="0.35"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28:58" thickBot="1" x14ac:dyDescent="0.35"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28:58" thickBot="1" x14ac:dyDescent="0.35"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28:58" thickBot="1" x14ac:dyDescent="0.35"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28:58" thickBot="1" x14ac:dyDescent="0.35"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28:58" thickBot="1" x14ac:dyDescent="0.35"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28:58" thickBot="1" x14ac:dyDescent="0.35"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28:58" thickBot="1" x14ac:dyDescent="0.35"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28:58" thickBot="1" x14ac:dyDescent="0.35"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28:58" thickBot="1" x14ac:dyDescent="0.35"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28:58" thickBot="1" x14ac:dyDescent="0.35"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28:58" thickBot="1" x14ac:dyDescent="0.35"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28:58" thickBot="1" x14ac:dyDescent="0.35"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28:58" thickBot="1" x14ac:dyDescent="0.35"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28:58" thickBot="1" x14ac:dyDescent="0.35"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28:58" thickBot="1" x14ac:dyDescent="0.35"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28:58" thickBot="1" x14ac:dyDescent="0.35"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28:58" thickBot="1" x14ac:dyDescent="0.35"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28:58" thickBot="1" x14ac:dyDescent="0.35"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28:58" thickBot="1" x14ac:dyDescent="0.35"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28:58" thickBot="1" x14ac:dyDescent="0.35"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</row>
    <row r="460" spans="28:58" thickBot="1" x14ac:dyDescent="0.35"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</row>
    <row r="461" spans="28:58" thickBot="1" x14ac:dyDescent="0.35"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</row>
    <row r="462" spans="28:58" thickBot="1" x14ac:dyDescent="0.35"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</row>
    <row r="463" spans="28:58" thickBot="1" x14ac:dyDescent="0.35"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</row>
    <row r="464" spans="28:58" thickBot="1" x14ac:dyDescent="0.35"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</row>
    <row r="465" spans="28:58" thickBot="1" x14ac:dyDescent="0.35"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</row>
    <row r="466" spans="28:58" thickBot="1" x14ac:dyDescent="0.35"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</row>
    <row r="467" spans="28:58" thickBot="1" x14ac:dyDescent="0.35"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</row>
    <row r="468" spans="28:58" thickBot="1" x14ac:dyDescent="0.35"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</row>
    <row r="469" spans="28:58" thickBot="1" x14ac:dyDescent="0.35"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</row>
    <row r="470" spans="28:58" thickBot="1" x14ac:dyDescent="0.35"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</row>
    <row r="471" spans="28:58" thickBot="1" x14ac:dyDescent="0.35"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</row>
    <row r="472" spans="28:58" thickBot="1" x14ac:dyDescent="0.35"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</row>
    <row r="473" spans="28:58" thickBot="1" x14ac:dyDescent="0.35"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</row>
    <row r="474" spans="28:58" thickBot="1" x14ac:dyDescent="0.35"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</row>
    <row r="475" spans="28:58" thickBot="1" x14ac:dyDescent="0.35"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</row>
    <row r="476" spans="28:58" thickBot="1" x14ac:dyDescent="0.35"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</row>
    <row r="477" spans="28:58" thickBot="1" x14ac:dyDescent="0.35"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</row>
    <row r="478" spans="28:58" thickBot="1" x14ac:dyDescent="0.35"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</row>
    <row r="479" spans="28:58" thickBot="1" x14ac:dyDescent="0.35"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</row>
    <row r="480" spans="28:58" thickBot="1" x14ac:dyDescent="0.35"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</row>
    <row r="481" spans="28:58" thickBot="1" x14ac:dyDescent="0.35"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</row>
    <row r="482" spans="28:58" thickBot="1" x14ac:dyDescent="0.35"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</row>
    <row r="483" spans="28:58" thickBot="1" x14ac:dyDescent="0.35"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</row>
    <row r="484" spans="28:58" thickBot="1" x14ac:dyDescent="0.35"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</row>
    <row r="485" spans="28:58" thickBot="1" x14ac:dyDescent="0.35"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</row>
    <row r="486" spans="28:58" thickBot="1" x14ac:dyDescent="0.35"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</row>
    <row r="487" spans="28:58" thickBot="1" x14ac:dyDescent="0.35"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</row>
    <row r="488" spans="28:58" thickBot="1" x14ac:dyDescent="0.35"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</row>
    <row r="489" spans="28:58" thickBot="1" x14ac:dyDescent="0.35"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</row>
    <row r="490" spans="28:58" thickBot="1" x14ac:dyDescent="0.35"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</row>
    <row r="491" spans="28:58" thickBot="1" x14ac:dyDescent="0.35"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</row>
    <row r="492" spans="28:58" thickBot="1" x14ac:dyDescent="0.35"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</row>
    <row r="493" spans="28:58" thickBot="1" x14ac:dyDescent="0.35"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</row>
    <row r="494" spans="28:58" thickBot="1" x14ac:dyDescent="0.35"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</row>
    <row r="495" spans="28:58" thickBot="1" x14ac:dyDescent="0.35"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</row>
    <row r="496" spans="28:58" thickBot="1" x14ac:dyDescent="0.35"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</row>
    <row r="497" spans="28:58" thickBot="1" x14ac:dyDescent="0.35"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</row>
    <row r="498" spans="28:58" thickBot="1" x14ac:dyDescent="0.35"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</row>
    <row r="499" spans="28:58" thickBot="1" x14ac:dyDescent="0.35"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</row>
    <row r="500" spans="28:58" thickBot="1" x14ac:dyDescent="0.35"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</row>
    <row r="501" spans="28:58" thickBot="1" x14ac:dyDescent="0.35"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</row>
    <row r="502" spans="28:58" thickBot="1" x14ac:dyDescent="0.35"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</row>
    <row r="503" spans="28:58" thickBot="1" x14ac:dyDescent="0.35"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</row>
    <row r="504" spans="28:58" thickBot="1" x14ac:dyDescent="0.35"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</row>
    <row r="505" spans="28:58" thickBot="1" x14ac:dyDescent="0.35"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</row>
    <row r="506" spans="28:58" thickBot="1" x14ac:dyDescent="0.35"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</row>
    <row r="507" spans="28:58" thickBot="1" x14ac:dyDescent="0.35"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</row>
    <row r="508" spans="28:58" thickBot="1" x14ac:dyDescent="0.35"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</row>
    <row r="509" spans="28:58" thickBot="1" x14ac:dyDescent="0.35"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</row>
    <row r="510" spans="28:58" thickBot="1" x14ac:dyDescent="0.35"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</row>
    <row r="511" spans="28:58" thickBot="1" x14ac:dyDescent="0.35"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</row>
    <row r="512" spans="28:58" thickBot="1" x14ac:dyDescent="0.35"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</row>
    <row r="513" spans="28:58" thickBot="1" x14ac:dyDescent="0.35"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</row>
    <row r="514" spans="28:58" thickBot="1" x14ac:dyDescent="0.35"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</row>
    <row r="515" spans="28:58" thickBot="1" x14ac:dyDescent="0.35"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</row>
    <row r="516" spans="28:58" thickBot="1" x14ac:dyDescent="0.35"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</row>
    <row r="517" spans="28:58" thickBot="1" x14ac:dyDescent="0.35"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</row>
    <row r="518" spans="28:58" thickBot="1" x14ac:dyDescent="0.35"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</row>
    <row r="519" spans="28:58" thickBot="1" x14ac:dyDescent="0.35"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</row>
    <row r="520" spans="28:58" thickBot="1" x14ac:dyDescent="0.35"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</row>
    <row r="521" spans="28:58" thickBot="1" x14ac:dyDescent="0.35"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</row>
    <row r="522" spans="28:58" thickBot="1" x14ac:dyDescent="0.35"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</row>
    <row r="523" spans="28:58" thickBot="1" x14ac:dyDescent="0.35"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</row>
    <row r="524" spans="28:58" thickBot="1" x14ac:dyDescent="0.35"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</row>
    <row r="525" spans="28:58" thickBot="1" x14ac:dyDescent="0.35"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</row>
    <row r="526" spans="28:58" thickBot="1" x14ac:dyDescent="0.35"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</row>
    <row r="527" spans="28:58" thickBot="1" x14ac:dyDescent="0.35"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</row>
    <row r="528" spans="28:58" thickBot="1" x14ac:dyDescent="0.35"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</row>
    <row r="529" spans="28:58" thickBot="1" x14ac:dyDescent="0.35"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</row>
    <row r="530" spans="28:58" thickBot="1" x14ac:dyDescent="0.35"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</row>
    <row r="531" spans="28:58" thickBot="1" x14ac:dyDescent="0.35"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</row>
    <row r="532" spans="28:58" thickBot="1" x14ac:dyDescent="0.35"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</row>
    <row r="533" spans="28:58" thickBot="1" x14ac:dyDescent="0.35"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</row>
    <row r="534" spans="28:58" thickBot="1" x14ac:dyDescent="0.35"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</row>
    <row r="535" spans="28:58" thickBot="1" x14ac:dyDescent="0.35"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</row>
    <row r="536" spans="28:58" thickBot="1" x14ac:dyDescent="0.35"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</row>
    <row r="537" spans="28:58" thickBot="1" x14ac:dyDescent="0.35"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</row>
    <row r="538" spans="28:58" thickBot="1" x14ac:dyDescent="0.35"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</row>
    <row r="539" spans="28:58" thickBot="1" x14ac:dyDescent="0.35"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</row>
    <row r="540" spans="28:58" thickBot="1" x14ac:dyDescent="0.35"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</row>
    <row r="541" spans="28:58" thickBot="1" x14ac:dyDescent="0.35"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</row>
    <row r="542" spans="28:58" thickBot="1" x14ac:dyDescent="0.35"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</row>
    <row r="543" spans="28:58" thickBot="1" x14ac:dyDescent="0.35"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</row>
    <row r="544" spans="28:58" thickBot="1" x14ac:dyDescent="0.35"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</row>
    <row r="545" spans="28:58" thickBot="1" x14ac:dyDescent="0.35"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</row>
    <row r="546" spans="28:58" thickBot="1" x14ac:dyDescent="0.35"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</row>
    <row r="547" spans="28:58" thickBot="1" x14ac:dyDescent="0.35"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</row>
    <row r="548" spans="28:58" thickBot="1" x14ac:dyDescent="0.35"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</row>
    <row r="549" spans="28:58" thickBot="1" x14ac:dyDescent="0.35"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</row>
    <row r="550" spans="28:58" thickBot="1" x14ac:dyDescent="0.35"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</row>
    <row r="551" spans="28:58" thickBot="1" x14ac:dyDescent="0.35"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</row>
    <row r="552" spans="28:58" thickBot="1" x14ac:dyDescent="0.35"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</row>
    <row r="553" spans="28:58" thickBot="1" x14ac:dyDescent="0.35"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</row>
    <row r="554" spans="28:58" thickBot="1" x14ac:dyDescent="0.35"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</row>
    <row r="555" spans="28:58" thickBot="1" x14ac:dyDescent="0.35"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</row>
    <row r="556" spans="28:58" thickBot="1" x14ac:dyDescent="0.35"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</row>
    <row r="557" spans="28:58" thickBot="1" x14ac:dyDescent="0.35"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</row>
    <row r="558" spans="28:58" thickBot="1" x14ac:dyDescent="0.35"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</row>
    <row r="559" spans="28:58" thickBot="1" x14ac:dyDescent="0.35"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</row>
    <row r="560" spans="28:58" thickBot="1" x14ac:dyDescent="0.35"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</row>
    <row r="561" spans="28:58" thickBot="1" x14ac:dyDescent="0.35"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</row>
    <row r="562" spans="28:58" thickBot="1" x14ac:dyDescent="0.35"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</row>
    <row r="563" spans="28:58" thickBot="1" x14ac:dyDescent="0.35"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</row>
    <row r="564" spans="28:58" thickBot="1" x14ac:dyDescent="0.35"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</row>
    <row r="565" spans="28:58" thickBot="1" x14ac:dyDescent="0.35"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</row>
    <row r="566" spans="28:58" thickBot="1" x14ac:dyDescent="0.35"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</row>
    <row r="567" spans="28:58" thickBot="1" x14ac:dyDescent="0.35"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</row>
    <row r="568" spans="28:58" thickBot="1" x14ac:dyDescent="0.35"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</row>
    <row r="569" spans="28:58" thickBot="1" x14ac:dyDescent="0.35"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</row>
    <row r="570" spans="28:58" thickBot="1" x14ac:dyDescent="0.35"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</row>
    <row r="571" spans="28:58" thickBot="1" x14ac:dyDescent="0.35"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</row>
    <row r="572" spans="28:58" thickBot="1" x14ac:dyDescent="0.35"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</row>
    <row r="573" spans="28:58" thickBot="1" x14ac:dyDescent="0.35"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</row>
    <row r="574" spans="28:58" thickBot="1" x14ac:dyDescent="0.35"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</row>
    <row r="575" spans="28:58" thickBot="1" x14ac:dyDescent="0.35"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</row>
    <row r="576" spans="28:58" thickBot="1" x14ac:dyDescent="0.35"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</row>
    <row r="577" spans="28:58" thickBot="1" x14ac:dyDescent="0.35"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</row>
    <row r="578" spans="28:58" thickBot="1" x14ac:dyDescent="0.35"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</row>
    <row r="579" spans="28:58" thickBot="1" x14ac:dyDescent="0.35"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</row>
    <row r="580" spans="28:58" thickBot="1" x14ac:dyDescent="0.35"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</row>
    <row r="581" spans="28:58" thickBot="1" x14ac:dyDescent="0.35"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</row>
    <row r="582" spans="28:58" thickBot="1" x14ac:dyDescent="0.35"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</row>
    <row r="583" spans="28:58" thickBot="1" x14ac:dyDescent="0.35"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</row>
    <row r="584" spans="28:58" thickBot="1" x14ac:dyDescent="0.35"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</row>
    <row r="585" spans="28:58" thickBot="1" x14ac:dyDescent="0.35"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</row>
    <row r="586" spans="28:58" thickBot="1" x14ac:dyDescent="0.35"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</row>
    <row r="587" spans="28:58" thickBot="1" x14ac:dyDescent="0.35"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</row>
    <row r="588" spans="28:58" thickBot="1" x14ac:dyDescent="0.35"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</row>
    <row r="589" spans="28:58" thickBot="1" x14ac:dyDescent="0.35"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</row>
    <row r="590" spans="28:58" thickBot="1" x14ac:dyDescent="0.35"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</row>
    <row r="591" spans="28:58" thickBot="1" x14ac:dyDescent="0.35"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</row>
    <row r="592" spans="28:58" thickBot="1" x14ac:dyDescent="0.35"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</row>
    <row r="593" spans="28:58" thickBot="1" x14ac:dyDescent="0.35"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</row>
    <row r="594" spans="28:58" thickBot="1" x14ac:dyDescent="0.35"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</row>
    <row r="595" spans="28:58" thickBot="1" x14ac:dyDescent="0.35"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</row>
    <row r="596" spans="28:58" thickBot="1" x14ac:dyDescent="0.35"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</row>
    <row r="597" spans="28:58" thickBot="1" x14ac:dyDescent="0.35"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</row>
    <row r="598" spans="28:58" thickBot="1" x14ac:dyDescent="0.35"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</row>
    <row r="599" spans="28:58" thickBot="1" x14ac:dyDescent="0.35"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</row>
    <row r="600" spans="28:58" thickBot="1" x14ac:dyDescent="0.35"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</row>
    <row r="601" spans="28:58" thickBot="1" x14ac:dyDescent="0.35"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</row>
    <row r="602" spans="28:58" thickBot="1" x14ac:dyDescent="0.35"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</row>
    <row r="603" spans="28:58" thickBot="1" x14ac:dyDescent="0.35"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</row>
    <row r="604" spans="28:58" thickBot="1" x14ac:dyDescent="0.35"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</row>
    <row r="605" spans="28:58" thickBot="1" x14ac:dyDescent="0.35"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</row>
    <row r="606" spans="28:58" thickBot="1" x14ac:dyDescent="0.35"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</row>
    <row r="607" spans="28:58" thickBot="1" x14ac:dyDescent="0.35"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</row>
    <row r="608" spans="28:58" thickBot="1" x14ac:dyDescent="0.35"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</row>
    <row r="609" spans="28:58" thickBot="1" x14ac:dyDescent="0.35"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</row>
    <row r="610" spans="28:58" thickBot="1" x14ac:dyDescent="0.35"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</row>
    <row r="611" spans="28:58" thickBot="1" x14ac:dyDescent="0.35"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</row>
    <row r="612" spans="28:58" thickBot="1" x14ac:dyDescent="0.35"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</row>
    <row r="613" spans="28:58" thickBot="1" x14ac:dyDescent="0.35"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</row>
    <row r="614" spans="28:58" thickBot="1" x14ac:dyDescent="0.35"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</row>
    <row r="615" spans="28:58" thickBot="1" x14ac:dyDescent="0.35"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</row>
    <row r="616" spans="28:58" thickBot="1" x14ac:dyDescent="0.35"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</row>
    <row r="617" spans="28:58" thickBot="1" x14ac:dyDescent="0.35"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</row>
    <row r="618" spans="28:58" thickBot="1" x14ac:dyDescent="0.35"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</row>
    <row r="619" spans="28:58" thickBot="1" x14ac:dyDescent="0.35"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</row>
    <row r="620" spans="28:58" thickBot="1" x14ac:dyDescent="0.35"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</row>
    <row r="621" spans="28:58" thickBot="1" x14ac:dyDescent="0.35"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</row>
    <row r="622" spans="28:58" thickBot="1" x14ac:dyDescent="0.35"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</row>
    <row r="623" spans="28:58" thickBot="1" x14ac:dyDescent="0.35"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</row>
    <row r="624" spans="28:58" thickBot="1" x14ac:dyDescent="0.35"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</row>
    <row r="625" spans="28:58" thickBot="1" x14ac:dyDescent="0.35"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</row>
    <row r="626" spans="28:58" thickBot="1" x14ac:dyDescent="0.35"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</row>
    <row r="627" spans="28:58" thickBot="1" x14ac:dyDescent="0.35"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</row>
    <row r="628" spans="28:58" thickBot="1" x14ac:dyDescent="0.35"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</row>
    <row r="629" spans="28:58" thickBot="1" x14ac:dyDescent="0.35"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</row>
    <row r="630" spans="28:58" thickBot="1" x14ac:dyDescent="0.35"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</row>
    <row r="631" spans="28:58" thickBot="1" x14ac:dyDescent="0.35"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</row>
    <row r="632" spans="28:58" thickBot="1" x14ac:dyDescent="0.35"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</row>
    <row r="633" spans="28:58" thickBot="1" x14ac:dyDescent="0.35"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</row>
    <row r="634" spans="28:58" thickBot="1" x14ac:dyDescent="0.35"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</row>
    <row r="635" spans="28:58" thickBot="1" x14ac:dyDescent="0.35"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</row>
    <row r="636" spans="28:58" thickBot="1" x14ac:dyDescent="0.35"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</row>
    <row r="637" spans="28:58" thickBot="1" x14ac:dyDescent="0.35"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</row>
    <row r="638" spans="28:58" thickBot="1" x14ac:dyDescent="0.35"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</row>
    <row r="639" spans="28:58" thickBot="1" x14ac:dyDescent="0.35"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</row>
    <row r="640" spans="28:58" thickBot="1" x14ac:dyDescent="0.35"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</row>
    <row r="641" spans="28:58" thickBot="1" x14ac:dyDescent="0.35"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</row>
    <row r="642" spans="28:58" thickBot="1" x14ac:dyDescent="0.35"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</row>
    <row r="643" spans="28:58" thickBot="1" x14ac:dyDescent="0.35"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</row>
    <row r="644" spans="28:58" thickBot="1" x14ac:dyDescent="0.35">
      <c r="AV644" s="2"/>
    </row>
    <row r="645" spans="28:58" thickBot="1" x14ac:dyDescent="0.35">
      <c r="AV645" s="2"/>
    </row>
    <row r="646" spans="28:58" thickBot="1" x14ac:dyDescent="0.35">
      <c r="AV646" s="2"/>
    </row>
    <row r="647" spans="28:58" thickBot="1" x14ac:dyDescent="0.35">
      <c r="AV647" s="2"/>
    </row>
    <row r="648" spans="28:58" thickBot="1" x14ac:dyDescent="0.35">
      <c r="AV648" s="2"/>
    </row>
    <row r="649" spans="28:58" thickBot="1" x14ac:dyDescent="0.35">
      <c r="AV649" s="2"/>
    </row>
  </sheetData>
  <conditionalFormatting sqref="BF46:BG59 AG23:AG24 S22:S27">
    <cfRule type="cellIs" dxfId="541" priority="623" operator="lessThanOrEqual">
      <formula>-2</formula>
    </cfRule>
    <cfRule type="cellIs" dxfId="540" priority="624" operator="greaterThanOrEqual">
      <formula>2</formula>
    </cfRule>
  </conditionalFormatting>
  <conditionalFormatting sqref="BF46:BF59">
    <cfRule type="cellIs" dxfId="539" priority="619" operator="lessThanOrEqual">
      <formula>-2</formula>
    </cfRule>
    <cfRule type="cellIs" dxfId="538" priority="620" operator="greaterThanOrEqual">
      <formula>2</formula>
    </cfRule>
  </conditionalFormatting>
  <conditionalFormatting sqref="BE45:BE58">
    <cfRule type="cellIs" dxfId="537" priority="617" operator="lessThanOrEqual">
      <formula>-2</formula>
    </cfRule>
    <cfRule type="cellIs" dxfId="536" priority="618" operator="greaterThanOrEqual">
      <formula>2</formula>
    </cfRule>
  </conditionalFormatting>
  <conditionalFormatting sqref="BE45:BE58">
    <cfRule type="cellIs" dxfId="535" priority="615" operator="lessThanOrEqual">
      <formula>-2</formula>
    </cfRule>
    <cfRule type="cellIs" dxfId="534" priority="616" operator="greaterThanOrEqual">
      <formula>2</formula>
    </cfRule>
  </conditionalFormatting>
  <conditionalFormatting sqref="BD45:BD58">
    <cfRule type="cellIs" dxfId="533" priority="613" operator="lessThanOrEqual">
      <formula>-2</formula>
    </cfRule>
    <cfRule type="cellIs" dxfId="532" priority="614" operator="greaterThanOrEqual">
      <formula>2</formula>
    </cfRule>
  </conditionalFormatting>
  <conditionalFormatting sqref="BD45:BD58">
    <cfRule type="cellIs" dxfId="531" priority="611" operator="lessThanOrEqual">
      <formula>-2</formula>
    </cfRule>
    <cfRule type="cellIs" dxfId="530" priority="612" operator="greaterThanOrEqual">
      <formula>2</formula>
    </cfRule>
  </conditionalFormatting>
  <conditionalFormatting sqref="BC48:BC57">
    <cfRule type="cellIs" dxfId="529" priority="609" operator="lessThanOrEqual">
      <formula>-2</formula>
    </cfRule>
    <cfRule type="cellIs" dxfId="528" priority="610" operator="greaterThanOrEqual">
      <formula>2</formula>
    </cfRule>
  </conditionalFormatting>
  <conditionalFormatting sqref="BC48:BC57">
    <cfRule type="cellIs" dxfId="527" priority="607" operator="lessThanOrEqual">
      <formula>-2</formula>
    </cfRule>
    <cfRule type="cellIs" dxfId="526" priority="608" operator="greaterThanOrEqual">
      <formula>2</formula>
    </cfRule>
  </conditionalFormatting>
  <conditionalFormatting sqref="BB41:BC47">
    <cfRule type="cellIs" dxfId="525" priority="605" operator="lessThanOrEqual">
      <formula>-2</formula>
    </cfRule>
    <cfRule type="cellIs" dxfId="524" priority="606" operator="greaterThanOrEqual">
      <formula>2</formula>
    </cfRule>
  </conditionalFormatting>
  <conditionalFormatting sqref="BB41:BC47">
    <cfRule type="cellIs" dxfId="523" priority="603" operator="lessThanOrEqual">
      <formula>-2</formula>
    </cfRule>
    <cfRule type="cellIs" dxfId="522" priority="604" operator="greaterThanOrEqual">
      <formula>2</formula>
    </cfRule>
  </conditionalFormatting>
  <conditionalFormatting sqref="BB48:BB54">
    <cfRule type="cellIs" dxfId="521" priority="601" operator="lessThanOrEqual">
      <formula>-2</formula>
    </cfRule>
    <cfRule type="cellIs" dxfId="520" priority="602" operator="greaterThanOrEqual">
      <formula>2</formula>
    </cfRule>
  </conditionalFormatting>
  <conditionalFormatting sqref="BB48:BB54">
    <cfRule type="cellIs" dxfId="519" priority="599" operator="lessThanOrEqual">
      <formula>-2</formula>
    </cfRule>
    <cfRule type="cellIs" dxfId="518" priority="600" operator="greaterThanOrEqual">
      <formula>2</formula>
    </cfRule>
  </conditionalFormatting>
  <conditionalFormatting sqref="BA40:BA53">
    <cfRule type="cellIs" dxfId="517" priority="597" operator="lessThanOrEqual">
      <formula>-2</formula>
    </cfRule>
    <cfRule type="cellIs" dxfId="516" priority="598" operator="greaterThanOrEqual">
      <formula>2</formula>
    </cfRule>
  </conditionalFormatting>
  <conditionalFormatting sqref="BA40:BA53">
    <cfRule type="cellIs" dxfId="515" priority="595" operator="lessThanOrEqual">
      <formula>-2</formula>
    </cfRule>
    <cfRule type="cellIs" dxfId="514" priority="596" operator="greaterThanOrEqual">
      <formula>2</formula>
    </cfRule>
  </conditionalFormatting>
  <conditionalFormatting sqref="AZ40:AZ53">
    <cfRule type="cellIs" dxfId="513" priority="593" operator="lessThanOrEqual">
      <formula>-2</formula>
    </cfRule>
    <cfRule type="cellIs" dxfId="512" priority="594" operator="greaterThanOrEqual">
      <formula>2</formula>
    </cfRule>
  </conditionalFormatting>
  <conditionalFormatting sqref="AZ40:AZ53">
    <cfRule type="cellIs" dxfId="511" priority="591" operator="lessThanOrEqual">
      <formula>-2</formula>
    </cfRule>
    <cfRule type="cellIs" dxfId="510" priority="592" operator="greaterThanOrEqual">
      <formula>2</formula>
    </cfRule>
  </conditionalFormatting>
  <conditionalFormatting sqref="AY39:AY52">
    <cfRule type="cellIs" dxfId="509" priority="589" operator="lessThanOrEqual">
      <formula>-2</formula>
    </cfRule>
    <cfRule type="cellIs" dxfId="508" priority="590" operator="greaterThanOrEqual">
      <formula>2</formula>
    </cfRule>
  </conditionalFormatting>
  <conditionalFormatting sqref="AY39:AY52">
    <cfRule type="cellIs" dxfId="507" priority="587" operator="lessThanOrEqual">
      <formula>-2</formula>
    </cfRule>
    <cfRule type="cellIs" dxfId="506" priority="588" operator="greaterThanOrEqual">
      <formula>2</formula>
    </cfRule>
  </conditionalFormatting>
  <conditionalFormatting sqref="AX38:AX51">
    <cfRule type="cellIs" dxfId="505" priority="585" operator="lessThanOrEqual">
      <formula>-2</formula>
    </cfRule>
    <cfRule type="cellIs" dxfId="504" priority="586" operator="greaterThanOrEqual">
      <formula>2</formula>
    </cfRule>
  </conditionalFormatting>
  <conditionalFormatting sqref="AX38:AX51">
    <cfRule type="cellIs" dxfId="503" priority="583" operator="lessThanOrEqual">
      <formula>-2</formula>
    </cfRule>
    <cfRule type="cellIs" dxfId="502" priority="584" operator="greaterThanOrEqual">
      <formula>2</formula>
    </cfRule>
  </conditionalFormatting>
  <conditionalFormatting sqref="AW37:AW50">
    <cfRule type="cellIs" dxfId="501" priority="581" operator="lessThanOrEqual">
      <formula>-2</formula>
    </cfRule>
    <cfRule type="cellIs" dxfId="500" priority="582" operator="greaterThanOrEqual">
      <formula>2</formula>
    </cfRule>
  </conditionalFormatting>
  <conditionalFormatting sqref="AW37:AW50">
    <cfRule type="cellIs" dxfId="499" priority="579" operator="lessThanOrEqual">
      <formula>-2</formula>
    </cfRule>
    <cfRule type="cellIs" dxfId="498" priority="580" operator="greaterThanOrEqual">
      <formula>2</formula>
    </cfRule>
  </conditionalFormatting>
  <conditionalFormatting sqref="AV37:AV50 AV52:AV54">
    <cfRule type="cellIs" dxfId="497" priority="577" operator="lessThanOrEqual">
      <formula>-2</formula>
    </cfRule>
    <cfRule type="cellIs" dxfId="496" priority="578" operator="greaterThanOrEqual">
      <formula>2</formula>
    </cfRule>
  </conditionalFormatting>
  <conditionalFormatting sqref="AV37:AV50 AV52:AV54">
    <cfRule type="cellIs" dxfId="495" priority="575" operator="lessThanOrEqual">
      <formula>-2</formula>
    </cfRule>
    <cfRule type="cellIs" dxfId="494" priority="576" operator="greaterThanOrEqual">
      <formula>2</formula>
    </cfRule>
  </conditionalFormatting>
  <conditionalFormatting sqref="AV55:AV59 AV644:AV649">
    <cfRule type="cellIs" dxfId="493" priority="573" operator="lessThanOrEqual">
      <formula>-2</formula>
    </cfRule>
    <cfRule type="cellIs" dxfId="492" priority="574" operator="greaterThanOrEqual">
      <formula>2</formula>
    </cfRule>
  </conditionalFormatting>
  <conditionalFormatting sqref="AV55:AV59 AV644:AV649">
    <cfRule type="cellIs" dxfId="491" priority="571" operator="lessThanOrEqual">
      <formula>-2</formula>
    </cfRule>
    <cfRule type="cellIs" dxfId="490" priority="572" operator="greaterThanOrEqual">
      <formula>2</formula>
    </cfRule>
  </conditionalFormatting>
  <conditionalFormatting sqref="AW52:AW59">
    <cfRule type="cellIs" dxfId="489" priority="569" operator="lessThanOrEqual">
      <formula>-2</formula>
    </cfRule>
    <cfRule type="cellIs" dxfId="488" priority="570" operator="greaterThanOrEqual">
      <formula>2</formula>
    </cfRule>
  </conditionalFormatting>
  <conditionalFormatting sqref="AW52:AW59">
    <cfRule type="cellIs" dxfId="487" priority="567" operator="lessThanOrEqual">
      <formula>-2</formula>
    </cfRule>
    <cfRule type="cellIs" dxfId="486" priority="568" operator="greaterThanOrEqual">
      <formula>2</formula>
    </cfRule>
  </conditionalFormatting>
  <conditionalFormatting sqref="AX53:AX59">
    <cfRule type="cellIs" dxfId="485" priority="565" operator="lessThanOrEqual">
      <formula>-2</formula>
    </cfRule>
    <cfRule type="cellIs" dxfId="484" priority="566" operator="greaterThanOrEqual">
      <formula>2</formula>
    </cfRule>
  </conditionalFormatting>
  <conditionalFormatting sqref="AX53:AX59">
    <cfRule type="cellIs" dxfId="483" priority="563" operator="lessThanOrEqual">
      <formula>-2</formula>
    </cfRule>
    <cfRule type="cellIs" dxfId="482" priority="564" operator="greaterThanOrEqual">
      <formula>2</formula>
    </cfRule>
  </conditionalFormatting>
  <conditionalFormatting sqref="AY54:AY59">
    <cfRule type="cellIs" dxfId="481" priority="561" operator="lessThanOrEqual">
      <formula>-2</formula>
    </cfRule>
    <cfRule type="cellIs" dxfId="480" priority="562" operator="greaterThanOrEqual">
      <formula>2</formula>
    </cfRule>
  </conditionalFormatting>
  <conditionalFormatting sqref="AY54:AY59">
    <cfRule type="cellIs" dxfId="479" priority="559" operator="lessThanOrEqual">
      <formula>-2</formula>
    </cfRule>
    <cfRule type="cellIs" dxfId="478" priority="560" operator="greaterThanOrEqual">
      <formula>2</formula>
    </cfRule>
  </conditionalFormatting>
  <conditionalFormatting sqref="AZ55:BA59">
    <cfRule type="cellIs" dxfId="477" priority="557" operator="lessThanOrEqual">
      <formula>-2</formula>
    </cfRule>
    <cfRule type="cellIs" dxfId="476" priority="558" operator="greaterThanOrEqual">
      <formula>2</formula>
    </cfRule>
  </conditionalFormatting>
  <conditionalFormatting sqref="AZ55:BA59">
    <cfRule type="cellIs" dxfId="475" priority="555" operator="lessThanOrEqual">
      <formula>-2</formula>
    </cfRule>
    <cfRule type="cellIs" dxfId="474" priority="556" operator="greaterThanOrEqual">
      <formula>2</formula>
    </cfRule>
  </conditionalFormatting>
  <conditionalFormatting sqref="BB56:BB59">
    <cfRule type="cellIs" dxfId="473" priority="553" operator="lessThanOrEqual">
      <formula>-2</formula>
    </cfRule>
    <cfRule type="cellIs" dxfId="472" priority="554" operator="greaterThanOrEqual">
      <formula>2</formula>
    </cfRule>
  </conditionalFormatting>
  <conditionalFormatting sqref="BB56:BB59">
    <cfRule type="cellIs" dxfId="471" priority="551" operator="lessThanOrEqual">
      <formula>-2</formula>
    </cfRule>
    <cfRule type="cellIs" dxfId="470" priority="552" operator="greaterThanOrEqual">
      <formula>2</formula>
    </cfRule>
  </conditionalFormatting>
  <conditionalFormatting sqref="BC59">
    <cfRule type="cellIs" dxfId="469" priority="549" operator="lessThanOrEqual">
      <formula>-2</formula>
    </cfRule>
    <cfRule type="cellIs" dxfId="468" priority="550" operator="greaterThanOrEqual">
      <formula>2</formula>
    </cfRule>
  </conditionalFormatting>
  <conditionalFormatting sqref="BC59">
    <cfRule type="cellIs" dxfId="467" priority="547" operator="lessThanOrEqual">
      <formula>-2</formula>
    </cfRule>
    <cfRule type="cellIs" dxfId="466" priority="548" operator="greaterThanOrEqual">
      <formula>2</formula>
    </cfRule>
  </conditionalFormatting>
  <conditionalFormatting sqref="AT60:BE60 AT61:BF62 AS63:BF643 A60:A643 AK62:AP64 Z171:AP643 AB65:AP170">
    <cfRule type="cellIs" dxfId="465" priority="541" operator="lessThanOrEqual">
      <formula>-2</formula>
    </cfRule>
    <cfRule type="cellIs" dxfId="464" priority="542" operator="greaterThanOrEqual">
      <formula>2</formula>
    </cfRule>
  </conditionalFormatting>
  <conditionalFormatting sqref="AT60:BE60 AT61:BF62 AS63:BF643 A60:A643 AK62:AP64 Z171:AP643 AB65:AP170">
    <cfRule type="cellIs" dxfId="463" priority="539" operator="lessThanOrEqual">
      <formula>-2</formula>
    </cfRule>
    <cfRule type="cellIs" dxfId="462" priority="540" operator="greaterThanOrEqual">
      <formula>2</formula>
    </cfRule>
  </conditionalFormatting>
  <conditionalFormatting sqref="AU36:AU49">
    <cfRule type="cellIs" dxfId="461" priority="537" operator="lessThanOrEqual">
      <formula>-2</formula>
    </cfRule>
    <cfRule type="cellIs" dxfId="460" priority="538" operator="greaterThanOrEqual">
      <formula>2</formula>
    </cfRule>
  </conditionalFormatting>
  <conditionalFormatting sqref="AU36:AU49">
    <cfRule type="cellIs" dxfId="459" priority="535" operator="lessThanOrEqual">
      <formula>-2</formula>
    </cfRule>
    <cfRule type="cellIs" dxfId="458" priority="536" operator="greaterThanOrEqual">
      <formula>2</formula>
    </cfRule>
  </conditionalFormatting>
  <conditionalFormatting sqref="AT35:AT48 AT50">
    <cfRule type="cellIs" dxfId="457" priority="533" operator="lessThanOrEqual">
      <formula>-2</formula>
    </cfRule>
    <cfRule type="cellIs" dxfId="456" priority="534" operator="greaterThanOrEqual">
      <formula>2</formula>
    </cfRule>
  </conditionalFormatting>
  <conditionalFormatting sqref="AT35:AT48 AT50">
    <cfRule type="cellIs" dxfId="455" priority="531" operator="lessThanOrEqual">
      <formula>-2</formula>
    </cfRule>
    <cfRule type="cellIs" dxfId="454" priority="532" operator="greaterThanOrEqual">
      <formula>2</formula>
    </cfRule>
  </conditionalFormatting>
  <conditionalFormatting sqref="AS33:AS46 AS48:AS62">
    <cfRule type="cellIs" dxfId="453" priority="529" operator="lessThanOrEqual">
      <formula>-2</formula>
    </cfRule>
    <cfRule type="cellIs" dxfId="452" priority="530" operator="greaterThanOrEqual">
      <formula>2</formula>
    </cfRule>
  </conditionalFormatting>
  <conditionalFormatting sqref="AS33:AS46 AS48:AS62">
    <cfRule type="cellIs" dxfId="451" priority="527" operator="lessThanOrEqual">
      <formula>-2</formula>
    </cfRule>
    <cfRule type="cellIs" dxfId="450" priority="528" operator="greaterThanOrEqual">
      <formula>2</formula>
    </cfRule>
  </conditionalFormatting>
  <conditionalFormatting sqref="AR33:AR46 AR48:AR1048576">
    <cfRule type="cellIs" dxfId="449" priority="525" operator="lessThanOrEqual">
      <formula>-2</formula>
    </cfRule>
    <cfRule type="cellIs" dxfId="448" priority="526" operator="greaterThanOrEqual">
      <formula>2</formula>
    </cfRule>
  </conditionalFormatting>
  <conditionalFormatting sqref="AR33:AR46 AR48:AR1048576">
    <cfRule type="cellIs" dxfId="447" priority="523" operator="lessThanOrEqual">
      <formula>-2</formula>
    </cfRule>
    <cfRule type="cellIs" dxfId="446" priority="524" operator="greaterThanOrEqual">
      <formula>2</formula>
    </cfRule>
  </conditionalFormatting>
  <conditionalFormatting sqref="AQ32:AQ45 AQ47:AQ1048576">
    <cfRule type="cellIs" dxfId="445" priority="517" operator="lessThanOrEqual">
      <formula>-2</formula>
    </cfRule>
    <cfRule type="cellIs" dxfId="444" priority="518" operator="greaterThanOrEqual">
      <formula>2</formula>
    </cfRule>
  </conditionalFormatting>
  <conditionalFormatting sqref="AQ32:AQ45 AQ47:AQ1048576">
    <cfRule type="cellIs" dxfId="443" priority="515" operator="lessThanOrEqual">
      <formula>-2</formula>
    </cfRule>
    <cfRule type="cellIs" dxfId="442" priority="516" operator="greaterThanOrEqual">
      <formula>2</formula>
    </cfRule>
  </conditionalFormatting>
  <conditionalFormatting sqref="AP32:AP45 AP47:AP48">
    <cfRule type="cellIs" dxfId="441" priority="513" operator="lessThanOrEqual">
      <formula>-2</formula>
    </cfRule>
    <cfRule type="cellIs" dxfId="440" priority="514" operator="greaterThanOrEqual">
      <formula>2</formula>
    </cfRule>
  </conditionalFormatting>
  <conditionalFormatting sqref="AP32:AP45 AP47:AP48">
    <cfRule type="cellIs" dxfId="439" priority="511" operator="lessThanOrEqual">
      <formula>-2</formula>
    </cfRule>
    <cfRule type="cellIs" dxfId="438" priority="512" operator="greaterThanOrEqual">
      <formula>2</formula>
    </cfRule>
  </conditionalFormatting>
  <conditionalFormatting sqref="AO46:AO48">
    <cfRule type="cellIs" dxfId="437" priority="509" operator="lessThanOrEqual">
      <formula>-2</formula>
    </cfRule>
    <cfRule type="cellIs" dxfId="436" priority="510" operator="greaterThanOrEqual">
      <formula>2</formula>
    </cfRule>
  </conditionalFormatting>
  <conditionalFormatting sqref="AO46:AO48">
    <cfRule type="cellIs" dxfId="435" priority="507" operator="lessThanOrEqual">
      <formula>-2</formula>
    </cfRule>
    <cfRule type="cellIs" dxfId="434" priority="508" operator="greaterThanOrEqual">
      <formula>2</formula>
    </cfRule>
  </conditionalFormatting>
  <conditionalFormatting sqref="AO31:AO44">
    <cfRule type="cellIs" dxfId="433" priority="505" operator="lessThanOrEqual">
      <formula>-2</formula>
    </cfRule>
    <cfRule type="cellIs" dxfId="432" priority="506" operator="greaterThanOrEqual">
      <formula>2</formula>
    </cfRule>
  </conditionalFormatting>
  <conditionalFormatting sqref="AO31:AO44">
    <cfRule type="cellIs" dxfId="431" priority="503" operator="lessThanOrEqual">
      <formula>-2</formula>
    </cfRule>
    <cfRule type="cellIs" dxfId="430" priority="504" operator="greaterThanOrEqual">
      <formula>2</formula>
    </cfRule>
  </conditionalFormatting>
  <conditionalFormatting sqref="AM45:AN48 AM44">
    <cfRule type="cellIs" dxfId="429" priority="501" operator="lessThanOrEqual">
      <formula>-2</formula>
    </cfRule>
    <cfRule type="cellIs" dxfId="428" priority="502" operator="greaterThanOrEqual">
      <formula>2</formula>
    </cfRule>
  </conditionalFormatting>
  <conditionalFormatting sqref="AM45:AN48 AM44">
    <cfRule type="cellIs" dxfId="427" priority="499" operator="lessThanOrEqual">
      <formula>-2</formula>
    </cfRule>
    <cfRule type="cellIs" dxfId="426" priority="500" operator="greaterThanOrEqual">
      <formula>2</formula>
    </cfRule>
  </conditionalFormatting>
  <conditionalFormatting sqref="AM29:AM42">
    <cfRule type="cellIs" dxfId="425" priority="497" operator="lessThanOrEqual">
      <formula>-2</formula>
    </cfRule>
    <cfRule type="cellIs" dxfId="424" priority="498" operator="greaterThanOrEqual">
      <formula>2</formula>
    </cfRule>
  </conditionalFormatting>
  <conditionalFormatting sqref="AM29:AM42">
    <cfRule type="cellIs" dxfId="423" priority="495" operator="lessThanOrEqual">
      <formula>-2</formula>
    </cfRule>
    <cfRule type="cellIs" dxfId="422" priority="496" operator="greaterThanOrEqual">
      <formula>2</formula>
    </cfRule>
  </conditionalFormatting>
  <conditionalFormatting sqref="AN30:AN43">
    <cfRule type="cellIs" dxfId="421" priority="493" operator="lessThanOrEqual">
      <formula>-2</formula>
    </cfRule>
    <cfRule type="cellIs" dxfId="420" priority="494" operator="greaterThanOrEqual">
      <formula>2</formula>
    </cfRule>
  </conditionalFormatting>
  <conditionalFormatting sqref="AN30:AN43">
    <cfRule type="cellIs" dxfId="419" priority="491" operator="lessThanOrEqual">
      <formula>-2</formula>
    </cfRule>
    <cfRule type="cellIs" dxfId="418" priority="492" operator="greaterThanOrEqual">
      <formula>2</formula>
    </cfRule>
  </conditionalFormatting>
  <conditionalFormatting sqref="AL27:AL40 AL42:AL48">
    <cfRule type="cellIs" dxfId="417" priority="489" operator="lessThanOrEqual">
      <formula>-2</formula>
    </cfRule>
    <cfRule type="cellIs" dxfId="416" priority="490" operator="greaterThanOrEqual">
      <formula>2</formula>
    </cfRule>
  </conditionalFormatting>
  <conditionalFormatting sqref="AL27:AL40 AL42:AL48">
    <cfRule type="cellIs" dxfId="415" priority="487" operator="lessThanOrEqual">
      <formula>-2</formula>
    </cfRule>
    <cfRule type="cellIs" dxfId="414" priority="488" operator="greaterThanOrEqual">
      <formula>2</formula>
    </cfRule>
  </conditionalFormatting>
  <conditionalFormatting sqref="AK26:AK39 AK41:AK48">
    <cfRule type="cellIs" dxfId="413" priority="485" operator="lessThanOrEqual">
      <formula>-2</formula>
    </cfRule>
    <cfRule type="cellIs" dxfId="412" priority="486" operator="greaterThanOrEqual">
      <formula>2</formula>
    </cfRule>
  </conditionalFormatting>
  <conditionalFormatting sqref="AK26:AK39 AK41:AK48">
    <cfRule type="cellIs" dxfId="411" priority="483" operator="lessThanOrEqual">
      <formula>-2</formula>
    </cfRule>
    <cfRule type="cellIs" dxfId="410" priority="484" operator="greaterThanOrEqual">
      <formula>2</formula>
    </cfRule>
  </conditionalFormatting>
  <conditionalFormatting sqref="AJ25:AJ38">
    <cfRule type="cellIs" dxfId="409" priority="481" operator="lessThanOrEqual">
      <formula>-2</formula>
    </cfRule>
    <cfRule type="cellIs" dxfId="408" priority="482" operator="greaterThanOrEqual">
      <formula>2</formula>
    </cfRule>
  </conditionalFormatting>
  <conditionalFormatting sqref="AJ25:AJ38">
    <cfRule type="cellIs" dxfId="407" priority="479" operator="lessThanOrEqual">
      <formula>-2</formula>
    </cfRule>
    <cfRule type="cellIs" dxfId="406" priority="480" operator="greaterThanOrEqual">
      <formula>2</formula>
    </cfRule>
  </conditionalFormatting>
  <conditionalFormatting sqref="AI24:AI37 AI39">
    <cfRule type="cellIs" dxfId="405" priority="477" operator="lessThanOrEqual">
      <formula>-2</formula>
    </cfRule>
    <cfRule type="cellIs" dxfId="404" priority="478" operator="greaterThanOrEqual">
      <formula>2</formula>
    </cfRule>
  </conditionalFormatting>
  <conditionalFormatting sqref="AI24:AI37 AI39">
    <cfRule type="cellIs" dxfId="403" priority="475" operator="lessThanOrEqual">
      <formula>-2</formula>
    </cfRule>
    <cfRule type="cellIs" dxfId="402" priority="476" operator="greaterThanOrEqual">
      <formula>2</formula>
    </cfRule>
  </conditionalFormatting>
  <conditionalFormatting sqref="AH23:AH37 AH39">
    <cfRule type="cellIs" dxfId="401" priority="473" operator="lessThanOrEqual">
      <formula>-2</formula>
    </cfRule>
    <cfRule type="cellIs" dxfId="400" priority="474" operator="greaterThanOrEqual">
      <formula>2</formula>
    </cfRule>
  </conditionalFormatting>
  <conditionalFormatting sqref="AH23:AH37 AH39">
    <cfRule type="cellIs" dxfId="399" priority="471" operator="lessThanOrEqual">
      <formula>-2</formula>
    </cfRule>
    <cfRule type="cellIs" dxfId="398" priority="472" operator="greaterThanOrEqual">
      <formula>2</formula>
    </cfRule>
  </conditionalFormatting>
  <conditionalFormatting sqref="AG25:AG36 AG38:AG39">
    <cfRule type="cellIs" dxfId="397" priority="461" operator="lessThanOrEqual">
      <formula>-2</formula>
    </cfRule>
    <cfRule type="cellIs" dxfId="396" priority="462" operator="greaterThanOrEqual">
      <formula>2</formula>
    </cfRule>
  </conditionalFormatting>
  <conditionalFormatting sqref="AG25:AG36 AG38:AG39">
    <cfRule type="cellIs" dxfId="395" priority="459" operator="lessThanOrEqual">
      <formula>-2</formula>
    </cfRule>
    <cfRule type="cellIs" dxfId="394" priority="460" operator="greaterThanOrEqual">
      <formula>2</formula>
    </cfRule>
  </conditionalFormatting>
  <conditionalFormatting sqref="AF23:AF36 AF38:AF39">
    <cfRule type="cellIs" dxfId="393" priority="457" operator="lessThanOrEqual">
      <formula>-2</formula>
    </cfRule>
    <cfRule type="cellIs" dxfId="392" priority="458" operator="greaterThanOrEqual">
      <formula>2</formula>
    </cfRule>
  </conditionalFormatting>
  <conditionalFormatting sqref="AE22:AE35 AE37:AE39">
    <cfRule type="cellIs" dxfId="391" priority="455" operator="lessThanOrEqual">
      <formula>-2</formula>
    </cfRule>
    <cfRule type="cellIs" dxfId="390" priority="456" operator="greaterThanOrEqual">
      <formula>2</formula>
    </cfRule>
  </conditionalFormatting>
  <conditionalFormatting sqref="AD21:AD34 AD36:AD39">
    <cfRule type="cellIs" dxfId="389" priority="453" operator="lessThanOrEqual">
      <formula>-2</formula>
    </cfRule>
    <cfRule type="cellIs" dxfId="388" priority="454" operator="greaterThanOrEqual">
      <formula>2</formula>
    </cfRule>
  </conditionalFormatting>
  <conditionalFormatting sqref="AC21:AC34 AC36:AC39">
    <cfRule type="cellIs" dxfId="387" priority="451" operator="lessThanOrEqual">
      <formula>-2</formula>
    </cfRule>
    <cfRule type="cellIs" dxfId="386" priority="452" operator="greaterThanOrEqual">
      <formula>2</formula>
    </cfRule>
  </conditionalFormatting>
  <conditionalFormatting sqref="AB20:AB33 AB35:AB39">
    <cfRule type="cellIs" dxfId="385" priority="449" operator="lessThanOrEqual">
      <formula>-2</formula>
    </cfRule>
    <cfRule type="cellIs" dxfId="384" priority="450" operator="greaterThanOrEqual">
      <formula>2</formula>
    </cfRule>
  </conditionalFormatting>
  <conditionalFormatting sqref="AB40:AJ48 AB62:AJ64 AB49:AI61">
    <cfRule type="cellIs" dxfId="383" priority="447" operator="lessThanOrEqual">
      <formula>-2</formula>
    </cfRule>
    <cfRule type="cellIs" dxfId="382" priority="448" operator="greaterThanOrEqual">
      <formula>2</formula>
    </cfRule>
  </conditionalFormatting>
  <conditionalFormatting sqref="AJ49:AP61">
    <cfRule type="cellIs" dxfId="381" priority="445" operator="lessThanOrEqual">
      <formula>-2</formula>
    </cfRule>
    <cfRule type="cellIs" dxfId="380" priority="446" operator="greaterThanOrEqual">
      <formula>2</formula>
    </cfRule>
  </conditionalFormatting>
  <conditionalFormatting sqref="AJ49:AP61">
    <cfRule type="cellIs" dxfId="379" priority="443" operator="lessThanOrEqual">
      <formula>-2</formula>
    </cfRule>
    <cfRule type="cellIs" dxfId="378" priority="444" operator="greaterThanOrEqual">
      <formula>2</formula>
    </cfRule>
  </conditionalFormatting>
  <conditionalFormatting sqref="AT51:AU59">
    <cfRule type="cellIs" dxfId="377" priority="441" operator="lessThanOrEqual">
      <formula>-2</formula>
    </cfRule>
    <cfRule type="cellIs" dxfId="376" priority="442" operator="greaterThanOrEqual">
      <formula>2</formula>
    </cfRule>
  </conditionalFormatting>
  <conditionalFormatting sqref="AT51:AU59">
    <cfRule type="cellIs" dxfId="375" priority="439" operator="lessThanOrEqual">
      <formula>-2</formula>
    </cfRule>
    <cfRule type="cellIs" dxfId="374" priority="440" operator="greaterThanOrEqual">
      <formula>2</formula>
    </cfRule>
  </conditionalFormatting>
  <conditionalFormatting sqref="AA20:AA33 AA35:AA37">
    <cfRule type="cellIs" dxfId="373" priority="437" operator="lessThanOrEqual">
      <formula>-2</formula>
    </cfRule>
    <cfRule type="cellIs" dxfId="372" priority="438" operator="greaterThanOrEqual">
      <formula>2</formula>
    </cfRule>
  </conditionalFormatting>
  <conditionalFormatting sqref="Z19:Z32">
    <cfRule type="cellIs" dxfId="371" priority="435" operator="lessThanOrEqual">
      <formula>-2</formula>
    </cfRule>
    <cfRule type="cellIs" dxfId="370" priority="436" operator="greaterThanOrEqual">
      <formula>2</formula>
    </cfRule>
  </conditionalFormatting>
  <conditionalFormatting sqref="Z38:AA170">
    <cfRule type="cellIs" dxfId="369" priority="431" operator="lessThanOrEqual">
      <formula>-2</formula>
    </cfRule>
    <cfRule type="cellIs" dxfId="368" priority="432" operator="greaterThanOrEqual">
      <formula>2</formula>
    </cfRule>
  </conditionalFormatting>
  <conditionalFormatting sqref="V171:Y643">
    <cfRule type="cellIs" dxfId="367" priority="417" operator="lessThanOrEqual">
      <formula>-2</formula>
    </cfRule>
    <cfRule type="cellIs" dxfId="366" priority="418" operator="greaterThanOrEqual">
      <formula>2</formula>
    </cfRule>
  </conditionalFormatting>
  <conditionalFormatting sqref="V171:Y643">
    <cfRule type="cellIs" dxfId="365" priority="415" operator="lessThanOrEqual">
      <formula>-2</formula>
    </cfRule>
    <cfRule type="cellIs" dxfId="364" priority="416" operator="greaterThanOrEqual">
      <formula>2</formula>
    </cfRule>
  </conditionalFormatting>
  <conditionalFormatting sqref="V27:Y30 V27:AB29 V32:W32 X31:Y31 Y17:AB26">
    <cfRule type="cellIs" dxfId="363" priority="413" operator="lessThanOrEqual">
      <formula>-2</formula>
    </cfRule>
    <cfRule type="cellIs" dxfId="362" priority="414" operator="greaterThanOrEqual">
      <formula>2</formula>
    </cfRule>
  </conditionalFormatting>
  <conditionalFormatting sqref="V38:Y170">
    <cfRule type="cellIs" dxfId="361" priority="411" operator="lessThanOrEqual">
      <formula>-2</formula>
    </cfRule>
    <cfRule type="cellIs" dxfId="360" priority="412" operator="greaterThanOrEqual">
      <formula>2</formula>
    </cfRule>
  </conditionalFormatting>
  <conditionalFormatting sqref="U171:U643">
    <cfRule type="cellIs" dxfId="359" priority="409" operator="lessThanOrEqual">
      <formula>-2</formula>
    </cfRule>
    <cfRule type="cellIs" dxfId="358" priority="410" operator="greaterThanOrEqual">
      <formula>2</formula>
    </cfRule>
  </conditionalFormatting>
  <conditionalFormatting sqref="U171:U643">
    <cfRule type="cellIs" dxfId="357" priority="407" operator="lessThanOrEqual">
      <formula>-2</formula>
    </cfRule>
    <cfRule type="cellIs" dxfId="356" priority="408" operator="greaterThanOrEqual">
      <formula>2</formula>
    </cfRule>
  </conditionalFormatting>
  <conditionalFormatting sqref="U27:U29 U32">
    <cfRule type="cellIs" dxfId="355" priority="405" operator="lessThanOrEqual">
      <formula>-2</formula>
    </cfRule>
    <cfRule type="cellIs" dxfId="354" priority="406" operator="greaterThanOrEqual">
      <formula>2</formula>
    </cfRule>
  </conditionalFormatting>
  <conditionalFormatting sqref="U38:U170">
    <cfRule type="cellIs" dxfId="353" priority="403" operator="lessThanOrEqual">
      <formula>-2</formula>
    </cfRule>
    <cfRule type="cellIs" dxfId="352" priority="404" operator="greaterThanOrEqual">
      <formula>2</formula>
    </cfRule>
  </conditionalFormatting>
  <conditionalFormatting sqref="U16:X26">
    <cfRule type="cellIs" dxfId="351" priority="401" operator="lessThanOrEqual">
      <formula>-2</formula>
    </cfRule>
    <cfRule type="cellIs" dxfId="350" priority="402" operator="greaterThanOrEqual">
      <formula>2</formula>
    </cfRule>
  </conditionalFormatting>
  <conditionalFormatting sqref="T171:T643">
    <cfRule type="cellIs" dxfId="349" priority="399" operator="lessThanOrEqual">
      <formula>-2</formula>
    </cfRule>
    <cfRule type="cellIs" dxfId="348" priority="400" operator="greaterThanOrEqual">
      <formula>2</formula>
    </cfRule>
  </conditionalFormatting>
  <conditionalFormatting sqref="T171:T643">
    <cfRule type="cellIs" dxfId="347" priority="397" operator="lessThanOrEqual">
      <formula>-2</formula>
    </cfRule>
    <cfRule type="cellIs" dxfId="346" priority="398" operator="greaterThanOrEqual">
      <formula>2</formula>
    </cfRule>
  </conditionalFormatting>
  <conditionalFormatting sqref="T27:T29 T32">
    <cfRule type="cellIs" dxfId="345" priority="395" operator="lessThanOrEqual">
      <formula>-2</formula>
    </cfRule>
    <cfRule type="cellIs" dxfId="344" priority="396" operator="greaterThanOrEqual">
      <formula>2</formula>
    </cfRule>
  </conditionalFormatting>
  <conditionalFormatting sqref="T38:T170">
    <cfRule type="cellIs" dxfId="343" priority="393" operator="lessThanOrEqual">
      <formula>-2</formula>
    </cfRule>
    <cfRule type="cellIs" dxfId="342" priority="394" operator="greaterThanOrEqual">
      <formula>2</formula>
    </cfRule>
  </conditionalFormatting>
  <conditionalFormatting sqref="T16:T26">
    <cfRule type="cellIs" dxfId="341" priority="391" operator="lessThanOrEqual">
      <formula>-2</formula>
    </cfRule>
    <cfRule type="cellIs" dxfId="340" priority="392" operator="greaterThanOrEqual">
      <formula>2</formula>
    </cfRule>
  </conditionalFormatting>
  <conditionalFormatting sqref="S171:S643">
    <cfRule type="cellIs" dxfId="339" priority="389" operator="lessThanOrEqual">
      <formula>-2</formula>
    </cfRule>
    <cfRule type="cellIs" dxfId="338" priority="390" operator="greaterThanOrEqual">
      <formula>2</formula>
    </cfRule>
  </conditionalFormatting>
  <conditionalFormatting sqref="S171:S643">
    <cfRule type="cellIs" dxfId="337" priority="387" operator="lessThanOrEqual">
      <formula>-2</formula>
    </cfRule>
    <cfRule type="cellIs" dxfId="336" priority="388" operator="greaterThanOrEqual">
      <formula>2</formula>
    </cfRule>
  </conditionalFormatting>
  <conditionalFormatting sqref="S29 S32">
    <cfRule type="cellIs" dxfId="335" priority="385" operator="lessThanOrEqual">
      <formula>-2</formula>
    </cfRule>
    <cfRule type="cellIs" dxfId="334" priority="386" operator="greaterThanOrEqual">
      <formula>2</formula>
    </cfRule>
  </conditionalFormatting>
  <conditionalFormatting sqref="S38:S170">
    <cfRule type="cellIs" dxfId="333" priority="383" operator="lessThanOrEqual">
      <formula>-2</formula>
    </cfRule>
    <cfRule type="cellIs" dxfId="332" priority="384" operator="greaterThanOrEqual">
      <formula>2</formula>
    </cfRule>
  </conditionalFormatting>
  <conditionalFormatting sqref="S14:S21">
    <cfRule type="cellIs" dxfId="331" priority="377" operator="lessThanOrEqual">
      <formula>-2</formula>
    </cfRule>
    <cfRule type="cellIs" dxfId="330" priority="378" operator="greaterThanOrEqual">
      <formula>2</formula>
    </cfRule>
  </conditionalFormatting>
  <conditionalFormatting sqref="R171:R643">
    <cfRule type="cellIs" dxfId="329" priority="361" operator="lessThanOrEqual">
      <formula>-2</formula>
    </cfRule>
    <cfRule type="cellIs" dxfId="328" priority="362" operator="greaterThanOrEqual">
      <formula>2</formula>
    </cfRule>
  </conditionalFormatting>
  <conditionalFormatting sqref="R171:R643">
    <cfRule type="cellIs" dxfId="327" priority="359" operator="lessThanOrEqual">
      <formula>-2</formula>
    </cfRule>
    <cfRule type="cellIs" dxfId="326" priority="360" operator="greaterThanOrEqual">
      <formula>2</formula>
    </cfRule>
  </conditionalFormatting>
  <conditionalFormatting sqref="R29 R32">
    <cfRule type="cellIs" dxfId="325" priority="357" operator="lessThanOrEqual">
      <formula>-2</formula>
    </cfRule>
    <cfRule type="cellIs" dxfId="324" priority="358" operator="greaterThanOrEqual">
      <formula>2</formula>
    </cfRule>
  </conditionalFormatting>
  <conditionalFormatting sqref="R38:R170">
    <cfRule type="cellIs" dxfId="323" priority="355" operator="lessThanOrEqual">
      <formula>-2</formula>
    </cfRule>
    <cfRule type="cellIs" dxfId="322" priority="356" operator="greaterThanOrEqual">
      <formula>2</formula>
    </cfRule>
  </conditionalFormatting>
  <conditionalFormatting sqref="R12:R26">
    <cfRule type="cellIs" dxfId="321" priority="351" operator="lessThanOrEqual">
      <formula>-2</formula>
    </cfRule>
    <cfRule type="cellIs" dxfId="320" priority="352" operator="greaterThanOrEqual">
      <formula>2</formula>
    </cfRule>
  </conditionalFormatting>
  <conditionalFormatting sqref="Q171:Q643">
    <cfRule type="cellIs" dxfId="319" priority="339" operator="lessThanOrEqual">
      <formula>-2</formula>
    </cfRule>
    <cfRule type="cellIs" dxfId="318" priority="340" operator="greaterThanOrEqual">
      <formula>2</formula>
    </cfRule>
  </conditionalFormatting>
  <conditionalFormatting sqref="Q171:Q643">
    <cfRule type="cellIs" dxfId="317" priority="337" operator="lessThanOrEqual">
      <formula>-2</formula>
    </cfRule>
    <cfRule type="cellIs" dxfId="316" priority="338" operator="greaterThanOrEqual">
      <formula>2</formula>
    </cfRule>
  </conditionalFormatting>
  <conditionalFormatting sqref="Q29 Q32">
    <cfRule type="cellIs" dxfId="315" priority="335" operator="lessThanOrEqual">
      <formula>-2</formula>
    </cfRule>
    <cfRule type="cellIs" dxfId="314" priority="336" operator="greaterThanOrEqual">
      <formula>2</formula>
    </cfRule>
  </conditionalFormatting>
  <conditionalFormatting sqref="Q38:Q170">
    <cfRule type="cellIs" dxfId="313" priority="333" operator="lessThanOrEqual">
      <formula>-2</formula>
    </cfRule>
    <cfRule type="cellIs" dxfId="312" priority="334" operator="greaterThanOrEqual">
      <formula>2</formula>
    </cfRule>
  </conditionalFormatting>
  <conditionalFormatting sqref="Q12:Q25">
    <cfRule type="cellIs" dxfId="311" priority="329" operator="lessThanOrEqual">
      <formula>-2</formula>
    </cfRule>
    <cfRule type="cellIs" dxfId="310" priority="330" operator="greaterThanOrEqual">
      <formula>2</formula>
    </cfRule>
  </conditionalFormatting>
  <conditionalFormatting sqref="P171:P643">
    <cfRule type="cellIs" dxfId="309" priority="327" operator="lessThanOrEqual">
      <formula>-2</formula>
    </cfRule>
    <cfRule type="cellIs" dxfId="308" priority="328" operator="greaterThanOrEqual">
      <formula>2</formula>
    </cfRule>
  </conditionalFormatting>
  <conditionalFormatting sqref="P171:P643">
    <cfRule type="cellIs" dxfId="307" priority="325" operator="lessThanOrEqual">
      <formula>-2</formula>
    </cfRule>
    <cfRule type="cellIs" dxfId="306" priority="326" operator="greaterThanOrEqual">
      <formula>2</formula>
    </cfRule>
  </conditionalFormatting>
  <conditionalFormatting sqref="P29 P32">
    <cfRule type="cellIs" dxfId="305" priority="323" operator="lessThanOrEqual">
      <formula>-2</formula>
    </cfRule>
    <cfRule type="cellIs" dxfId="304" priority="324" operator="greaterThanOrEqual">
      <formula>2</formula>
    </cfRule>
  </conditionalFormatting>
  <conditionalFormatting sqref="P38:P170">
    <cfRule type="cellIs" dxfId="303" priority="321" operator="lessThanOrEqual">
      <formula>-2</formula>
    </cfRule>
    <cfRule type="cellIs" dxfId="302" priority="322" operator="greaterThanOrEqual">
      <formula>2</formula>
    </cfRule>
  </conditionalFormatting>
  <conditionalFormatting sqref="P20:P24">
    <cfRule type="cellIs" dxfId="301" priority="319" operator="lessThanOrEqual">
      <formula>-2</formula>
    </cfRule>
    <cfRule type="cellIs" dxfId="300" priority="320" operator="greaterThanOrEqual">
      <formula>2</formula>
    </cfRule>
  </conditionalFormatting>
  <conditionalFormatting sqref="P11:P19">
    <cfRule type="cellIs" dxfId="299" priority="317" operator="lessThanOrEqual">
      <formula>-2</formula>
    </cfRule>
    <cfRule type="cellIs" dxfId="298" priority="318" operator="greaterThanOrEqual">
      <formula>2</formula>
    </cfRule>
  </conditionalFormatting>
  <conditionalFormatting sqref="O171:O643">
    <cfRule type="cellIs" dxfId="297" priority="315" operator="lessThanOrEqual">
      <formula>-2</formula>
    </cfRule>
    <cfRule type="cellIs" dxfId="296" priority="316" operator="greaterThanOrEqual">
      <formula>2</formula>
    </cfRule>
  </conditionalFormatting>
  <conditionalFormatting sqref="O171:O643">
    <cfRule type="cellIs" dxfId="295" priority="313" operator="lessThanOrEqual">
      <formula>-2</formula>
    </cfRule>
    <cfRule type="cellIs" dxfId="294" priority="314" operator="greaterThanOrEqual">
      <formula>2</formula>
    </cfRule>
  </conditionalFormatting>
  <conditionalFormatting sqref="O29 O32">
    <cfRule type="cellIs" dxfId="293" priority="311" operator="lessThanOrEqual">
      <formula>-2</formula>
    </cfRule>
    <cfRule type="cellIs" dxfId="292" priority="312" operator="greaterThanOrEqual">
      <formula>2</formula>
    </cfRule>
  </conditionalFormatting>
  <conditionalFormatting sqref="O38:O170">
    <cfRule type="cellIs" dxfId="291" priority="309" operator="lessThanOrEqual">
      <formula>-2</formula>
    </cfRule>
    <cfRule type="cellIs" dxfId="290" priority="310" operator="greaterThanOrEqual">
      <formula>2</formula>
    </cfRule>
  </conditionalFormatting>
  <conditionalFormatting sqref="O20:O24">
    <cfRule type="cellIs" dxfId="289" priority="307" operator="lessThanOrEqual">
      <formula>-2</formula>
    </cfRule>
    <cfRule type="cellIs" dxfId="288" priority="308" operator="greaterThanOrEqual">
      <formula>2</formula>
    </cfRule>
  </conditionalFormatting>
  <conditionalFormatting sqref="N10:O23">
    <cfRule type="cellIs" dxfId="287" priority="305" operator="lessThanOrEqual">
      <formula>-2</formula>
    </cfRule>
    <cfRule type="cellIs" dxfId="286" priority="306" operator="greaterThanOrEqual">
      <formula>2</formula>
    </cfRule>
  </conditionalFormatting>
  <conditionalFormatting sqref="N171:N643">
    <cfRule type="cellIs" dxfId="285" priority="303" operator="lessThanOrEqual">
      <formula>-2</formula>
    </cfRule>
    <cfRule type="cellIs" dxfId="284" priority="304" operator="greaterThanOrEqual">
      <formula>2</formula>
    </cfRule>
  </conditionalFormatting>
  <conditionalFormatting sqref="N171:N643">
    <cfRule type="cellIs" dxfId="283" priority="301" operator="lessThanOrEqual">
      <formula>-2</formula>
    </cfRule>
    <cfRule type="cellIs" dxfId="282" priority="302" operator="greaterThanOrEqual">
      <formula>2</formula>
    </cfRule>
  </conditionalFormatting>
  <conditionalFormatting sqref="N29 N32">
    <cfRule type="cellIs" dxfId="281" priority="299" operator="lessThanOrEqual">
      <formula>-2</formula>
    </cfRule>
    <cfRule type="cellIs" dxfId="280" priority="300" operator="greaterThanOrEqual">
      <formula>2</formula>
    </cfRule>
  </conditionalFormatting>
  <conditionalFormatting sqref="N38:N170">
    <cfRule type="cellIs" dxfId="279" priority="297" operator="lessThanOrEqual">
      <formula>-2</formula>
    </cfRule>
    <cfRule type="cellIs" dxfId="278" priority="298" operator="greaterThanOrEqual">
      <formula>2</formula>
    </cfRule>
  </conditionalFormatting>
  <conditionalFormatting sqref="N20:N23">
    <cfRule type="cellIs" dxfId="277" priority="295" operator="lessThanOrEqual">
      <formula>-2</formula>
    </cfRule>
    <cfRule type="cellIs" dxfId="276" priority="296" operator="greaterThanOrEqual">
      <formula>2</formula>
    </cfRule>
  </conditionalFormatting>
  <conditionalFormatting sqref="N11:N19">
    <cfRule type="cellIs" dxfId="275" priority="293" operator="lessThanOrEqual">
      <formula>-2</formula>
    </cfRule>
    <cfRule type="cellIs" dxfId="274" priority="294" operator="greaterThanOrEqual">
      <formula>2</formula>
    </cfRule>
  </conditionalFormatting>
  <conditionalFormatting sqref="M10:M23">
    <cfRule type="cellIs" dxfId="273" priority="291" operator="lessThanOrEqual">
      <formula>-2</formula>
    </cfRule>
    <cfRule type="cellIs" dxfId="272" priority="292" operator="greaterThanOrEqual">
      <formula>2</formula>
    </cfRule>
  </conditionalFormatting>
  <conditionalFormatting sqref="M171:M643">
    <cfRule type="cellIs" dxfId="271" priority="289" operator="lessThanOrEqual">
      <formula>-2</formula>
    </cfRule>
    <cfRule type="cellIs" dxfId="270" priority="290" operator="greaterThanOrEqual">
      <formula>2</formula>
    </cfRule>
  </conditionalFormatting>
  <conditionalFormatting sqref="M171:M643">
    <cfRule type="cellIs" dxfId="269" priority="287" operator="lessThanOrEqual">
      <formula>-2</formula>
    </cfRule>
    <cfRule type="cellIs" dxfId="268" priority="288" operator="greaterThanOrEqual">
      <formula>2</formula>
    </cfRule>
  </conditionalFormatting>
  <conditionalFormatting sqref="M29 M32">
    <cfRule type="cellIs" dxfId="267" priority="285" operator="lessThanOrEqual">
      <formula>-2</formula>
    </cfRule>
    <cfRule type="cellIs" dxfId="266" priority="286" operator="greaterThanOrEqual">
      <formula>2</formula>
    </cfRule>
  </conditionalFormatting>
  <conditionalFormatting sqref="M38:M170">
    <cfRule type="cellIs" dxfId="265" priority="283" operator="lessThanOrEqual">
      <formula>-2</formula>
    </cfRule>
    <cfRule type="cellIs" dxfId="264" priority="284" operator="greaterThanOrEqual">
      <formula>2</formula>
    </cfRule>
  </conditionalFormatting>
  <conditionalFormatting sqref="M20:M23">
    <cfRule type="cellIs" dxfId="263" priority="281" operator="lessThanOrEqual">
      <formula>-2</formula>
    </cfRule>
    <cfRule type="cellIs" dxfId="262" priority="282" operator="greaterThanOrEqual">
      <formula>2</formula>
    </cfRule>
  </conditionalFormatting>
  <conditionalFormatting sqref="M11:M19">
    <cfRule type="cellIs" dxfId="261" priority="279" operator="lessThanOrEqual">
      <formula>-2</formula>
    </cfRule>
    <cfRule type="cellIs" dxfId="260" priority="280" operator="greaterThanOrEqual">
      <formula>2</formula>
    </cfRule>
  </conditionalFormatting>
  <conditionalFormatting sqref="L10:L22">
    <cfRule type="cellIs" dxfId="259" priority="277" operator="lessThanOrEqual">
      <formula>-2</formula>
    </cfRule>
    <cfRule type="cellIs" dxfId="258" priority="278" operator="greaterThanOrEqual">
      <formula>2</formula>
    </cfRule>
  </conditionalFormatting>
  <conditionalFormatting sqref="L171:L643">
    <cfRule type="cellIs" dxfId="257" priority="275" operator="lessThanOrEqual">
      <formula>-2</formula>
    </cfRule>
    <cfRule type="cellIs" dxfId="256" priority="276" operator="greaterThanOrEqual">
      <formula>2</formula>
    </cfRule>
  </conditionalFormatting>
  <conditionalFormatting sqref="L171:L643">
    <cfRule type="cellIs" dxfId="255" priority="273" operator="lessThanOrEqual">
      <formula>-2</formula>
    </cfRule>
    <cfRule type="cellIs" dxfId="254" priority="274" operator="greaterThanOrEqual">
      <formula>2</formula>
    </cfRule>
  </conditionalFormatting>
  <conditionalFormatting sqref="L29 L32">
    <cfRule type="cellIs" dxfId="253" priority="271" operator="lessThanOrEqual">
      <formula>-2</formula>
    </cfRule>
    <cfRule type="cellIs" dxfId="252" priority="272" operator="greaterThanOrEqual">
      <formula>2</formula>
    </cfRule>
  </conditionalFormatting>
  <conditionalFormatting sqref="L38:L170">
    <cfRule type="cellIs" dxfId="251" priority="269" operator="lessThanOrEqual">
      <formula>-2</formula>
    </cfRule>
    <cfRule type="cellIs" dxfId="250" priority="270" operator="greaterThanOrEqual">
      <formula>2</formula>
    </cfRule>
  </conditionalFormatting>
  <conditionalFormatting sqref="L20:L22">
    <cfRule type="cellIs" dxfId="249" priority="267" operator="lessThanOrEqual">
      <formula>-2</formula>
    </cfRule>
    <cfRule type="cellIs" dxfId="248" priority="268" operator="greaterThanOrEqual">
      <formula>2</formula>
    </cfRule>
  </conditionalFormatting>
  <conditionalFormatting sqref="L11:L19">
    <cfRule type="cellIs" dxfId="247" priority="265" operator="lessThanOrEqual">
      <formula>-2</formula>
    </cfRule>
    <cfRule type="cellIs" dxfId="246" priority="266" operator="greaterThanOrEqual">
      <formula>2</formula>
    </cfRule>
  </conditionalFormatting>
  <conditionalFormatting sqref="K10:K22 I7:N20 H6:I19">
    <cfRule type="cellIs" dxfId="245" priority="263" operator="lessThanOrEqual">
      <formula>-2</formula>
    </cfRule>
    <cfRule type="cellIs" dxfId="244" priority="264" operator="greaterThanOrEqual">
      <formula>2</formula>
    </cfRule>
  </conditionalFormatting>
  <conditionalFormatting sqref="K171:K643">
    <cfRule type="cellIs" dxfId="243" priority="261" operator="lessThanOrEqual">
      <formula>-2</formula>
    </cfRule>
    <cfRule type="cellIs" dxfId="242" priority="262" operator="greaterThanOrEqual">
      <formula>2</formula>
    </cfRule>
  </conditionalFormatting>
  <conditionalFormatting sqref="K171:K643">
    <cfRule type="cellIs" dxfId="241" priority="259" operator="lessThanOrEqual">
      <formula>-2</formula>
    </cfRule>
    <cfRule type="cellIs" dxfId="240" priority="260" operator="greaterThanOrEqual">
      <formula>2</formula>
    </cfRule>
  </conditionalFormatting>
  <conditionalFormatting sqref="K29 K32">
    <cfRule type="cellIs" dxfId="239" priority="257" operator="lessThanOrEqual">
      <formula>-2</formula>
    </cfRule>
    <cfRule type="cellIs" dxfId="238" priority="258" operator="greaterThanOrEqual">
      <formula>2</formula>
    </cfRule>
  </conditionalFormatting>
  <conditionalFormatting sqref="K38:K170">
    <cfRule type="cellIs" dxfId="237" priority="255" operator="lessThanOrEqual">
      <formula>-2</formula>
    </cfRule>
    <cfRule type="cellIs" dxfId="236" priority="256" operator="greaterThanOrEqual">
      <formula>2</formula>
    </cfRule>
  </conditionalFormatting>
  <conditionalFormatting sqref="K20:K22">
    <cfRule type="cellIs" dxfId="235" priority="253" operator="lessThanOrEqual">
      <formula>-2</formula>
    </cfRule>
    <cfRule type="cellIs" dxfId="234" priority="254" operator="greaterThanOrEqual">
      <formula>2</formula>
    </cfRule>
  </conditionalFormatting>
  <conditionalFormatting sqref="K11:K19">
    <cfRule type="cellIs" dxfId="233" priority="251" operator="lessThanOrEqual">
      <formula>-2</formula>
    </cfRule>
    <cfRule type="cellIs" dxfId="232" priority="252" operator="greaterThanOrEqual">
      <formula>2</formula>
    </cfRule>
  </conditionalFormatting>
  <conditionalFormatting sqref="J10:J21 I7:N20 H6:I19">
    <cfRule type="cellIs" dxfId="231" priority="235" operator="lessThanOrEqual">
      <formula>-2</formula>
    </cfRule>
    <cfRule type="cellIs" dxfId="230" priority="236" operator="greaterThanOrEqual">
      <formula>2</formula>
    </cfRule>
  </conditionalFormatting>
  <conditionalFormatting sqref="J171:J643">
    <cfRule type="cellIs" dxfId="229" priority="233" operator="lessThanOrEqual">
      <formula>-2</formula>
    </cfRule>
    <cfRule type="cellIs" dxfId="228" priority="234" operator="greaterThanOrEqual">
      <formula>2</formula>
    </cfRule>
  </conditionalFormatting>
  <conditionalFormatting sqref="J171:J643">
    <cfRule type="cellIs" dxfId="227" priority="231" operator="lessThanOrEqual">
      <formula>-2</formula>
    </cfRule>
    <cfRule type="cellIs" dxfId="226" priority="232" operator="greaterThanOrEqual">
      <formula>2</formula>
    </cfRule>
  </conditionalFormatting>
  <conditionalFormatting sqref="J29 J32">
    <cfRule type="cellIs" dxfId="225" priority="229" operator="lessThanOrEqual">
      <formula>-2</formula>
    </cfRule>
    <cfRule type="cellIs" dxfId="224" priority="230" operator="greaterThanOrEqual">
      <formula>2</formula>
    </cfRule>
  </conditionalFormatting>
  <conditionalFormatting sqref="J38:J170">
    <cfRule type="cellIs" dxfId="223" priority="227" operator="lessThanOrEqual">
      <formula>-2</formula>
    </cfRule>
    <cfRule type="cellIs" dxfId="222" priority="228" operator="greaterThanOrEqual">
      <formula>2</formula>
    </cfRule>
  </conditionalFormatting>
  <conditionalFormatting sqref="J20:J21">
    <cfRule type="cellIs" dxfId="221" priority="225" operator="lessThanOrEqual">
      <formula>-2</formula>
    </cfRule>
    <cfRule type="cellIs" dxfId="220" priority="226" operator="greaterThanOrEqual">
      <formula>2</formula>
    </cfRule>
  </conditionalFormatting>
  <conditionalFormatting sqref="J11:J19">
    <cfRule type="cellIs" dxfId="219" priority="223" operator="lessThanOrEqual">
      <formula>-2</formula>
    </cfRule>
    <cfRule type="cellIs" dxfId="218" priority="224" operator="greaterThanOrEqual">
      <formula>2</formula>
    </cfRule>
  </conditionalFormatting>
  <conditionalFormatting sqref="I8:I10">
    <cfRule type="cellIs" dxfId="217" priority="221" operator="lessThanOrEqual">
      <formula>-2</formula>
    </cfRule>
    <cfRule type="cellIs" dxfId="216" priority="222" operator="greaterThanOrEqual">
      <formula>2</formula>
    </cfRule>
  </conditionalFormatting>
  <conditionalFormatting sqref="I10:I20">
    <cfRule type="cellIs" dxfId="215" priority="219" operator="lessThanOrEqual">
      <formula>-2</formula>
    </cfRule>
    <cfRule type="cellIs" dxfId="214" priority="220" operator="greaterThanOrEqual">
      <formula>2</formula>
    </cfRule>
  </conditionalFormatting>
  <conditionalFormatting sqref="I171:I643">
    <cfRule type="cellIs" dxfId="213" priority="217" operator="lessThanOrEqual">
      <formula>-2</formula>
    </cfRule>
    <cfRule type="cellIs" dxfId="212" priority="218" operator="greaterThanOrEqual">
      <formula>2</formula>
    </cfRule>
  </conditionalFormatting>
  <conditionalFormatting sqref="I171:I643">
    <cfRule type="cellIs" dxfId="211" priority="215" operator="lessThanOrEqual">
      <formula>-2</formula>
    </cfRule>
    <cfRule type="cellIs" dxfId="210" priority="216" operator="greaterThanOrEqual">
      <formula>2</formula>
    </cfRule>
  </conditionalFormatting>
  <conditionalFormatting sqref="I29 I32">
    <cfRule type="cellIs" dxfId="209" priority="213" operator="lessThanOrEqual">
      <formula>-2</formula>
    </cfRule>
    <cfRule type="cellIs" dxfId="208" priority="214" operator="greaterThanOrEqual">
      <formula>2</formula>
    </cfRule>
  </conditionalFormatting>
  <conditionalFormatting sqref="I38:I170">
    <cfRule type="cellIs" dxfId="207" priority="211" operator="lessThanOrEqual">
      <formula>-2</formula>
    </cfRule>
    <cfRule type="cellIs" dxfId="206" priority="212" operator="greaterThanOrEqual">
      <formula>2</formula>
    </cfRule>
  </conditionalFormatting>
  <conditionalFormatting sqref="I20">
    <cfRule type="cellIs" dxfId="205" priority="209" operator="lessThanOrEqual">
      <formula>-2</formula>
    </cfRule>
    <cfRule type="cellIs" dxfId="204" priority="210" operator="greaterThanOrEqual">
      <formula>2</formula>
    </cfRule>
  </conditionalFormatting>
  <conditionalFormatting sqref="I11:I19">
    <cfRule type="cellIs" dxfId="203" priority="207" operator="lessThanOrEqual">
      <formula>-2</formula>
    </cfRule>
    <cfRule type="cellIs" dxfId="202" priority="208" operator="greaterThanOrEqual">
      <formula>2</formula>
    </cfRule>
  </conditionalFormatting>
  <conditionalFormatting sqref="H7:H19">
    <cfRule type="cellIs" dxfId="201" priority="205" operator="lessThanOrEqual">
      <formula>-2</formula>
    </cfRule>
    <cfRule type="cellIs" dxfId="200" priority="206" operator="greaterThanOrEqual">
      <formula>2</formula>
    </cfRule>
  </conditionalFormatting>
  <conditionalFormatting sqref="H7:H19">
    <cfRule type="cellIs" dxfId="199" priority="203" operator="lessThanOrEqual">
      <formula>-2</formula>
    </cfRule>
    <cfRule type="cellIs" dxfId="198" priority="204" operator="greaterThanOrEqual">
      <formula>2</formula>
    </cfRule>
  </conditionalFormatting>
  <conditionalFormatting sqref="H8:H10">
    <cfRule type="cellIs" dxfId="197" priority="201" operator="lessThanOrEqual">
      <formula>-2</formula>
    </cfRule>
    <cfRule type="cellIs" dxfId="196" priority="202" operator="greaterThanOrEqual">
      <formula>2</formula>
    </cfRule>
  </conditionalFormatting>
  <conditionalFormatting sqref="H10:H19">
    <cfRule type="cellIs" dxfId="195" priority="199" operator="lessThanOrEqual">
      <formula>-2</formula>
    </cfRule>
    <cfRule type="cellIs" dxfId="194" priority="200" operator="greaterThanOrEqual">
      <formula>2</formula>
    </cfRule>
  </conditionalFormatting>
  <conditionalFormatting sqref="H171:H643">
    <cfRule type="cellIs" dxfId="193" priority="197" operator="lessThanOrEqual">
      <formula>-2</formula>
    </cfRule>
    <cfRule type="cellIs" dxfId="192" priority="198" operator="greaterThanOrEqual">
      <formula>2</formula>
    </cfRule>
  </conditionalFormatting>
  <conditionalFormatting sqref="H171:H643">
    <cfRule type="cellIs" dxfId="191" priority="195" operator="lessThanOrEqual">
      <formula>-2</formula>
    </cfRule>
    <cfRule type="cellIs" dxfId="190" priority="196" operator="greaterThanOrEqual">
      <formula>2</formula>
    </cfRule>
  </conditionalFormatting>
  <conditionalFormatting sqref="H29 H32">
    <cfRule type="cellIs" dxfId="189" priority="193" operator="lessThanOrEqual">
      <formula>-2</formula>
    </cfRule>
    <cfRule type="cellIs" dxfId="188" priority="194" operator="greaterThanOrEqual">
      <formula>2</formula>
    </cfRule>
  </conditionalFormatting>
  <conditionalFormatting sqref="H38:H170">
    <cfRule type="cellIs" dxfId="187" priority="191" operator="lessThanOrEqual">
      <formula>-2</formula>
    </cfRule>
    <cfRule type="cellIs" dxfId="186" priority="192" operator="greaterThanOrEqual">
      <formula>2</formula>
    </cfRule>
  </conditionalFormatting>
  <conditionalFormatting sqref="H11:H19">
    <cfRule type="cellIs" dxfId="185" priority="187" operator="lessThanOrEqual">
      <formula>-2</formula>
    </cfRule>
    <cfRule type="cellIs" dxfId="184" priority="188" operator="greaterThanOrEqual">
      <formula>2</formula>
    </cfRule>
  </conditionalFormatting>
  <conditionalFormatting sqref="G6:G19">
    <cfRule type="cellIs" dxfId="183" priority="185" operator="lessThanOrEqual">
      <formula>-2</formula>
    </cfRule>
    <cfRule type="cellIs" dxfId="182" priority="186" operator="greaterThanOrEqual">
      <formula>2</formula>
    </cfRule>
  </conditionalFormatting>
  <conditionalFormatting sqref="G6:G19">
    <cfRule type="cellIs" dxfId="181" priority="183" operator="lessThanOrEqual">
      <formula>-2</formula>
    </cfRule>
    <cfRule type="cellIs" dxfId="180" priority="184" operator="greaterThanOrEqual">
      <formula>2</formula>
    </cfRule>
  </conditionalFormatting>
  <conditionalFormatting sqref="G7:G19">
    <cfRule type="cellIs" dxfId="179" priority="181" operator="lessThanOrEqual">
      <formula>-2</formula>
    </cfRule>
    <cfRule type="cellIs" dxfId="178" priority="182" operator="greaterThanOrEqual">
      <formula>2</formula>
    </cfRule>
  </conditionalFormatting>
  <conditionalFormatting sqref="G7:G19">
    <cfRule type="cellIs" dxfId="177" priority="179" operator="lessThanOrEqual">
      <formula>-2</formula>
    </cfRule>
    <cfRule type="cellIs" dxfId="176" priority="180" operator="greaterThanOrEqual">
      <formula>2</formula>
    </cfRule>
  </conditionalFormatting>
  <conditionalFormatting sqref="G8:G10">
    <cfRule type="cellIs" dxfId="175" priority="177" operator="lessThanOrEqual">
      <formula>-2</formula>
    </cfRule>
    <cfRule type="cellIs" dxfId="174" priority="178" operator="greaterThanOrEqual">
      <formula>2</formula>
    </cfRule>
  </conditionalFormatting>
  <conditionalFormatting sqref="G10:G19">
    <cfRule type="cellIs" dxfId="173" priority="175" operator="lessThanOrEqual">
      <formula>-2</formula>
    </cfRule>
    <cfRule type="cellIs" dxfId="172" priority="176" operator="greaterThanOrEqual">
      <formula>2</formula>
    </cfRule>
  </conditionalFormatting>
  <conditionalFormatting sqref="G171:G643">
    <cfRule type="cellIs" dxfId="171" priority="173" operator="lessThanOrEqual">
      <formula>-2</formula>
    </cfRule>
    <cfRule type="cellIs" dxfId="170" priority="174" operator="greaterThanOrEqual">
      <formula>2</formula>
    </cfRule>
  </conditionalFormatting>
  <conditionalFormatting sqref="G171:G643">
    <cfRule type="cellIs" dxfId="169" priority="171" operator="lessThanOrEqual">
      <formula>-2</formula>
    </cfRule>
    <cfRule type="cellIs" dxfId="168" priority="172" operator="greaterThanOrEqual">
      <formula>2</formula>
    </cfRule>
  </conditionalFormatting>
  <conditionalFormatting sqref="G29 G32">
    <cfRule type="cellIs" dxfId="167" priority="169" operator="lessThanOrEqual">
      <formula>-2</formula>
    </cfRule>
    <cfRule type="cellIs" dxfId="166" priority="170" operator="greaterThanOrEqual">
      <formula>2</formula>
    </cfRule>
  </conditionalFormatting>
  <conditionalFormatting sqref="G38:G170">
    <cfRule type="cellIs" dxfId="165" priority="167" operator="lessThanOrEqual">
      <formula>-2</formula>
    </cfRule>
    <cfRule type="cellIs" dxfId="164" priority="168" operator="greaterThanOrEqual">
      <formula>2</formula>
    </cfRule>
  </conditionalFormatting>
  <conditionalFormatting sqref="G11:G19">
    <cfRule type="cellIs" dxfId="163" priority="165" operator="lessThanOrEqual">
      <formula>-2</formula>
    </cfRule>
    <cfRule type="cellIs" dxfId="162" priority="166" operator="greaterThanOrEqual">
      <formula>2</formula>
    </cfRule>
  </conditionalFormatting>
  <conditionalFormatting sqref="F12:F18">
    <cfRule type="cellIs" dxfId="161" priority="163" operator="lessThanOrEqual">
      <formula>-2</formula>
    </cfRule>
    <cfRule type="cellIs" dxfId="160" priority="164" operator="greaterThanOrEqual">
      <formula>2</formula>
    </cfRule>
  </conditionalFormatting>
  <conditionalFormatting sqref="F12:F18">
    <cfRule type="cellIs" dxfId="159" priority="161" operator="lessThanOrEqual">
      <formula>-2</formula>
    </cfRule>
    <cfRule type="cellIs" dxfId="158" priority="162" operator="greaterThanOrEqual">
      <formula>2</formula>
    </cfRule>
  </conditionalFormatting>
  <conditionalFormatting sqref="F12:F18">
    <cfRule type="cellIs" dxfId="157" priority="159" operator="lessThanOrEqual">
      <formula>-2</formula>
    </cfRule>
    <cfRule type="cellIs" dxfId="156" priority="160" operator="greaterThanOrEqual">
      <formula>2</formula>
    </cfRule>
  </conditionalFormatting>
  <conditionalFormatting sqref="F12:F18">
    <cfRule type="cellIs" dxfId="155" priority="157" operator="lessThanOrEqual">
      <formula>-2</formula>
    </cfRule>
    <cfRule type="cellIs" dxfId="154" priority="158" operator="greaterThanOrEqual">
      <formula>2</formula>
    </cfRule>
  </conditionalFormatting>
  <conditionalFormatting sqref="F12:F18">
    <cfRule type="cellIs" dxfId="153" priority="143" operator="lessThanOrEqual">
      <formula>-2</formula>
    </cfRule>
    <cfRule type="cellIs" dxfId="152" priority="144" operator="greaterThanOrEqual">
      <formula>2</formula>
    </cfRule>
  </conditionalFormatting>
  <conditionalFormatting sqref="F12:F18">
    <cfRule type="cellIs" dxfId="151" priority="153" operator="lessThanOrEqual">
      <formula>-2</formula>
    </cfRule>
    <cfRule type="cellIs" dxfId="150" priority="154" operator="greaterThanOrEqual">
      <formula>2</formula>
    </cfRule>
  </conditionalFormatting>
  <conditionalFormatting sqref="F171:F643">
    <cfRule type="cellIs" dxfId="149" priority="151" operator="lessThanOrEqual">
      <formula>-2</formula>
    </cfRule>
    <cfRule type="cellIs" dxfId="148" priority="152" operator="greaterThanOrEqual">
      <formula>2</formula>
    </cfRule>
  </conditionalFormatting>
  <conditionalFormatting sqref="F171:F643">
    <cfRule type="cellIs" dxfId="147" priority="149" operator="lessThanOrEqual">
      <formula>-2</formula>
    </cfRule>
    <cfRule type="cellIs" dxfId="146" priority="150" operator="greaterThanOrEqual">
      <formula>2</formula>
    </cfRule>
  </conditionalFormatting>
  <conditionalFormatting sqref="F29 F32">
    <cfRule type="cellIs" dxfId="145" priority="147" operator="lessThanOrEqual">
      <formula>-2</formula>
    </cfRule>
    <cfRule type="cellIs" dxfId="144" priority="148" operator="greaterThanOrEqual">
      <formula>2</formula>
    </cfRule>
  </conditionalFormatting>
  <conditionalFormatting sqref="F38:F170">
    <cfRule type="cellIs" dxfId="143" priority="145" operator="lessThanOrEqual">
      <formula>-2</formula>
    </cfRule>
    <cfRule type="cellIs" dxfId="142" priority="146" operator="greaterThanOrEqual">
      <formula>2</formula>
    </cfRule>
  </conditionalFormatting>
  <conditionalFormatting sqref="E12:E18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E12:E18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E12:E18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E12:E18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E12:E18">
    <cfRule type="cellIs" dxfId="133" priority="121" operator="lessThanOrEqual">
      <formula>-2</formula>
    </cfRule>
    <cfRule type="cellIs" dxfId="132" priority="122" operator="greaterThanOrEqual">
      <formula>2</formula>
    </cfRule>
  </conditionalFormatting>
  <conditionalFormatting sqref="E12:E18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E171:E643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E171:E643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E29 E32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E38:E170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E5:F11">
    <cfRule type="cellIs" dxfId="121" priority="119" operator="lessThanOrEqual">
      <formula>-2</formula>
    </cfRule>
    <cfRule type="cellIs" dxfId="120" priority="120" operator="greaterThanOrEqual">
      <formula>2</formula>
    </cfRule>
  </conditionalFormatting>
  <conditionalFormatting sqref="E5:F11">
    <cfRule type="cellIs" dxfId="119" priority="117" operator="lessThanOrEqual">
      <formula>-2</formula>
    </cfRule>
    <cfRule type="cellIs" dxfId="118" priority="118" operator="greaterThanOrEqual">
      <formula>2</formula>
    </cfRule>
  </conditionalFormatting>
  <conditionalFormatting sqref="E5:F11">
    <cfRule type="cellIs" dxfId="117" priority="115" operator="lessThanOrEqual">
      <formula>-2</formula>
    </cfRule>
    <cfRule type="cellIs" dxfId="116" priority="116" operator="greaterThanOrEqual">
      <formula>2</formula>
    </cfRule>
  </conditionalFormatting>
  <conditionalFormatting sqref="E5:F11">
    <cfRule type="cellIs" dxfId="115" priority="113" operator="lessThanOrEqual">
      <formula>-2</formula>
    </cfRule>
    <cfRule type="cellIs" dxfId="114" priority="114" operator="greaterThanOrEqual">
      <formula>2</formula>
    </cfRule>
  </conditionalFormatting>
  <conditionalFormatting sqref="E5:F11">
    <cfRule type="cellIs" dxfId="113" priority="111" operator="lessThanOrEqual">
      <formula>-2</formula>
    </cfRule>
    <cfRule type="cellIs" dxfId="112" priority="112" operator="greaterThanOrEqual">
      <formula>2</formula>
    </cfRule>
  </conditionalFormatting>
  <conditionalFormatting sqref="E5:F11">
    <cfRule type="cellIs" dxfId="111" priority="109" operator="lessThanOrEqual">
      <formula>-2</formula>
    </cfRule>
    <cfRule type="cellIs" dxfId="110" priority="110" operator="greaterThanOrEqual">
      <formula>2</formula>
    </cfRule>
  </conditionalFormatting>
  <conditionalFormatting sqref="D12:D16 D18">
    <cfRule type="cellIs" dxfId="109" priority="107" operator="lessThanOrEqual">
      <formula>-2</formula>
    </cfRule>
    <cfRule type="cellIs" dxfId="108" priority="108" operator="greaterThanOrEqual">
      <formula>2</formula>
    </cfRule>
  </conditionalFormatting>
  <conditionalFormatting sqref="D12:D16 D18">
    <cfRule type="cellIs" dxfId="107" priority="105" operator="lessThanOrEqual">
      <formula>-2</formula>
    </cfRule>
    <cfRule type="cellIs" dxfId="106" priority="106" operator="greaterThanOrEqual">
      <formula>2</formula>
    </cfRule>
  </conditionalFormatting>
  <conditionalFormatting sqref="D12:D16 D18">
    <cfRule type="cellIs" dxfId="105" priority="103" operator="lessThanOrEqual">
      <formula>-2</formula>
    </cfRule>
    <cfRule type="cellIs" dxfId="104" priority="104" operator="greaterThanOrEqual">
      <formula>2</formula>
    </cfRule>
  </conditionalFormatting>
  <conditionalFormatting sqref="D12:D16 D18">
    <cfRule type="cellIs" dxfId="103" priority="101" operator="lessThanOrEqual">
      <formula>-2</formula>
    </cfRule>
    <cfRule type="cellIs" dxfId="102" priority="102" operator="greaterThanOrEqual">
      <formula>2</formula>
    </cfRule>
  </conditionalFormatting>
  <conditionalFormatting sqref="D12:D16 D18">
    <cfRule type="cellIs" dxfId="101" priority="89" operator="lessThanOrEqual">
      <formula>-2</formula>
    </cfRule>
    <cfRule type="cellIs" dxfId="100" priority="90" operator="greaterThanOrEqual">
      <formula>2</formula>
    </cfRule>
  </conditionalFormatting>
  <conditionalFormatting sqref="D12:D16 D18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D171:D643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D171:D643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D29 D32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D38:D170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D5:D11 C3:D5 B2:C7">
    <cfRule type="cellIs" dxfId="89" priority="87" operator="lessThanOrEqual">
      <formula>-2</formula>
    </cfRule>
    <cfRule type="cellIs" dxfId="88" priority="88" operator="greaterThanOrEqual">
      <formula>2</formula>
    </cfRule>
  </conditionalFormatting>
  <conditionalFormatting sqref="D5:D11 C3:D5 B2:C7">
    <cfRule type="cellIs" dxfId="87" priority="85" operator="lessThanOrEqual">
      <formula>-2</formula>
    </cfRule>
    <cfRule type="cellIs" dxfId="86" priority="86" operator="greaterThanOrEqual">
      <formula>2</formula>
    </cfRule>
  </conditionalFormatting>
  <conditionalFormatting sqref="D5:D11 C3:D5 B2:C7">
    <cfRule type="cellIs" dxfId="85" priority="83" operator="lessThanOrEqual">
      <formula>-2</formula>
    </cfRule>
    <cfRule type="cellIs" dxfId="84" priority="84" operator="greaterThanOrEqual">
      <formula>2</formula>
    </cfRule>
  </conditionalFormatting>
  <conditionalFormatting sqref="D5:D11 C3:D5 B2:C7">
    <cfRule type="cellIs" dxfId="83" priority="81" operator="lessThanOrEqual">
      <formula>-2</formula>
    </cfRule>
    <cfRule type="cellIs" dxfId="82" priority="82" operator="greaterThanOrEqual">
      <formula>2</formula>
    </cfRule>
  </conditionalFormatting>
  <conditionalFormatting sqref="D5:D11 C3:D5 B2:C7">
    <cfRule type="cellIs" dxfId="81" priority="79" operator="lessThanOrEqual">
      <formula>-2</formula>
    </cfRule>
    <cfRule type="cellIs" dxfId="80" priority="80" operator="greaterThanOrEqual">
      <formula>2</formula>
    </cfRule>
  </conditionalFormatting>
  <conditionalFormatting sqref="D5:D11 C3:D5 B2:C7">
    <cfRule type="cellIs" dxfId="79" priority="77" operator="lessThanOrEqual">
      <formula>-2</formula>
    </cfRule>
    <cfRule type="cellIs" dxfId="78" priority="78" operator="greaterThanOrEqual">
      <formula>2</formula>
    </cfRule>
  </conditionalFormatting>
  <conditionalFormatting sqref="C12:C16 C18">
    <cfRule type="cellIs" dxfId="77" priority="75" operator="lessThanOrEqual">
      <formula>-2</formula>
    </cfRule>
    <cfRule type="cellIs" dxfId="76" priority="76" operator="greaterThanOrEqual">
      <formula>2</formula>
    </cfRule>
  </conditionalFormatting>
  <conditionalFormatting sqref="C12:C16 C18">
    <cfRule type="cellIs" dxfId="75" priority="73" operator="lessThanOrEqual">
      <formula>-2</formula>
    </cfRule>
    <cfRule type="cellIs" dxfId="74" priority="74" operator="greaterThanOrEqual">
      <formula>2</formula>
    </cfRule>
  </conditionalFormatting>
  <conditionalFormatting sqref="C12:C16 C18">
    <cfRule type="cellIs" dxfId="73" priority="71" operator="lessThanOrEqual">
      <formula>-2</formula>
    </cfRule>
    <cfRule type="cellIs" dxfId="72" priority="72" operator="greaterThanOrEqual">
      <formula>2</formula>
    </cfRule>
  </conditionalFormatting>
  <conditionalFormatting sqref="C12:C16 C18">
    <cfRule type="cellIs" dxfId="71" priority="69" operator="lessThanOrEqual">
      <formula>-2</formula>
    </cfRule>
    <cfRule type="cellIs" dxfId="70" priority="70" operator="greaterThanOrEqual">
      <formula>2</formula>
    </cfRule>
  </conditionalFormatting>
  <conditionalFormatting sqref="C12:C16 C18">
    <cfRule type="cellIs" dxfId="69" priority="57" operator="lessThanOrEqual">
      <formula>-2</formula>
    </cfRule>
    <cfRule type="cellIs" dxfId="68" priority="58" operator="greaterThanOrEqual">
      <formula>2</formula>
    </cfRule>
  </conditionalFormatting>
  <conditionalFormatting sqref="C12:C16 C18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C171:C643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C171:C643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C29 C32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C38:C170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C5:C11">
    <cfRule type="cellIs" dxfId="57" priority="55" operator="lessThanOrEqual">
      <formula>-2</formula>
    </cfRule>
    <cfRule type="cellIs" dxfId="56" priority="56" operator="greaterThanOrEqual">
      <formula>2</formula>
    </cfRule>
  </conditionalFormatting>
  <conditionalFormatting sqref="C5:C11">
    <cfRule type="cellIs" dxfId="55" priority="53" operator="lessThanOrEqual">
      <formula>-2</formula>
    </cfRule>
    <cfRule type="cellIs" dxfId="54" priority="54" operator="greaterThanOrEqual">
      <formula>2</formula>
    </cfRule>
  </conditionalFormatting>
  <conditionalFormatting sqref="C5:C11">
    <cfRule type="cellIs" dxfId="53" priority="51" operator="lessThanOrEqual">
      <formula>-2</formula>
    </cfRule>
    <cfRule type="cellIs" dxfId="52" priority="52" operator="greaterThanOrEqual">
      <formula>2</formula>
    </cfRule>
  </conditionalFormatting>
  <conditionalFormatting sqref="C5:C11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C5:C11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C5:C11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B3:B5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B3:B5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B3:B5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B3:B5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B3:B5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B3:B5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B12:B15 B18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B12:B15 B18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B12:B15 B18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B12:B15 B18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B12:B15 B18">
    <cfRule type="cellIs" dxfId="25" priority="13" operator="lessThanOrEqual">
      <formula>-2</formula>
    </cfRule>
    <cfRule type="cellIs" dxfId="24" priority="14" operator="greaterThanOrEqual">
      <formula>2</formula>
    </cfRule>
  </conditionalFormatting>
  <conditionalFormatting sqref="B12:B15 B18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171:B643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171:B643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9 B32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8:B170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5:B11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5:B11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5:B11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5:B11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5:B11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5:B11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2018-02-16T19:09:48Z</dcterms:modified>
</cp:coreProperties>
</file>