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 tabRatio="548" activeTab="2"/>
  </bookViews>
  <sheets>
    <sheet name="GFS-HDD" sheetId="2" r:id="rId1"/>
    <sheet name="ECMWF-HDD" sheetId="1" r:id="rId2"/>
    <sheet name="ECMWF-Ensemble-HDD" sheetId="3" r:id="rId3"/>
  </sheets>
  <calcPr calcId="145621"/>
</workbook>
</file>

<file path=xl/calcChain.xml><?xml version="1.0" encoding="utf-8"?>
<calcChain xmlns="http://schemas.openxmlformats.org/spreadsheetml/2006/main">
  <c r="B17" i="2" l="1"/>
  <c r="B11" i="1"/>
  <c r="B16" i="3" l="1"/>
  <c r="C18" i="2"/>
  <c r="C16" i="3" l="1"/>
  <c r="C12" i="1"/>
  <c r="D18" i="2"/>
  <c r="E18" i="2" l="1"/>
  <c r="F19" i="2" l="1"/>
  <c r="D18" i="3"/>
  <c r="D14" i="1"/>
  <c r="G20" i="2" l="1"/>
  <c r="E18" i="3" l="1"/>
  <c r="E14" i="1"/>
  <c r="H20" i="2" l="1"/>
  <c r="F19" i="3"/>
  <c r="F15" i="1"/>
  <c r="I21" i="2" l="1"/>
  <c r="J21" i="2" l="1"/>
  <c r="G15" i="1"/>
  <c r="G19" i="3"/>
  <c r="K22" i="2" l="1"/>
  <c r="L22" i="2" l="1"/>
  <c r="H16" i="1"/>
  <c r="H20" i="3"/>
  <c r="N24" i="2" l="1"/>
  <c r="M22" i="2" l="1"/>
  <c r="I17" i="1"/>
  <c r="I21" i="3"/>
  <c r="J18" i="1" l="1"/>
  <c r="J22" i="3"/>
  <c r="O24" i="2" l="1"/>
  <c r="K18" i="1"/>
  <c r="K22" i="3"/>
  <c r="P25" i="2" l="1"/>
  <c r="L23" i="3"/>
  <c r="L14" i="3"/>
  <c r="L19" i="1"/>
  <c r="Q25" i="2" l="1"/>
  <c r="M23" i="3"/>
  <c r="M19" i="1" l="1"/>
  <c r="R25" i="2"/>
  <c r="N24" i="3" l="1"/>
  <c r="N20" i="1"/>
  <c r="S26" i="2" l="1"/>
  <c r="O20" i="1" l="1"/>
  <c r="O24" i="3"/>
  <c r="T26" i="2"/>
  <c r="P21" i="1" l="1"/>
  <c r="U27" i="2"/>
  <c r="V27" i="2" l="1"/>
  <c r="P25" i="3" l="1"/>
  <c r="Q26" i="3" l="1"/>
  <c r="Q21" i="1"/>
  <c r="W27" i="2"/>
  <c r="X29" i="2" l="1"/>
  <c r="R23" i="1"/>
  <c r="R27" i="3" l="1"/>
  <c r="Y30" i="2" l="1"/>
  <c r="S25" i="1"/>
  <c r="S29" i="3"/>
  <c r="T29" i="3" l="1"/>
  <c r="Z31" i="2"/>
  <c r="T25" i="1" l="1"/>
  <c r="U30" i="3" l="1"/>
  <c r="AA31" i="2"/>
  <c r="U26" i="1" l="1"/>
  <c r="AB32" i="2"/>
  <c r="V30" i="3"/>
  <c r="V27" i="1" l="1"/>
  <c r="W31" i="3"/>
  <c r="AC33" i="2"/>
  <c r="AD33" i="2" l="1"/>
  <c r="AE33" i="2" l="1"/>
  <c r="X31" i="3" l="1"/>
  <c r="W27" i="1"/>
  <c r="AF33" i="2"/>
  <c r="AG34" i="2" l="1"/>
  <c r="Y32" i="3" l="1"/>
  <c r="X28" i="1"/>
  <c r="AH34" i="2"/>
  <c r="Y29" i="1" l="1"/>
  <c r="Z33" i="3"/>
  <c r="AI34" i="2"/>
  <c r="AJ35" i="2" l="1"/>
  <c r="AK35" i="2" l="1"/>
  <c r="Z29" i="1"/>
  <c r="AA33" i="3"/>
  <c r="AA30" i="1" l="1"/>
  <c r="AL35" i="2"/>
  <c r="AB34" i="3"/>
  <c r="AB30" i="1" l="1"/>
  <c r="AC34" i="3"/>
  <c r="AM36" i="2"/>
  <c r="AN37" i="2" l="1"/>
  <c r="AC31" i="1"/>
  <c r="AD35" i="3"/>
  <c r="AO37" i="2" l="1"/>
  <c r="AD32" i="1" l="1"/>
  <c r="AP38" i="2"/>
  <c r="AE36" i="3"/>
  <c r="AF36" i="3" l="1"/>
  <c r="AE32" i="1"/>
  <c r="AQ38" i="2"/>
  <c r="AR38" i="2" l="1"/>
  <c r="AG37" i="3" l="1"/>
  <c r="AF33" i="1"/>
  <c r="AH37" i="3" l="1"/>
  <c r="AI38" i="3"/>
  <c r="AG33" i="1"/>
  <c r="AI34" i="1"/>
  <c r="AS39" i="2"/>
  <c r="AH34" i="1" l="1"/>
  <c r="AT40" i="2"/>
  <c r="AJ39" i="3" l="1"/>
  <c r="AU40" i="2"/>
  <c r="AK40" i="3" l="1"/>
  <c r="AJ36" i="1"/>
  <c r="AV42" i="2"/>
  <c r="AX45" i="2" l="1"/>
  <c r="AM43" i="3"/>
  <c r="AL42" i="3" l="1"/>
  <c r="AK38" i="1"/>
  <c r="AW44" i="2"/>
  <c r="AY45" i="2" l="1"/>
  <c r="AL40" i="1"/>
  <c r="AN44" i="3"/>
  <c r="AO45" i="3" l="1"/>
  <c r="AM41" i="1"/>
  <c r="AZ46" i="2"/>
  <c r="AP45" i="3" l="1"/>
  <c r="AN41" i="1"/>
  <c r="BA47" i="2"/>
  <c r="AQ46" i="3" l="1"/>
  <c r="AO42" i="1"/>
  <c r="BB48" i="2"/>
  <c r="AR46" i="3" l="1"/>
  <c r="AP42" i="1"/>
  <c r="BC48" i="2"/>
  <c r="AS48" i="3" l="1"/>
  <c r="AQ45" i="1"/>
  <c r="BD51" i="2" l="1"/>
  <c r="AT49" i="3"/>
  <c r="AR45" i="1"/>
  <c r="AU50" i="3" l="1"/>
  <c r="AS46" i="1"/>
  <c r="BE51" i="2"/>
  <c r="AV50" i="3" l="1"/>
  <c r="AT46" i="1"/>
  <c r="BF52" i="2"/>
  <c r="AW51" i="3" l="1"/>
  <c r="AU47" i="1"/>
  <c r="BG52" i="2"/>
  <c r="AX52" i="3" l="1"/>
  <c r="AV48" i="1"/>
  <c r="BH53" i="2"/>
  <c r="AY53" i="3" l="1"/>
  <c r="AW49" i="1"/>
  <c r="BI54" i="2"/>
  <c r="BJ55" i="2" l="1"/>
  <c r="AZ53" i="3" l="1"/>
  <c r="AX49" i="1"/>
  <c r="BK55" i="2"/>
  <c r="BA54" i="3" l="1"/>
  <c r="BL56" i="2"/>
  <c r="BM59" i="2" l="1"/>
  <c r="BB57" i="3"/>
  <c r="BC58" i="3" l="1"/>
  <c r="AY53" i="1"/>
  <c r="BN59" i="2"/>
  <c r="AZ54" i="1" l="1"/>
  <c r="BD58" i="3"/>
  <c r="BE59" i="3" l="1"/>
  <c r="BO60" i="2"/>
  <c r="BP61" i="2" l="1"/>
  <c r="BA55" i="1" l="1"/>
  <c r="BF59" i="3"/>
</calcChain>
</file>

<file path=xl/sharedStrings.xml><?xml version="1.0" encoding="utf-8"?>
<sst xmlns="http://schemas.openxmlformats.org/spreadsheetml/2006/main" count="176" uniqueCount="123">
  <si>
    <t>2018-01-02 12z</t>
  </si>
  <si>
    <t>2018-01-03 00z</t>
  </si>
  <si>
    <t xml:space="preserve">2018-01-03 12z </t>
  </si>
  <si>
    <t>2018-01-03 12z</t>
  </si>
  <si>
    <t>2018-01-04 12z</t>
  </si>
  <si>
    <t>2018-01-04 00z</t>
  </si>
  <si>
    <t>2018-01-05 00z</t>
  </si>
  <si>
    <t>2018-01-08 00z</t>
  </si>
  <si>
    <t xml:space="preserve">2018-01-07 12z </t>
  </si>
  <si>
    <t>2018-01-08 12z</t>
  </si>
  <si>
    <t xml:space="preserve">2018-01-08 12z </t>
  </si>
  <si>
    <t>2018-01-09 00z</t>
  </si>
  <si>
    <t> 2018-01-09 12z</t>
  </si>
  <si>
    <t xml:space="preserve">2018-01-09 00z </t>
  </si>
  <si>
    <t>2018-01-10 12z</t>
  </si>
  <si>
    <t>2018-01-10 00z</t>
  </si>
  <si>
    <t>2018-01-11 12z</t>
  </si>
  <si>
    <t>2018-01-11 00z</t>
  </si>
  <si>
    <t>2018-01-12 00z</t>
  </si>
  <si>
    <t xml:space="preserve">2018-01-12 12z </t>
  </si>
  <si>
    <t>2018-01-12 12z</t>
  </si>
  <si>
    <t xml:space="preserve">2018-01-13 00z </t>
  </si>
  <si>
    <t xml:space="preserve">2018-01-13 12z </t>
  </si>
  <si>
    <t>2018-01-13 12z</t>
  </si>
  <si>
    <t>2018-01-16 00z</t>
  </si>
  <si>
    <t>2018-01-15 12z</t>
  </si>
  <si>
    <t>2018-01-16 06z</t>
  </si>
  <si>
    <t>2018-01-17 00z</t>
  </si>
  <si>
    <t>2018-01-16 12z</t>
  </si>
  <si>
    <t>2018-01-17 12z</t>
  </si>
  <si>
    <t>2018-01-18 00z</t>
  </si>
  <si>
    <t xml:space="preserve">2018-01-18 12z </t>
  </si>
  <si>
    <t>2018-01-19 18z</t>
  </si>
  <si>
    <t>2018-01-19 12z</t>
  </si>
  <si>
    <t>2018-01-18 12z</t>
  </si>
  <si>
    <t>2018-01-19 00z</t>
  </si>
  <si>
    <t>2018-01-21 18z</t>
  </si>
  <si>
    <t>2018-01-21 12z</t>
  </si>
  <si>
    <t>2018-01-23 12z</t>
  </si>
  <si>
    <t>2018-01-23 00z</t>
  </si>
  <si>
    <t xml:space="preserve">2018-01-23 00z </t>
  </si>
  <si>
    <t>2018-01-23 18z</t>
  </si>
  <si>
    <t xml:space="preserve">2018-01-23 12z </t>
  </si>
  <si>
    <t xml:space="preserve">2018-01-25 00z </t>
  </si>
  <si>
    <t xml:space="preserve">2018-01-24 12z </t>
  </si>
  <si>
    <t>2018-01-24 12z</t>
  </si>
  <si>
    <t>2018-01-25 00z</t>
  </si>
  <si>
    <t>2018-01-25 12z</t>
  </si>
  <si>
    <t>2018-01-26 00z</t>
  </si>
  <si>
    <t xml:space="preserve">2018-01-25 12z </t>
  </si>
  <si>
    <t>2018-01-26 06z</t>
  </si>
  <si>
    <t xml:space="preserve">2018-01-26 00z </t>
  </si>
  <si>
    <t xml:space="preserve">2018-01-26 12z </t>
  </si>
  <si>
    <t>2018-01-26 12z</t>
  </si>
  <si>
    <t xml:space="preserve">2018-01-27 00z </t>
  </si>
  <si>
    <t>2018-01-27 18z</t>
  </si>
  <si>
    <t xml:space="preserve">2018-01-27 12z </t>
  </si>
  <si>
    <t>2018-01-27 12z</t>
  </si>
  <si>
    <t>2018-01-28 00z</t>
  </si>
  <si>
    <t xml:space="preserve">2018-01-28 12z </t>
  </si>
  <si>
    <t>2018-01-28 12z</t>
  </si>
  <si>
    <t>2018-01-28 18z</t>
  </si>
  <si>
    <t>2018-01-29 12z</t>
  </si>
  <si>
    <t>2018-01-29 00z</t>
  </si>
  <si>
    <t xml:space="preserve">2018-01-29 00z </t>
  </si>
  <si>
    <t xml:space="preserve">2018-01-29 18z </t>
  </si>
  <si>
    <t xml:space="preserve">2018-01-29 12z </t>
  </si>
  <si>
    <t>2018-01-30 00z</t>
  </si>
  <si>
    <t>2018-01-30 12z</t>
  </si>
  <si>
    <t xml:space="preserve">2018-01-30 12z </t>
  </si>
  <si>
    <t>2018-01-30 18z</t>
  </si>
  <si>
    <t>2018-01-31 00z</t>
  </si>
  <si>
    <t xml:space="preserve">2018-01-31 06z </t>
  </si>
  <si>
    <t xml:space="preserve">2018-01-31 00z </t>
  </si>
  <si>
    <t>2018-01-31 12z</t>
  </si>
  <si>
    <t>2018-01-31 18z</t>
  </si>
  <si>
    <t>2018-02-01 12z</t>
  </si>
  <si>
    <t>2018-02-01 00z</t>
  </si>
  <si>
    <t xml:space="preserve"> 2018-02-01 12z</t>
  </si>
  <si>
    <t>2018-02-01 18z</t>
  </si>
  <si>
    <t>2018-02-02 00z</t>
  </si>
  <si>
    <t>2018-02-02 12z</t>
  </si>
  <si>
    <t>2018-02-03 12z</t>
  </si>
  <si>
    <t>2018-02-04 00z</t>
  </si>
  <si>
    <t>2018-02-05 12z</t>
  </si>
  <si>
    <t>2018-02-05 00z</t>
  </si>
  <si>
    <t>2018-02-05 18z</t>
  </si>
  <si>
    <t xml:space="preserve">2018-02-06 00z </t>
  </si>
  <si>
    <t xml:space="preserve">2018-02-05 12z </t>
  </si>
  <si>
    <t>2018-02-06 18z</t>
  </si>
  <si>
    <t>2018-02-06 12z</t>
  </si>
  <si>
    <t xml:space="preserve">2018-02-07 00z </t>
  </si>
  <si>
    <t>2018-02-07 00z</t>
  </si>
  <si>
    <t xml:space="preserve">2018-02-07 12z </t>
  </si>
  <si>
    <t>2018-02-07 12z</t>
  </si>
  <si>
    <t xml:space="preserve">2018-02-08 00z </t>
  </si>
  <si>
    <t xml:space="preserve">2018-02-08 06z </t>
  </si>
  <si>
    <t xml:space="preserve">2018-02-08 12z </t>
  </si>
  <si>
    <t>2018-02-08 12z</t>
  </si>
  <si>
    <t xml:space="preserve">2018-02-08 18z </t>
  </si>
  <si>
    <t>2018-02-09 00z</t>
  </si>
  <si>
    <t>2018-02-10 00z</t>
  </si>
  <si>
    <t>2018-02-10 12z</t>
  </si>
  <si>
    <t xml:space="preserve">2018-02-09 00z </t>
  </si>
  <si>
    <t xml:space="preserve">2018-02-10 12z </t>
  </si>
  <si>
    <t>2018-02-10 18z</t>
  </si>
  <si>
    <t>2018-02-11 00z</t>
  </si>
  <si>
    <t xml:space="preserve">2018-02-11 12z </t>
  </si>
  <si>
    <t>2018-02-11 18z</t>
  </si>
  <si>
    <t>2018-02-12 00z</t>
  </si>
  <si>
    <t>2018-02-12 12z</t>
  </si>
  <si>
    <t xml:space="preserve">2018-02-12 00z </t>
  </si>
  <si>
    <t xml:space="preserve">2018-02-12 12z </t>
  </si>
  <si>
    <t>2018-02-13 00z</t>
  </si>
  <si>
    <t xml:space="preserve">2018-02-13 00z </t>
  </si>
  <si>
    <t xml:space="preserve">2018-02-13 12z </t>
  </si>
  <si>
    <t>2018-02-14 12z</t>
  </si>
  <si>
    <t>2018-02-14 18z</t>
  </si>
  <si>
    <t xml:space="preserve">2018-02-14 12z </t>
  </si>
  <si>
    <t>2018-02-15 00z</t>
  </si>
  <si>
    <t xml:space="preserve">2018-02-15 00z </t>
  </si>
  <si>
    <t xml:space="preserve">2018-02-15 12z </t>
  </si>
  <si>
    <t>2018-02-15 12z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</si>
</sst>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;@"/>
  </numFmts>
  <fonts count="7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Arial"/>
      <family val="2"/>
    </font>
    <font>
      <b/>
      <sz val="11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AFBFC"/>
        <bgColor indexed="64"/>
      </patternFill>
    </fill>
  </fills>
  <borders count="2">
    <border>
      <left/>
      <right/>
      <top/>
      <bottom/>
      <diagonal/>
    </border>
    <border>
      <left style="medium">
        <color rgb="FFEEEEEE"/>
      </left>
      <right style="medium">
        <color rgb="FFEEEEEE"/>
      </right>
      <top style="medium">
        <color rgb="FFEEEEEE"/>
      </top>
      <bottom style="medium">
        <color rgb="FFEEEEEE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3" fillId="0" borderId="0" xfId="0" applyFont="1"/>
    <xf numFmtId="164" fontId="2" fillId="2" borderId="1" xfId="0" applyNumberFormat="1" applyFont="1" applyFill="1" applyBorder="1" applyAlignment="1">
      <alignment vertical="center" wrapText="1"/>
    </xf>
    <xf numFmtId="164" fontId="2" fillId="0" borderId="0" xfId="0" applyNumberFormat="1" applyFont="1"/>
    <xf numFmtId="164" fontId="2" fillId="2" borderId="0" xfId="0" applyNumberFormat="1" applyFont="1" applyFill="1" applyBorder="1" applyAlignment="1">
      <alignment vertical="center" wrapText="1"/>
    </xf>
    <xf numFmtId="0" fontId="4" fillId="0" borderId="0" xfId="0" applyFont="1"/>
    <xf numFmtId="0" fontId="5" fillId="0" borderId="0" xfId="0" applyFont="1"/>
    <xf numFmtId="0" fontId="6" fillId="0" borderId="0" xfId="0" applyFont="1"/>
  </cellXfs>
  <cellStyles count="1">
    <cellStyle name="Normal" xfId="0" builtinId="0"/>
  </cellStyles>
  <dxfs count="1466"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</dxfs>
  <tableStyles count="0" defaultTableStyle="TableStyleMedium2" defaultPivotStyle="PivotStyleMedium9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1119"/>
  <sheetViews>
    <sheetView workbookViewId="0">
      <selection activeCell="B2" sqref="B2:D7"/>
    </sheetView>
  </sheetViews>
  <sheetFormatPr defaultColWidth="11.109375" defaultRowHeight="15" thickBottom="1" x14ac:dyDescent="0.35"/>
  <cols>
    <col min="1" max="1" width="11.5546875" style="3" bestFit="1" customWidth="1"/>
    <col min="2" max="13" width="14.33203125" style="1" bestFit="1" customWidth="1"/>
    <col min="14" max="14" width="14.33203125" style="1" customWidth="1"/>
    <col min="15" max="19" width="14.33203125" style="1" bestFit="1" customWidth="1"/>
    <col min="20" max="20" width="13.88671875" style="1" bestFit="1" customWidth="1"/>
    <col min="21" max="21" width="14.33203125" style="1" bestFit="1" customWidth="1"/>
    <col min="22" max="27" width="13.88671875" style="1" bestFit="1" customWidth="1"/>
    <col min="28" max="28" width="13.88671875" style="5" bestFit="1" customWidth="1"/>
    <col min="29" max="29" width="14.33203125" style="5" bestFit="1" customWidth="1"/>
    <col min="30" max="33" width="13.88671875" style="5" bestFit="1" customWidth="1"/>
    <col min="34" max="34" width="14.33203125" style="5" bestFit="1" customWidth="1"/>
    <col min="35" max="37" width="13.88671875" style="5" bestFit="1" customWidth="1"/>
    <col min="38" max="38" width="14.33203125" style="5" bestFit="1" customWidth="1"/>
    <col min="39" max="39" width="13.88671875" style="5" bestFit="1" customWidth="1"/>
    <col min="40" max="41" width="14.33203125" style="5" bestFit="1" customWidth="1"/>
    <col min="42" max="43" width="13.88671875" style="5" bestFit="1" customWidth="1"/>
    <col min="44" max="44" width="13.88671875" style="1" bestFit="1" customWidth="1"/>
    <col min="45" max="45" width="14.33203125" style="5" bestFit="1" customWidth="1"/>
    <col min="46" max="50" width="13.88671875" style="5" bestFit="1" customWidth="1"/>
    <col min="51" max="51" width="14.33203125" style="5" bestFit="1" customWidth="1"/>
    <col min="52" max="52" width="13.88671875" style="5" bestFit="1" customWidth="1"/>
    <col min="53" max="54" width="13.88671875" style="2" bestFit="1" customWidth="1"/>
    <col min="55" max="55" width="13.88671875" style="5" bestFit="1" customWidth="1"/>
    <col min="56" max="57" width="14.33203125" style="5" bestFit="1" customWidth="1"/>
    <col min="58" max="60" width="13.88671875" style="5" bestFit="1" customWidth="1"/>
    <col min="61" max="61" width="14.33203125" style="5" bestFit="1" customWidth="1"/>
    <col min="62" max="62" width="13.88671875" style="5" bestFit="1" customWidth="1"/>
    <col min="63" max="66" width="13.88671875" style="2" bestFit="1" customWidth="1"/>
    <col min="67" max="67" width="14.33203125" bestFit="1" customWidth="1"/>
    <col min="68" max="68" width="13.88671875" bestFit="1" customWidth="1"/>
  </cols>
  <sheetData>
    <row r="1" spans="1:68" s="1" customFormat="1" ht="15.75" customHeight="1" thickBot="1" x14ac:dyDescent="0.35">
      <c r="B1" s="1" t="s">
        <v>122</v>
      </c>
      <c r="C1" s="1" t="s">
        <v>119</v>
      </c>
      <c r="D1" s="1" t="s">
        <v>117</v>
      </c>
      <c r="E1" s="1" t="s">
        <v>116</v>
      </c>
      <c r="F1" s="1" t="s">
        <v>115</v>
      </c>
      <c r="G1" s="1" t="s">
        <v>113</v>
      </c>
      <c r="H1" s="1" t="s">
        <v>110</v>
      </c>
      <c r="I1" s="1" t="s">
        <v>109</v>
      </c>
      <c r="J1" s="1" t="s">
        <v>108</v>
      </c>
      <c r="K1" s="1" t="s">
        <v>106</v>
      </c>
      <c r="L1" s="1" t="s">
        <v>105</v>
      </c>
      <c r="M1" s="1" t="s">
        <v>102</v>
      </c>
      <c r="N1" s="1" t="s">
        <v>103</v>
      </c>
      <c r="O1" s="1" t="s">
        <v>99</v>
      </c>
      <c r="P1" s="1" t="s">
        <v>96</v>
      </c>
      <c r="Q1" s="1" t="s">
        <v>95</v>
      </c>
      <c r="R1" s="1" t="s">
        <v>93</v>
      </c>
      <c r="S1" s="1" t="s">
        <v>91</v>
      </c>
      <c r="T1" s="1" t="s">
        <v>89</v>
      </c>
      <c r="U1" s="1" t="s">
        <v>87</v>
      </c>
      <c r="V1" s="1" t="s">
        <v>86</v>
      </c>
      <c r="W1" s="1" t="s">
        <v>84</v>
      </c>
      <c r="X1" s="1" t="s">
        <v>83</v>
      </c>
      <c r="Y1" s="1" t="s">
        <v>81</v>
      </c>
      <c r="Z1" s="1" t="s">
        <v>79</v>
      </c>
      <c r="AA1" s="1" t="s">
        <v>76</v>
      </c>
      <c r="AB1" s="1" t="s">
        <v>75</v>
      </c>
      <c r="AC1" s="1" t="s">
        <v>72</v>
      </c>
      <c r="AD1" s="1" t="s">
        <v>71</v>
      </c>
      <c r="AE1" s="1" t="s">
        <v>70</v>
      </c>
      <c r="AF1" s="1" t="s">
        <v>68</v>
      </c>
      <c r="AG1" s="1" t="s">
        <v>67</v>
      </c>
      <c r="AH1" s="1" t="s">
        <v>65</v>
      </c>
      <c r="AI1" s="1" t="s">
        <v>62</v>
      </c>
      <c r="AJ1" s="1" t="s">
        <v>60</v>
      </c>
      <c r="AK1" s="1" t="s">
        <v>61</v>
      </c>
      <c r="AL1" s="1" t="s">
        <v>59</v>
      </c>
      <c r="AM1" s="1" t="s">
        <v>55</v>
      </c>
      <c r="AN1" s="1" t="s">
        <v>54</v>
      </c>
      <c r="AO1" s="1" t="s">
        <v>52</v>
      </c>
      <c r="AP1" s="1" t="s">
        <v>50</v>
      </c>
      <c r="AQ1" s="1" t="s">
        <v>48</v>
      </c>
      <c r="AR1" s="1" t="s">
        <v>47</v>
      </c>
      <c r="AS1" s="1" t="s">
        <v>43</v>
      </c>
      <c r="AT1" s="1" t="s">
        <v>41</v>
      </c>
      <c r="AU1" s="1" t="s">
        <v>38</v>
      </c>
      <c r="AV1" s="1" t="s">
        <v>36</v>
      </c>
      <c r="AW1" s="1" t="s">
        <v>32</v>
      </c>
      <c r="AX1" s="1" t="s">
        <v>35</v>
      </c>
      <c r="AY1" s="1" t="s">
        <v>31</v>
      </c>
      <c r="AZ1" s="1" t="s">
        <v>29</v>
      </c>
      <c r="BA1" s="1" t="s">
        <v>27</v>
      </c>
      <c r="BB1" s="1" t="s">
        <v>26</v>
      </c>
      <c r="BC1" s="1" t="s">
        <v>24</v>
      </c>
      <c r="BD1" s="1" t="s">
        <v>21</v>
      </c>
      <c r="BE1" s="1" t="s">
        <v>19</v>
      </c>
      <c r="BF1" s="1" t="s">
        <v>18</v>
      </c>
      <c r="BG1" s="1" t="s">
        <v>16</v>
      </c>
      <c r="BH1" s="1" t="s">
        <v>14</v>
      </c>
      <c r="BI1" s="1" t="s">
        <v>12</v>
      </c>
      <c r="BJ1" s="1" t="s">
        <v>11</v>
      </c>
      <c r="BK1" s="1" t="s">
        <v>9</v>
      </c>
      <c r="BL1" s="1" t="s">
        <v>7</v>
      </c>
      <c r="BM1" s="1" t="s">
        <v>6</v>
      </c>
      <c r="BN1" s="1" t="s">
        <v>4</v>
      </c>
      <c r="BO1" s="1" t="s">
        <v>2</v>
      </c>
      <c r="BP1" s="1" t="s">
        <v>1</v>
      </c>
    </row>
    <row r="2" spans="1:68" s="1" customFormat="1" ht="15.75" customHeight="1" thickBot="1" x14ac:dyDescent="0.35">
      <c r="A2" s="3">
        <v>43161</v>
      </c>
      <c r="B2" s="2">
        <v>-3.76</v>
      </c>
      <c r="C2" s="2"/>
    </row>
    <row r="3" spans="1:68" s="1" customFormat="1" ht="15.75" customHeight="1" thickBot="1" x14ac:dyDescent="0.35">
      <c r="A3" s="3">
        <v>43160</v>
      </c>
      <c r="B3" s="2">
        <v>-7.75</v>
      </c>
      <c r="C3" s="2">
        <v>-1.04</v>
      </c>
      <c r="D3" s="2">
        <v>6.43</v>
      </c>
      <c r="E3" s="2">
        <v>4.38</v>
      </c>
      <c r="F3" s="2"/>
    </row>
    <row r="4" spans="1:68" s="1" customFormat="1" ht="15.75" customHeight="1" thickBot="1" x14ac:dyDescent="0.35">
      <c r="A4" s="3">
        <v>43159</v>
      </c>
      <c r="B4" s="2">
        <v>-6.74</v>
      </c>
      <c r="C4" s="2">
        <v>-0.48</v>
      </c>
      <c r="D4" s="2">
        <v>5.14</v>
      </c>
      <c r="E4" s="2">
        <v>-0.31</v>
      </c>
      <c r="F4" s="2">
        <v>-3.12</v>
      </c>
      <c r="G4" s="2"/>
    </row>
    <row r="5" spans="1:68" s="1" customFormat="1" ht="15.75" customHeight="1" thickBot="1" x14ac:dyDescent="0.35">
      <c r="A5" s="3">
        <v>43158</v>
      </c>
      <c r="B5" s="2">
        <v>-4.4000000000000004</v>
      </c>
      <c r="C5" s="2">
        <v>1.0900000000000001</v>
      </c>
      <c r="D5" s="2">
        <v>-0.17</v>
      </c>
      <c r="E5" s="2">
        <v>-1.84</v>
      </c>
      <c r="F5" s="2">
        <v>-4.92</v>
      </c>
      <c r="G5" s="2">
        <v>4.07</v>
      </c>
      <c r="H5" s="2">
        <v>0.36</v>
      </c>
      <c r="I5" s="2"/>
      <c r="J5" s="2"/>
    </row>
    <row r="6" spans="1:68" s="1" customFormat="1" ht="15.75" customHeight="1" thickBot="1" x14ac:dyDescent="0.35">
      <c r="A6" s="3">
        <v>43157</v>
      </c>
      <c r="B6" s="2">
        <v>-4.3899999999999997</v>
      </c>
      <c r="C6" s="2">
        <v>0.35</v>
      </c>
      <c r="D6" s="2">
        <v>-1.47</v>
      </c>
      <c r="E6" s="2">
        <v>0.98</v>
      </c>
      <c r="F6" s="2">
        <v>-4.34</v>
      </c>
      <c r="G6" s="2">
        <v>3.37</v>
      </c>
      <c r="H6" s="2">
        <v>0.81</v>
      </c>
      <c r="I6" s="2">
        <v>-1.58</v>
      </c>
      <c r="J6" s="2">
        <v>-3.29</v>
      </c>
      <c r="K6" s="2"/>
    </row>
    <row r="7" spans="1:68" s="1" customFormat="1" ht="15.75" customHeight="1" thickBot="1" x14ac:dyDescent="0.35">
      <c r="A7" s="3">
        <v>43156</v>
      </c>
      <c r="B7" s="2">
        <v>-6.4</v>
      </c>
      <c r="C7" s="2">
        <v>2.31</v>
      </c>
      <c r="D7" s="2">
        <v>-0.03</v>
      </c>
      <c r="E7" s="2">
        <v>4.2</v>
      </c>
      <c r="F7" s="2">
        <v>1.35</v>
      </c>
      <c r="G7" s="2">
        <v>-0.44</v>
      </c>
      <c r="H7" s="2">
        <v>2.34</v>
      </c>
      <c r="I7" s="2">
        <v>0.45</v>
      </c>
      <c r="J7" s="2">
        <v>0.27</v>
      </c>
      <c r="K7" s="2">
        <v>-1.1499999999999999</v>
      </c>
      <c r="L7" s="2">
        <v>1.91</v>
      </c>
      <c r="M7" s="2">
        <v>4.16</v>
      </c>
      <c r="N7" s="2"/>
      <c r="O7" s="2"/>
      <c r="P7" s="2"/>
    </row>
    <row r="8" spans="1:68" s="1" customFormat="1" ht="15.75" customHeight="1" thickBot="1" x14ac:dyDescent="0.35">
      <c r="A8" s="3">
        <v>43155</v>
      </c>
      <c r="B8" s="2">
        <v>-3.55</v>
      </c>
      <c r="C8" s="2">
        <v>-2.88</v>
      </c>
      <c r="D8" s="2">
        <v>-2.5</v>
      </c>
      <c r="E8" s="2">
        <v>5.09</v>
      </c>
      <c r="F8" s="2">
        <v>4.12</v>
      </c>
      <c r="G8" s="2">
        <v>-1.97</v>
      </c>
      <c r="H8" s="2">
        <v>0.26</v>
      </c>
      <c r="I8" s="2">
        <v>-1.76</v>
      </c>
      <c r="J8" s="2">
        <v>0.75</v>
      </c>
      <c r="K8" s="2">
        <v>-3.72</v>
      </c>
      <c r="L8" s="2">
        <v>4.54</v>
      </c>
      <c r="M8" s="2">
        <v>4.4000000000000004</v>
      </c>
      <c r="O8" s="2"/>
      <c r="P8" s="2"/>
    </row>
    <row r="9" spans="1:68" s="1" customFormat="1" ht="15.75" customHeight="1" thickBot="1" x14ac:dyDescent="0.35">
      <c r="A9" s="3">
        <v>43154</v>
      </c>
      <c r="B9" s="2">
        <v>-5.3</v>
      </c>
      <c r="C9" s="2">
        <v>-6.3</v>
      </c>
      <c r="D9" s="2">
        <v>-2.76</v>
      </c>
      <c r="E9" s="2">
        <v>3.23</v>
      </c>
      <c r="F9" s="2">
        <v>1.1499999999999999</v>
      </c>
      <c r="G9" s="2">
        <v>-4.95</v>
      </c>
      <c r="H9" s="2">
        <v>-1.23</v>
      </c>
      <c r="I9" s="2">
        <v>-2.11</v>
      </c>
      <c r="J9" s="2">
        <v>-3.51</v>
      </c>
      <c r="K9" s="2">
        <v>-2.12</v>
      </c>
      <c r="L9" s="2">
        <v>4.47</v>
      </c>
      <c r="M9" s="2">
        <v>4.32</v>
      </c>
      <c r="N9" s="2">
        <v>-1.1000000000000001</v>
      </c>
      <c r="O9" s="2">
        <v>-1.64</v>
      </c>
      <c r="P9" s="2"/>
      <c r="Q9" s="2"/>
      <c r="R9" s="2"/>
      <c r="S9" s="2"/>
      <c r="T9" s="2"/>
      <c r="U9" s="2"/>
      <c r="V9" s="2"/>
      <c r="W9" s="2"/>
      <c r="X9" s="2"/>
      <c r="Y9" s="2"/>
    </row>
    <row r="10" spans="1:68" s="1" customFormat="1" ht="15.75" customHeight="1" thickBot="1" x14ac:dyDescent="0.35">
      <c r="A10" s="3">
        <v>43153</v>
      </c>
      <c r="B10" s="2">
        <v>-3.41</v>
      </c>
      <c r="C10" s="2">
        <v>-4.6399999999999997</v>
      </c>
      <c r="D10" s="2">
        <v>0.76</v>
      </c>
      <c r="E10" s="2">
        <v>-2.29</v>
      </c>
      <c r="F10" s="2">
        <v>-5.33</v>
      </c>
      <c r="G10" s="2">
        <v>-5.7</v>
      </c>
      <c r="H10" s="2">
        <v>0.54</v>
      </c>
      <c r="I10" s="2">
        <v>-1.31</v>
      </c>
      <c r="J10" s="2">
        <v>-1.64</v>
      </c>
      <c r="K10" s="2">
        <v>-0.72</v>
      </c>
      <c r="L10" s="2">
        <v>2.1</v>
      </c>
      <c r="M10" s="2">
        <v>6.06</v>
      </c>
      <c r="N10" s="2">
        <v>1.04</v>
      </c>
      <c r="O10" s="2">
        <v>1.48</v>
      </c>
      <c r="P10" s="2">
        <v>-1.52</v>
      </c>
      <c r="Q10" s="2">
        <v>1.92</v>
      </c>
      <c r="R10" s="2">
        <v>1.68</v>
      </c>
      <c r="S10" s="2"/>
      <c r="T10" s="2"/>
      <c r="U10" s="2"/>
      <c r="V10" s="2"/>
      <c r="W10" s="2"/>
      <c r="X10" s="2"/>
      <c r="Y10" s="2"/>
    </row>
    <row r="11" spans="1:68" s="1" customFormat="1" ht="15.75" customHeight="1" thickBot="1" x14ac:dyDescent="0.35">
      <c r="A11" s="3">
        <v>43152</v>
      </c>
      <c r="B11" s="2">
        <v>-3.77</v>
      </c>
      <c r="C11" s="2">
        <v>-6</v>
      </c>
      <c r="D11" s="2">
        <v>-3.39</v>
      </c>
      <c r="E11" s="2">
        <v>-4.34</v>
      </c>
      <c r="F11" s="2">
        <v>-8.82</v>
      </c>
      <c r="G11" s="2">
        <v>-3.69</v>
      </c>
      <c r="H11" s="2">
        <v>0.01</v>
      </c>
      <c r="I11" s="2">
        <v>-3.68</v>
      </c>
      <c r="J11" s="2">
        <v>-5.0199999999999996</v>
      </c>
      <c r="K11" s="2">
        <v>-0.12</v>
      </c>
      <c r="L11" s="2">
        <v>0.16</v>
      </c>
      <c r="M11" s="2">
        <v>5.93</v>
      </c>
      <c r="N11" s="2">
        <v>1.98</v>
      </c>
      <c r="O11" s="2">
        <v>-1.27</v>
      </c>
      <c r="P11" s="2">
        <v>0.04</v>
      </c>
      <c r="Q11" s="2">
        <v>2.27</v>
      </c>
      <c r="R11" s="2">
        <v>-5.8</v>
      </c>
      <c r="S11" s="2">
        <v>-7.02</v>
      </c>
      <c r="T11" s="2">
        <v>-5.15</v>
      </c>
      <c r="U11" s="2"/>
      <c r="V11" s="2"/>
      <c r="W11" s="2"/>
      <c r="X11" s="2"/>
      <c r="Y11" s="2"/>
    </row>
    <row r="12" spans="1:68" s="1" customFormat="1" thickBot="1" x14ac:dyDescent="0.35">
      <c r="A12" s="3">
        <v>43151</v>
      </c>
      <c r="B12" s="2">
        <v>-9.0299999999999994</v>
      </c>
      <c r="C12" s="2">
        <v>-9.7100000000000009</v>
      </c>
      <c r="D12" s="2">
        <v>-8.35</v>
      </c>
      <c r="E12" s="2">
        <v>-7.76</v>
      </c>
      <c r="F12" s="2">
        <v>-8.66</v>
      </c>
      <c r="G12" s="2">
        <v>-5.05</v>
      </c>
      <c r="H12" s="2">
        <v>-3.55</v>
      </c>
      <c r="I12" s="2">
        <v>-5.93</v>
      </c>
      <c r="J12" s="2">
        <v>-5.4</v>
      </c>
      <c r="K12" s="2">
        <v>1.08</v>
      </c>
      <c r="L12" s="2">
        <v>-1.83</v>
      </c>
      <c r="M12" s="2">
        <v>2.1800000000000002</v>
      </c>
      <c r="N12" s="2">
        <v>4.7699999999999996</v>
      </c>
      <c r="O12" s="2">
        <v>-5.59</v>
      </c>
      <c r="P12" s="2">
        <v>-1.69</v>
      </c>
      <c r="Q12" s="2">
        <v>3.37</v>
      </c>
      <c r="R12" s="2">
        <v>-10.08</v>
      </c>
      <c r="S12" s="2">
        <v>-2.0699999999999998</v>
      </c>
      <c r="T12" s="2">
        <v>-6.72</v>
      </c>
      <c r="U12" s="2">
        <v>-3.85</v>
      </c>
      <c r="V12" s="2">
        <v>-4.16</v>
      </c>
      <c r="W12" s="2">
        <v>-2.59</v>
      </c>
      <c r="X12" s="2"/>
      <c r="Y12" s="2"/>
    </row>
    <row r="13" spans="1:68" s="1" customFormat="1" thickBot="1" x14ac:dyDescent="0.35">
      <c r="A13" s="3">
        <v>43150</v>
      </c>
      <c r="B13" s="2">
        <v>-7.73</v>
      </c>
      <c r="C13" s="2">
        <v>-8.3800000000000008</v>
      </c>
      <c r="D13" s="2">
        <v>-7.15</v>
      </c>
      <c r="E13" s="2">
        <v>-6.55</v>
      </c>
      <c r="F13" s="2">
        <v>-6.17</v>
      </c>
      <c r="G13" s="2">
        <v>-6.52</v>
      </c>
      <c r="H13" s="2">
        <v>-5.82</v>
      </c>
      <c r="I13" s="2">
        <v>-6.3</v>
      </c>
      <c r="J13" s="2">
        <v>-5.33</v>
      </c>
      <c r="K13" s="2">
        <v>-7.36</v>
      </c>
      <c r="L13" s="2">
        <v>-5.88</v>
      </c>
      <c r="M13" s="2">
        <v>-2.08</v>
      </c>
      <c r="N13" s="2">
        <v>0.34</v>
      </c>
      <c r="O13" s="2">
        <v>-2.83</v>
      </c>
      <c r="P13" s="2">
        <v>-7.42</v>
      </c>
      <c r="Q13" s="2">
        <v>-3.83</v>
      </c>
      <c r="R13" s="2">
        <v>-9.61</v>
      </c>
      <c r="S13" s="2">
        <v>3.11</v>
      </c>
      <c r="T13" s="2">
        <v>-5.51</v>
      </c>
      <c r="U13" s="2">
        <v>-1.07</v>
      </c>
      <c r="V13" s="2">
        <v>-6.97</v>
      </c>
      <c r="W13" s="2">
        <v>-2.09</v>
      </c>
      <c r="X13" s="2"/>
      <c r="Y13" s="2"/>
    </row>
    <row r="14" spans="1:68" s="1" customFormat="1" thickBot="1" x14ac:dyDescent="0.35">
      <c r="A14" s="3">
        <v>43149</v>
      </c>
      <c r="B14" s="2">
        <v>-5.12</v>
      </c>
      <c r="C14" s="2">
        <v>-5.34</v>
      </c>
      <c r="D14" s="2">
        <v>-4.8</v>
      </c>
      <c r="E14" s="2">
        <v>-4.01</v>
      </c>
      <c r="F14" s="2">
        <v>-2.6</v>
      </c>
      <c r="G14" s="2">
        <v>-3.48</v>
      </c>
      <c r="H14" s="2">
        <v>-4.07</v>
      </c>
      <c r="I14" s="2">
        <v>-4.26</v>
      </c>
      <c r="J14" s="2">
        <v>-2.77</v>
      </c>
      <c r="K14" s="2">
        <v>-8.1999999999999993</v>
      </c>
      <c r="L14" s="2">
        <v>-6.46</v>
      </c>
      <c r="M14" s="2">
        <v>-0.41</v>
      </c>
      <c r="N14" s="2">
        <v>0.06</v>
      </c>
      <c r="O14" s="2">
        <v>0.21</v>
      </c>
      <c r="P14" s="2">
        <v>-5.55</v>
      </c>
      <c r="Q14" s="2">
        <v>-4.21</v>
      </c>
      <c r="R14" s="2">
        <v>-7.18</v>
      </c>
      <c r="S14" s="2">
        <v>0.85</v>
      </c>
      <c r="T14" s="2">
        <v>0.21</v>
      </c>
      <c r="U14" s="2">
        <v>-1.66</v>
      </c>
      <c r="V14" s="2">
        <v>-6.14</v>
      </c>
      <c r="W14" s="2">
        <v>-5.39</v>
      </c>
      <c r="X14" s="2"/>
      <c r="Y14" s="2"/>
    </row>
    <row r="15" spans="1:68" s="1" customFormat="1" thickBot="1" x14ac:dyDescent="0.35">
      <c r="A15" s="3">
        <v>43148</v>
      </c>
      <c r="B15" s="2">
        <v>-2.94</v>
      </c>
      <c r="C15" s="2">
        <v>-2.7</v>
      </c>
      <c r="D15" s="2">
        <v>-2.67</v>
      </c>
      <c r="E15" s="2">
        <v>-2.66</v>
      </c>
      <c r="F15" s="2">
        <v>0.21</v>
      </c>
      <c r="G15" s="2">
        <v>1.56</v>
      </c>
      <c r="H15" s="2">
        <v>0.68</v>
      </c>
      <c r="I15" s="2">
        <v>1.4</v>
      </c>
      <c r="J15" s="2">
        <v>3.51</v>
      </c>
      <c r="K15" s="2">
        <v>-2.29</v>
      </c>
      <c r="L15" s="2">
        <v>-4.51</v>
      </c>
      <c r="M15" s="2">
        <v>-1.36</v>
      </c>
      <c r="N15" s="2">
        <v>0.42</v>
      </c>
      <c r="O15" s="2">
        <v>3.17</v>
      </c>
      <c r="P15" s="2">
        <v>-0.04</v>
      </c>
      <c r="Q15" s="2">
        <v>1.54</v>
      </c>
      <c r="R15" s="2">
        <v>-1.37</v>
      </c>
      <c r="S15" s="2">
        <v>2.62</v>
      </c>
      <c r="T15" s="2">
        <v>4.54</v>
      </c>
      <c r="U15" s="2">
        <v>-2.13</v>
      </c>
      <c r="V15" s="2">
        <v>-3.08</v>
      </c>
      <c r="W15" s="2">
        <v>-5.67</v>
      </c>
      <c r="X15" s="2"/>
      <c r="Y15" s="2"/>
    </row>
    <row r="16" spans="1:68" s="1" customFormat="1" thickBot="1" x14ac:dyDescent="0.35">
      <c r="A16" s="3">
        <v>43147</v>
      </c>
      <c r="B16" s="2">
        <v>-5.55</v>
      </c>
      <c r="C16" s="2">
        <v>-5.32</v>
      </c>
      <c r="D16" s="2">
        <v>-5.1100000000000003</v>
      </c>
      <c r="E16" s="2">
        <v>-5.21</v>
      </c>
      <c r="F16" s="2">
        <v>-4.28</v>
      </c>
      <c r="G16" s="2">
        <v>-4.41</v>
      </c>
      <c r="H16" s="2">
        <v>-3.02</v>
      </c>
      <c r="I16" s="2">
        <v>-1.08</v>
      </c>
      <c r="J16" s="2">
        <v>0.21</v>
      </c>
      <c r="K16" s="2">
        <v>-1.94</v>
      </c>
      <c r="L16" s="2">
        <v>-2.04</v>
      </c>
      <c r="M16" s="2">
        <v>-2.95</v>
      </c>
      <c r="N16" s="2">
        <v>-8.48</v>
      </c>
      <c r="O16" s="2">
        <v>0.21</v>
      </c>
      <c r="P16" s="2">
        <v>0.38</v>
      </c>
      <c r="Q16" s="2">
        <v>2.37</v>
      </c>
      <c r="R16" s="2">
        <v>6.25</v>
      </c>
      <c r="S16" s="2">
        <v>-7.0000000000000007E-2</v>
      </c>
      <c r="T16" s="2">
        <v>-1.75</v>
      </c>
      <c r="U16" s="2">
        <v>-0.6</v>
      </c>
      <c r="V16" s="2">
        <v>1.89</v>
      </c>
      <c r="W16" s="2">
        <v>-2.67</v>
      </c>
      <c r="X16" s="2"/>
      <c r="Y16" s="2"/>
      <c r="Z16" s="2">
        <v>-5.5</v>
      </c>
      <c r="AA16" s="2">
        <v>-9.91</v>
      </c>
    </row>
    <row r="17" spans="1:68" s="1" customFormat="1" thickBot="1" x14ac:dyDescent="0.35">
      <c r="A17" s="3">
        <v>43146</v>
      </c>
      <c r="B17" s="8">
        <f>SUM(B2:B16)</f>
        <v>-79.839999999999989</v>
      </c>
      <c r="C17" s="2">
        <v>-11.08</v>
      </c>
      <c r="D17" s="2">
        <v>-11.04</v>
      </c>
      <c r="E17" s="2">
        <v>-11.21</v>
      </c>
      <c r="F17" s="2">
        <v>-11.1</v>
      </c>
      <c r="G17" s="2">
        <v>-10.82</v>
      </c>
      <c r="H17" s="2">
        <v>-10.56</v>
      </c>
      <c r="I17" s="2">
        <v>-9.7899999999999991</v>
      </c>
      <c r="J17" s="2">
        <v>-9.36</v>
      </c>
      <c r="K17" s="2">
        <v>-9.2100000000000009</v>
      </c>
      <c r="L17" s="2">
        <v>-8.69</v>
      </c>
      <c r="M17" s="2">
        <v>-7.7</v>
      </c>
      <c r="N17" s="2">
        <v>-8.83</v>
      </c>
      <c r="O17" s="2">
        <v>-7.44</v>
      </c>
      <c r="P17" s="2">
        <v>-2.68</v>
      </c>
      <c r="Q17" s="2">
        <v>-4.38</v>
      </c>
      <c r="R17" s="2">
        <v>0.64</v>
      </c>
      <c r="S17" s="2">
        <v>-4.3499999999999996</v>
      </c>
      <c r="T17" s="2">
        <v>-4.88</v>
      </c>
      <c r="U17" s="2">
        <v>-3.66</v>
      </c>
      <c r="V17" s="2">
        <v>6.11</v>
      </c>
      <c r="W17" s="2">
        <v>-2.4700000000000002</v>
      </c>
      <c r="X17" s="2"/>
      <c r="Y17" s="2"/>
      <c r="Z17" s="2">
        <v>-3.01</v>
      </c>
      <c r="AA17" s="2">
        <v>-8.49</v>
      </c>
      <c r="AB17" s="2">
        <v>-9.23</v>
      </c>
    </row>
    <row r="18" spans="1:68" s="1" customFormat="1" thickBot="1" x14ac:dyDescent="0.35">
      <c r="A18" s="3">
        <v>43145</v>
      </c>
      <c r="C18" s="8">
        <f>SUM(C3:C17)</f>
        <v>-60.12</v>
      </c>
      <c r="D18" s="8">
        <f>SUM(D3:D17)</f>
        <v>-37.11</v>
      </c>
      <c r="E18" s="8">
        <f>SUM(E3:E17)</f>
        <v>-28.3</v>
      </c>
      <c r="F18" s="2">
        <v>-6.79</v>
      </c>
      <c r="G18" s="2">
        <v>-6.64</v>
      </c>
      <c r="H18" s="2">
        <v>-6.66</v>
      </c>
      <c r="I18" s="2">
        <v>-6.49</v>
      </c>
      <c r="J18" s="2">
        <v>-6.5</v>
      </c>
      <c r="K18" s="2">
        <v>-7.02</v>
      </c>
      <c r="L18" s="2">
        <v>-7.77</v>
      </c>
      <c r="M18" s="2">
        <v>-7.19</v>
      </c>
      <c r="N18" s="2">
        <v>-5.57</v>
      </c>
      <c r="O18" s="2">
        <v>-6.38</v>
      </c>
      <c r="P18" s="2">
        <v>-3.23</v>
      </c>
      <c r="Q18" s="2">
        <v>-6.41</v>
      </c>
      <c r="R18" s="2">
        <v>-4.7</v>
      </c>
      <c r="S18" s="2">
        <v>-2.52</v>
      </c>
      <c r="T18" s="2">
        <v>-3.71</v>
      </c>
      <c r="U18" s="2">
        <v>-8.1199999999999992</v>
      </c>
      <c r="V18" s="2">
        <v>-0.88</v>
      </c>
      <c r="W18" s="2">
        <v>-6.11</v>
      </c>
      <c r="X18" s="2"/>
      <c r="Y18" s="2"/>
      <c r="Z18" s="2">
        <v>0.72</v>
      </c>
      <c r="AA18" s="2">
        <v>-6.75</v>
      </c>
      <c r="AB18" s="2">
        <v>-8.76</v>
      </c>
      <c r="AC18" s="2">
        <v>-6.67</v>
      </c>
      <c r="AD18" s="2">
        <v>12.64</v>
      </c>
      <c r="AE18" s="2">
        <v>10.46</v>
      </c>
      <c r="AF18" s="2">
        <v>8.92</v>
      </c>
    </row>
    <row r="19" spans="1:68" thickBot="1" x14ac:dyDescent="0.35">
      <c r="A19" s="3">
        <v>43144</v>
      </c>
      <c r="B19" s="8"/>
      <c r="C19" s="8"/>
      <c r="D19" s="8"/>
      <c r="E19" s="8"/>
      <c r="F19" s="8">
        <f>SUM(F4:F18)</f>
        <v>-59.300000000000004</v>
      </c>
      <c r="G19" s="2">
        <v>1.46</v>
      </c>
      <c r="H19" s="2">
        <v>1.25</v>
      </c>
      <c r="I19" s="2">
        <v>1.61</v>
      </c>
      <c r="J19" s="2">
        <v>1.7</v>
      </c>
      <c r="K19" s="2">
        <v>0.49</v>
      </c>
      <c r="L19" s="2">
        <v>-0.96</v>
      </c>
      <c r="M19" s="2">
        <v>-0.63</v>
      </c>
      <c r="N19" s="2">
        <v>-1.55</v>
      </c>
      <c r="O19" s="2">
        <v>-1.82</v>
      </c>
      <c r="P19" s="2">
        <v>-2.82</v>
      </c>
      <c r="Q19" s="2">
        <v>-3.8</v>
      </c>
      <c r="R19" s="2">
        <v>-1.54</v>
      </c>
      <c r="S19" s="2">
        <v>-4.33</v>
      </c>
      <c r="T19" s="2">
        <v>-3.44</v>
      </c>
      <c r="U19" s="2">
        <v>-7.88</v>
      </c>
      <c r="V19" s="2">
        <v>-8.82</v>
      </c>
      <c r="W19" s="2">
        <v>-7.46</v>
      </c>
      <c r="X19" s="2"/>
      <c r="Y19" s="2"/>
      <c r="Z19" s="2">
        <v>4.93</v>
      </c>
      <c r="AA19" s="2">
        <v>-4.4800000000000004</v>
      </c>
      <c r="AB19" s="2">
        <v>-7.95</v>
      </c>
      <c r="AC19" s="2">
        <v>-1.31</v>
      </c>
      <c r="AD19" s="2">
        <v>13.35</v>
      </c>
      <c r="AE19" s="2">
        <v>14.94</v>
      </c>
      <c r="AF19" s="2">
        <v>13.56</v>
      </c>
      <c r="AG19" s="2">
        <v>11.97</v>
      </c>
      <c r="AH19" s="2">
        <v>6.29</v>
      </c>
      <c r="AI19" s="2">
        <v>13.28</v>
      </c>
      <c r="AJ19" s="1"/>
      <c r="AK19" s="1"/>
      <c r="AL19" s="1"/>
      <c r="AM19" s="1"/>
      <c r="AN19" s="1"/>
      <c r="AO19" s="1"/>
      <c r="AP19" s="1"/>
      <c r="AQ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</row>
    <row r="20" spans="1:68" thickBot="1" x14ac:dyDescent="0.35">
      <c r="A20" s="3">
        <v>43143</v>
      </c>
      <c r="B20" s="8"/>
      <c r="C20" s="8"/>
      <c r="D20" s="8"/>
      <c r="E20" s="8"/>
      <c r="F20" s="8"/>
      <c r="G20" s="8">
        <f>SUM(G5:G19)</f>
        <v>-43.21</v>
      </c>
      <c r="H20" s="8">
        <f>SUM(H5:H19)</f>
        <v>-28.66</v>
      </c>
      <c r="I20" s="2">
        <v>2.84</v>
      </c>
      <c r="J20" s="2">
        <v>2.5</v>
      </c>
      <c r="K20" s="2">
        <v>1.84</v>
      </c>
      <c r="L20" s="2">
        <v>1.24</v>
      </c>
      <c r="M20" s="2">
        <v>1.21</v>
      </c>
      <c r="N20" s="2">
        <v>0.05</v>
      </c>
      <c r="O20" s="2">
        <v>-0.41</v>
      </c>
      <c r="P20" s="2">
        <v>-0.92</v>
      </c>
      <c r="Q20" s="2">
        <v>-1.78</v>
      </c>
      <c r="R20" s="2">
        <v>-0.93</v>
      </c>
      <c r="S20" s="2">
        <v>-1.35</v>
      </c>
      <c r="T20" s="2">
        <v>-1.54</v>
      </c>
      <c r="U20" s="2">
        <v>-1.53</v>
      </c>
      <c r="V20" s="2">
        <v>-5.28</v>
      </c>
      <c r="W20" s="2">
        <v>-5.98</v>
      </c>
      <c r="X20" s="2"/>
      <c r="Y20" s="2"/>
      <c r="Z20" s="2">
        <v>7.81</v>
      </c>
      <c r="AA20" s="2">
        <v>2.2200000000000002</v>
      </c>
      <c r="AB20" s="2">
        <v>-1.76</v>
      </c>
      <c r="AC20" s="2">
        <v>8.6300000000000008</v>
      </c>
      <c r="AD20" s="2">
        <v>8.52</v>
      </c>
      <c r="AE20" s="2">
        <v>7.5</v>
      </c>
      <c r="AF20" s="2">
        <v>16.77</v>
      </c>
      <c r="AG20" s="2">
        <v>11.36</v>
      </c>
      <c r="AH20" s="2">
        <v>5.67</v>
      </c>
      <c r="AI20" s="2">
        <v>5.9</v>
      </c>
      <c r="AJ20" s="2">
        <v>7.86</v>
      </c>
      <c r="AK20" s="2">
        <v>0.81</v>
      </c>
      <c r="AL20" s="2">
        <v>-2.42</v>
      </c>
      <c r="AM20" s="1"/>
      <c r="AN20" s="1"/>
      <c r="AO20" s="1"/>
      <c r="AP20" s="1"/>
      <c r="AQ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</row>
    <row r="21" spans="1:68" thickBot="1" x14ac:dyDescent="0.35">
      <c r="A21" s="3">
        <v>43142</v>
      </c>
      <c r="I21" s="8">
        <f>SUM(I6:I20)</f>
        <v>-37.989999999999995</v>
      </c>
      <c r="J21" s="8">
        <f>SUM(J6:J20)</f>
        <v>-33.879999999999988</v>
      </c>
      <c r="K21" s="2">
        <v>-1.53</v>
      </c>
      <c r="L21" s="2">
        <v>-1.72</v>
      </c>
      <c r="M21" s="2">
        <v>-1.72</v>
      </c>
      <c r="N21" s="2">
        <v>-2.0099999999999998</v>
      </c>
      <c r="O21" s="2">
        <v>-2.68</v>
      </c>
      <c r="P21" s="2">
        <v>-2.16</v>
      </c>
      <c r="Q21" s="2">
        <v>-1.9</v>
      </c>
      <c r="R21" s="2">
        <v>-1.98</v>
      </c>
      <c r="S21" s="2">
        <v>-2.06</v>
      </c>
      <c r="T21" s="2">
        <v>-2.4</v>
      </c>
      <c r="U21" s="2">
        <v>-0.21</v>
      </c>
      <c r="V21" s="2">
        <v>-3.13</v>
      </c>
      <c r="W21" s="2">
        <v>-6.03</v>
      </c>
      <c r="X21" s="2">
        <v>3.24</v>
      </c>
      <c r="Y21" s="2"/>
      <c r="Z21" s="2">
        <v>1.24</v>
      </c>
      <c r="AA21" s="2">
        <v>2.81</v>
      </c>
      <c r="AB21" s="2">
        <v>-3.91</v>
      </c>
      <c r="AC21" s="2">
        <v>2.54</v>
      </c>
      <c r="AD21" s="2">
        <v>-2.11</v>
      </c>
      <c r="AE21" s="2">
        <v>3.64</v>
      </c>
      <c r="AF21" s="2">
        <v>12.74</v>
      </c>
      <c r="AG21" s="2">
        <v>10.31</v>
      </c>
      <c r="AH21" s="2">
        <v>7.21</v>
      </c>
      <c r="AI21" s="2">
        <v>11.72</v>
      </c>
      <c r="AJ21" s="2">
        <v>1.1200000000000001</v>
      </c>
      <c r="AK21" s="2">
        <v>3.5</v>
      </c>
      <c r="AL21" s="2">
        <v>-1.78</v>
      </c>
      <c r="AM21" s="2">
        <v>-0.53</v>
      </c>
      <c r="AN21" s="1"/>
      <c r="AO21" s="1"/>
      <c r="AP21" s="1"/>
      <c r="AQ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</row>
    <row r="22" spans="1:68" thickBot="1" x14ac:dyDescent="0.35">
      <c r="A22" s="3">
        <v>43141</v>
      </c>
      <c r="I22" s="8"/>
      <c r="J22" s="8"/>
      <c r="K22" s="8">
        <f>SUM(K7:K21)</f>
        <v>-41.969999999999992</v>
      </c>
      <c r="L22" s="8">
        <f>SUM(L7:L21)</f>
        <v>-25.44</v>
      </c>
      <c r="M22" s="8">
        <f>SUM(M7:M21)</f>
        <v>4.2200000000000006</v>
      </c>
      <c r="N22" s="2">
        <v>-3.55</v>
      </c>
      <c r="O22" s="2">
        <v>-3.65</v>
      </c>
      <c r="P22" s="2">
        <v>-3.5</v>
      </c>
      <c r="Q22" s="2">
        <v>-3.32</v>
      </c>
      <c r="R22" s="2">
        <v>-2.7</v>
      </c>
      <c r="S22" s="2">
        <v>-3.72</v>
      </c>
      <c r="T22" s="2">
        <v>-4.3</v>
      </c>
      <c r="U22" s="2">
        <v>-2.1800000000000002</v>
      </c>
      <c r="V22" s="2">
        <v>-1.18</v>
      </c>
      <c r="W22" s="2">
        <v>-3.13</v>
      </c>
      <c r="X22" s="2">
        <v>-1.49</v>
      </c>
      <c r="Y22" s="2"/>
      <c r="Z22" s="2">
        <v>-3.38</v>
      </c>
      <c r="AA22" s="2">
        <v>-4.45</v>
      </c>
      <c r="AB22" s="2">
        <v>-0.92</v>
      </c>
      <c r="AC22" s="2">
        <v>0.36</v>
      </c>
      <c r="AD22" s="2">
        <v>-2.48</v>
      </c>
      <c r="AE22" s="2">
        <v>7.49</v>
      </c>
      <c r="AF22" s="2">
        <v>5.45</v>
      </c>
      <c r="AG22" s="2">
        <v>2.27</v>
      </c>
      <c r="AH22" s="2">
        <v>9.32</v>
      </c>
      <c r="AI22" s="2">
        <v>10.35</v>
      </c>
      <c r="AJ22" s="2">
        <v>3.74</v>
      </c>
      <c r="AK22" s="2">
        <v>9.73</v>
      </c>
      <c r="AL22" s="2">
        <v>1.59</v>
      </c>
      <c r="AM22" s="2">
        <v>2.97</v>
      </c>
      <c r="AN22" s="2"/>
      <c r="AO22" s="2">
        <v>-1.05</v>
      </c>
      <c r="AP22" s="1"/>
      <c r="AQ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</row>
    <row r="23" spans="1:68" thickBot="1" x14ac:dyDescent="0.35">
      <c r="A23" s="3">
        <v>43140</v>
      </c>
      <c r="I23" s="2"/>
      <c r="J23" s="2"/>
      <c r="K23" s="2"/>
      <c r="L23" s="2"/>
      <c r="M23" s="2"/>
      <c r="N23" s="2">
        <v>-1.88</v>
      </c>
      <c r="O23" s="2">
        <v>-1.56</v>
      </c>
      <c r="P23" s="6">
        <v>-1.84</v>
      </c>
      <c r="Q23" s="2">
        <v>-1.55</v>
      </c>
      <c r="R23" s="2">
        <v>-0.95</v>
      </c>
      <c r="S23" s="2">
        <v>-0.6</v>
      </c>
      <c r="T23" s="2">
        <v>-0.36</v>
      </c>
      <c r="U23" s="2">
        <v>-1.17</v>
      </c>
      <c r="V23" s="2">
        <v>0.18</v>
      </c>
      <c r="W23" s="2">
        <v>-1.24</v>
      </c>
      <c r="X23" s="2">
        <v>-0.85</v>
      </c>
      <c r="Y23" s="2"/>
      <c r="Z23" s="2">
        <v>0.7</v>
      </c>
      <c r="AA23" s="2">
        <v>-2.25</v>
      </c>
      <c r="AB23" s="2">
        <v>4.3600000000000003</v>
      </c>
      <c r="AC23" s="2">
        <v>7.1</v>
      </c>
      <c r="AD23" s="2">
        <v>2.8</v>
      </c>
      <c r="AE23" s="2">
        <v>1.33</v>
      </c>
      <c r="AF23" s="2">
        <v>6.64</v>
      </c>
      <c r="AG23" s="2">
        <v>-4.7699999999999996</v>
      </c>
      <c r="AH23" s="2">
        <v>0.92</v>
      </c>
      <c r="AI23" s="2">
        <v>1.62</v>
      </c>
      <c r="AJ23" s="2">
        <v>-1.1599999999999999</v>
      </c>
      <c r="AK23" s="2">
        <v>-0.16</v>
      </c>
      <c r="AL23" s="2">
        <v>1.81</v>
      </c>
      <c r="AM23" s="2">
        <v>-1.1200000000000001</v>
      </c>
      <c r="AN23" s="2"/>
      <c r="AO23" s="2">
        <v>6.34</v>
      </c>
      <c r="AP23" s="2">
        <v>1.3</v>
      </c>
      <c r="AQ23" s="2">
        <v>-4.4000000000000004</v>
      </c>
      <c r="AR23" s="2">
        <v>-4.3600000000000003</v>
      </c>
      <c r="AS23" s="2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</row>
    <row r="24" spans="1:68" thickBot="1" x14ac:dyDescent="0.35">
      <c r="A24" s="3">
        <v>43139</v>
      </c>
      <c r="I24" s="6"/>
      <c r="J24" s="6"/>
      <c r="K24" s="6"/>
      <c r="L24" s="6"/>
      <c r="M24" s="6"/>
      <c r="N24" s="8">
        <f>SUM(N9:N23)</f>
        <v>-24.310000000000002</v>
      </c>
      <c r="O24" s="8">
        <f>SUM(O9:O23)</f>
        <v>-30.199999999999996</v>
      </c>
      <c r="P24" s="6">
        <v>2.69</v>
      </c>
      <c r="Q24" s="2">
        <v>2.76</v>
      </c>
      <c r="R24" s="2">
        <v>2.75</v>
      </c>
      <c r="S24" s="2">
        <v>2.93</v>
      </c>
      <c r="T24" s="2">
        <v>3.25</v>
      </c>
      <c r="U24" s="2">
        <v>2.69</v>
      </c>
      <c r="V24" s="2">
        <v>2.4900000000000002</v>
      </c>
      <c r="W24" s="2">
        <v>2.09</v>
      </c>
      <c r="X24" s="2">
        <v>0.9</v>
      </c>
      <c r="Y24" s="2">
        <v>1.99</v>
      </c>
      <c r="Z24" s="2">
        <v>2.62</v>
      </c>
      <c r="AA24" s="2">
        <v>1.66</v>
      </c>
      <c r="AB24" s="2">
        <v>3.61</v>
      </c>
      <c r="AC24" s="2">
        <v>6.37</v>
      </c>
      <c r="AD24" s="2">
        <v>5.57</v>
      </c>
      <c r="AE24" s="2">
        <v>1.7</v>
      </c>
      <c r="AF24" s="2">
        <v>4.3899999999999997</v>
      </c>
      <c r="AG24" s="2">
        <v>-0.24</v>
      </c>
      <c r="AH24" s="2">
        <v>1.84</v>
      </c>
      <c r="AI24" s="2">
        <v>-0.15</v>
      </c>
      <c r="AJ24" s="2">
        <v>-3.54</v>
      </c>
      <c r="AK24" s="2">
        <v>-7.83</v>
      </c>
      <c r="AL24" s="2">
        <v>-4.2300000000000004</v>
      </c>
      <c r="AM24" s="2">
        <v>2.16</v>
      </c>
      <c r="AN24" s="2"/>
      <c r="AO24" s="2">
        <v>5.62</v>
      </c>
      <c r="AP24" s="2">
        <v>1.97</v>
      </c>
      <c r="AQ24" s="2">
        <v>-8.56</v>
      </c>
      <c r="AR24" s="2">
        <v>-1.21</v>
      </c>
      <c r="AS24" s="2">
        <v>7.93</v>
      </c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</row>
    <row r="25" spans="1:68" thickBot="1" x14ac:dyDescent="0.35">
      <c r="A25" s="3">
        <v>43138</v>
      </c>
      <c r="I25" s="6"/>
      <c r="J25" s="6"/>
      <c r="K25" s="6"/>
      <c r="L25" s="6"/>
      <c r="M25" s="6"/>
      <c r="N25" s="6"/>
      <c r="O25" s="6"/>
      <c r="P25" s="8">
        <f>SUM(P10:P24)</f>
        <v>-30.26</v>
      </c>
      <c r="Q25" s="8">
        <f>SUM(Q10:Q24)</f>
        <v>-16.950000000000003</v>
      </c>
      <c r="R25" s="8">
        <f>SUM(R10:R24)</f>
        <v>-35.520000000000003</v>
      </c>
      <c r="S25" s="2">
        <v>1.52</v>
      </c>
      <c r="T25" s="2">
        <v>1.35</v>
      </c>
      <c r="U25" s="2">
        <v>1.72</v>
      </c>
      <c r="V25" s="2">
        <v>0.88</v>
      </c>
      <c r="W25" s="2">
        <v>0.41</v>
      </c>
      <c r="X25" s="2">
        <v>-1.08</v>
      </c>
      <c r="Y25" s="2">
        <v>0.89</v>
      </c>
      <c r="Z25" s="2">
        <v>-3.65</v>
      </c>
      <c r="AA25" s="2">
        <v>-2.5499999999999998</v>
      </c>
      <c r="AB25" s="2">
        <v>7.0000000000000007E-2</v>
      </c>
      <c r="AC25" s="2">
        <v>2.94</v>
      </c>
      <c r="AD25" s="2">
        <v>0.19</v>
      </c>
      <c r="AE25" s="2">
        <v>-1.66</v>
      </c>
      <c r="AF25" s="2">
        <v>-2.66</v>
      </c>
      <c r="AG25" s="2">
        <v>5.32</v>
      </c>
      <c r="AH25" s="2">
        <v>3.75</v>
      </c>
      <c r="AI25" s="2">
        <v>2.17</v>
      </c>
      <c r="AJ25" s="2">
        <v>-0.76</v>
      </c>
      <c r="AK25" s="2">
        <v>-5.29</v>
      </c>
      <c r="AL25" s="2">
        <v>-0.14000000000000001</v>
      </c>
      <c r="AM25" s="2">
        <v>6.96</v>
      </c>
      <c r="AN25" s="2"/>
      <c r="AO25" s="2">
        <v>0.62</v>
      </c>
      <c r="AP25" s="2">
        <v>-4.97</v>
      </c>
      <c r="AQ25" s="2">
        <v>-7.41</v>
      </c>
      <c r="AR25" s="2">
        <v>5.45</v>
      </c>
      <c r="AS25" s="2">
        <v>10.32</v>
      </c>
      <c r="AT25" s="2">
        <v>-0.25</v>
      </c>
      <c r="AU25" s="2">
        <v>7.52</v>
      </c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</row>
    <row r="26" spans="1:68" thickBot="1" x14ac:dyDescent="0.35">
      <c r="A26" s="3">
        <v>43137</v>
      </c>
      <c r="I26" s="7"/>
      <c r="J26" s="7"/>
      <c r="K26" s="7"/>
      <c r="L26" s="7"/>
      <c r="M26" s="7"/>
      <c r="N26" s="7"/>
      <c r="O26" s="7"/>
      <c r="P26" s="7"/>
      <c r="Q26" s="6"/>
      <c r="R26" s="6"/>
      <c r="S26" s="8">
        <f>SUM(S11:S25)</f>
        <v>-17.059999999999999</v>
      </c>
      <c r="T26" s="8">
        <f>SUM(T11:T25)</f>
        <v>-30.409999999999997</v>
      </c>
      <c r="U26" s="2">
        <v>0.69</v>
      </c>
      <c r="V26" s="2">
        <v>0.57999999999999996</v>
      </c>
      <c r="W26" s="2">
        <v>0.15</v>
      </c>
      <c r="X26" s="2">
        <v>-0.55000000000000004</v>
      </c>
      <c r="Y26" s="2">
        <v>-1.43</v>
      </c>
      <c r="Z26" s="2">
        <v>-1.9</v>
      </c>
      <c r="AA26" s="2">
        <v>-0.7</v>
      </c>
      <c r="AB26" s="2">
        <v>-0.69</v>
      </c>
      <c r="AC26" s="2">
        <v>0.8</v>
      </c>
      <c r="AD26" s="2">
        <v>0.52</v>
      </c>
      <c r="AE26" s="2">
        <v>0.98</v>
      </c>
      <c r="AF26" s="2">
        <v>0.69</v>
      </c>
      <c r="AG26" s="2">
        <v>7.9</v>
      </c>
      <c r="AH26" s="2">
        <v>5.92</v>
      </c>
      <c r="AI26" s="2">
        <v>5.75</v>
      </c>
      <c r="AJ26" s="2">
        <v>-1.1299999999999999</v>
      </c>
      <c r="AK26" s="2">
        <v>-0.8</v>
      </c>
      <c r="AL26" s="2">
        <v>9.4</v>
      </c>
      <c r="AM26" s="2">
        <v>6.88</v>
      </c>
      <c r="AN26" s="2"/>
      <c r="AO26" s="2">
        <v>6.85</v>
      </c>
      <c r="AP26" s="2">
        <v>-2.1800000000000002</v>
      </c>
      <c r="AQ26" s="2">
        <v>-5.4</v>
      </c>
      <c r="AR26" s="2">
        <v>9.2799999999999994</v>
      </c>
      <c r="AS26" s="2">
        <v>4.09</v>
      </c>
      <c r="AT26" s="2">
        <v>1.17</v>
      </c>
      <c r="AU26" s="2">
        <v>9.17</v>
      </c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</row>
    <row r="27" spans="1:68" thickBot="1" x14ac:dyDescent="0.35">
      <c r="A27" s="3">
        <v>43136</v>
      </c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8">
        <f>SUM(U12:U26)</f>
        <v>-28.96</v>
      </c>
      <c r="V27" s="8">
        <f>SUM(V12:V26)</f>
        <v>-27.510000000000009</v>
      </c>
      <c r="W27" s="8">
        <f>SUM(W12:W26)</f>
        <v>-48.18</v>
      </c>
      <c r="X27" s="2">
        <v>2.19</v>
      </c>
      <c r="Y27" s="2">
        <v>1.59</v>
      </c>
      <c r="Z27" s="2">
        <v>0.5</v>
      </c>
      <c r="AA27" s="2">
        <v>1.17</v>
      </c>
      <c r="AB27" s="2">
        <v>0.35</v>
      </c>
      <c r="AC27" s="2">
        <v>0.81</v>
      </c>
      <c r="AD27" s="2">
        <v>2.29</v>
      </c>
      <c r="AE27" s="2">
        <v>4.24</v>
      </c>
      <c r="AF27" s="2">
        <v>3.47</v>
      </c>
      <c r="AG27" s="2">
        <v>6.23</v>
      </c>
      <c r="AH27" s="2">
        <v>8.83</v>
      </c>
      <c r="AI27" s="2">
        <v>9.0500000000000007</v>
      </c>
      <c r="AJ27" s="2">
        <v>7.27</v>
      </c>
      <c r="AK27" s="2">
        <v>7.12</v>
      </c>
      <c r="AL27" s="2">
        <v>16.03</v>
      </c>
      <c r="AM27" s="2">
        <v>2.46</v>
      </c>
      <c r="AN27" s="2"/>
      <c r="AO27" s="2">
        <v>5.87</v>
      </c>
      <c r="AP27" s="2">
        <v>-2.64</v>
      </c>
      <c r="AQ27" s="2">
        <v>-1.47</v>
      </c>
      <c r="AR27" s="2">
        <v>9.67</v>
      </c>
      <c r="AS27" s="2">
        <v>1.95</v>
      </c>
      <c r="AT27" s="2">
        <v>-2.48</v>
      </c>
      <c r="AU27" s="2">
        <v>3.56</v>
      </c>
      <c r="AV27" s="2">
        <v>-4.16</v>
      </c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</row>
    <row r="28" spans="1:68" thickBot="1" x14ac:dyDescent="0.35">
      <c r="A28" s="3">
        <v>43135</v>
      </c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>
        <v>-1.76</v>
      </c>
      <c r="Y28" s="2">
        <v>-2.17</v>
      </c>
      <c r="Z28" s="2">
        <v>-3.04</v>
      </c>
      <c r="AA28" s="2">
        <v>-2.92</v>
      </c>
      <c r="AB28" s="2">
        <v>-2.56</v>
      </c>
      <c r="AC28" s="2">
        <v>-0.98</v>
      </c>
      <c r="AD28" s="2">
        <v>0.45</v>
      </c>
      <c r="AE28" s="2">
        <v>1.87</v>
      </c>
      <c r="AF28" s="2">
        <v>1.77</v>
      </c>
      <c r="AG28" s="2">
        <v>1.88</v>
      </c>
      <c r="AH28" s="2">
        <v>4.83</v>
      </c>
      <c r="AI28" s="2">
        <v>5.14</v>
      </c>
      <c r="AJ28" s="2">
        <v>5.64</v>
      </c>
      <c r="AK28" s="2">
        <v>4.99</v>
      </c>
      <c r="AL28" s="2">
        <v>6.31</v>
      </c>
      <c r="AM28" s="2">
        <v>3.78</v>
      </c>
      <c r="AN28" s="2"/>
      <c r="AO28" s="2">
        <v>2.15</v>
      </c>
      <c r="AP28" s="2">
        <v>0.15</v>
      </c>
      <c r="AQ28" s="2">
        <v>-0.1</v>
      </c>
      <c r="AR28" s="2">
        <v>7.68</v>
      </c>
      <c r="AS28" s="2">
        <v>4.79</v>
      </c>
      <c r="AT28" s="2">
        <v>-2.02</v>
      </c>
      <c r="AU28" s="2">
        <v>1.47</v>
      </c>
      <c r="AV28" s="2">
        <v>-4.63</v>
      </c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</row>
    <row r="29" spans="1:68" thickBot="1" x14ac:dyDescent="0.35">
      <c r="A29" s="3">
        <v>43134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8">
        <f>SUM(X14:X28)</f>
        <v>0.60000000000000031</v>
      </c>
      <c r="Y29" s="2">
        <v>0.56999999999999995</v>
      </c>
      <c r="Z29" s="2">
        <v>0.38</v>
      </c>
      <c r="AA29" s="2">
        <v>0.41</v>
      </c>
      <c r="AB29" s="2">
        <v>0.78</v>
      </c>
      <c r="AC29" s="2">
        <v>1.37</v>
      </c>
      <c r="AD29" s="2">
        <v>1.38</v>
      </c>
      <c r="AE29" s="2">
        <v>0.81</v>
      </c>
      <c r="AF29" s="2">
        <v>1.06</v>
      </c>
      <c r="AG29" s="2">
        <v>1.31</v>
      </c>
      <c r="AH29" s="2">
        <v>1.19</v>
      </c>
      <c r="AI29" s="2">
        <v>0.52</v>
      </c>
      <c r="AJ29" s="2">
        <v>0.38</v>
      </c>
      <c r="AK29" s="2">
        <v>1.45</v>
      </c>
      <c r="AL29" s="2">
        <v>1.21</v>
      </c>
      <c r="AM29" s="2">
        <v>5.31</v>
      </c>
      <c r="AN29" s="2"/>
      <c r="AO29" s="2">
        <v>5.33</v>
      </c>
      <c r="AP29" s="2">
        <v>6.57</v>
      </c>
      <c r="AQ29" s="2">
        <v>5.0999999999999996</v>
      </c>
      <c r="AR29" s="2">
        <v>6.42</v>
      </c>
      <c r="AS29" s="2">
        <v>4.22</v>
      </c>
      <c r="AT29" s="2">
        <v>3.79</v>
      </c>
      <c r="AU29" s="2">
        <v>5.87</v>
      </c>
      <c r="AV29" s="2">
        <v>-2.98</v>
      </c>
      <c r="AW29" s="2">
        <v>0.68</v>
      </c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</row>
    <row r="30" spans="1:68" thickBot="1" x14ac:dyDescent="0.35">
      <c r="A30" s="3">
        <v>43133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6"/>
      <c r="Y30" s="8">
        <f>SUM(Y15:Y29)</f>
        <v>1.44</v>
      </c>
      <c r="Z30" s="2">
        <v>2.59</v>
      </c>
      <c r="AA30" s="2">
        <v>2.42</v>
      </c>
      <c r="AB30" s="2">
        <v>2.4700000000000002</v>
      </c>
      <c r="AC30" s="2">
        <v>2.2799999999999998</v>
      </c>
      <c r="AD30" s="2">
        <v>2.15</v>
      </c>
      <c r="AE30" s="2">
        <v>1.39</v>
      </c>
      <c r="AF30" s="2">
        <v>1.68</v>
      </c>
      <c r="AG30" s="2">
        <v>2.04</v>
      </c>
      <c r="AH30" s="2">
        <v>1.85</v>
      </c>
      <c r="AI30" s="2">
        <v>1.54</v>
      </c>
      <c r="AJ30" s="2">
        <v>1.1000000000000001</v>
      </c>
      <c r="AK30" s="2">
        <v>1.26</v>
      </c>
      <c r="AL30" s="2">
        <v>0.38</v>
      </c>
      <c r="AM30" s="2">
        <v>2.91</v>
      </c>
      <c r="AN30" s="2"/>
      <c r="AO30" s="2">
        <v>0.57999999999999996</v>
      </c>
      <c r="AP30" s="2">
        <v>1.05</v>
      </c>
      <c r="AQ30" s="2">
        <v>1.98</v>
      </c>
      <c r="AR30" s="2">
        <v>3.37</v>
      </c>
      <c r="AS30" s="2">
        <v>0.31</v>
      </c>
      <c r="AT30" s="2">
        <v>4.38</v>
      </c>
      <c r="AU30" s="2">
        <v>6.21</v>
      </c>
      <c r="AV30" s="2">
        <v>-2.34</v>
      </c>
      <c r="AW30" s="2">
        <v>-2.85</v>
      </c>
      <c r="AX30" s="2">
        <v>-7.1</v>
      </c>
      <c r="AY30" s="2">
        <v>-6.62</v>
      </c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</row>
    <row r="31" spans="1:68" thickBot="1" x14ac:dyDescent="0.35">
      <c r="A31" s="3">
        <v>43132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6"/>
      <c r="Y31" s="6"/>
      <c r="Z31" s="8">
        <f>SUM(Z16:Z30)</f>
        <v>1.0099999999999998</v>
      </c>
      <c r="AA31" s="8">
        <f>SUM(AA16:AA30)</f>
        <v>-31.810000000000002</v>
      </c>
      <c r="AB31" s="2">
        <v>-3.15</v>
      </c>
      <c r="AC31" s="2">
        <v>-3.37</v>
      </c>
      <c r="AD31" s="2">
        <v>-3.6</v>
      </c>
      <c r="AE31" s="2">
        <v>-4.17</v>
      </c>
      <c r="AF31" s="2">
        <v>-4.2</v>
      </c>
      <c r="AG31" s="2">
        <v>-3.8</v>
      </c>
      <c r="AH31" s="2">
        <v>-3.33</v>
      </c>
      <c r="AI31" s="2">
        <v>-3.77</v>
      </c>
      <c r="AJ31" s="2">
        <v>-4.03</v>
      </c>
      <c r="AK31" s="2">
        <v>-3.38</v>
      </c>
      <c r="AL31" s="2">
        <v>-3.58</v>
      </c>
      <c r="AM31" s="2">
        <v>-3.09</v>
      </c>
      <c r="AN31" s="2"/>
      <c r="AO31" s="2">
        <v>-4.6399999999999997</v>
      </c>
      <c r="AP31" s="2">
        <v>-4.29</v>
      </c>
      <c r="AQ31" s="2">
        <v>-3.22</v>
      </c>
      <c r="AR31" s="2">
        <v>-1.72</v>
      </c>
      <c r="AS31" s="2">
        <v>-4.05</v>
      </c>
      <c r="AT31" s="2">
        <v>-2.66</v>
      </c>
      <c r="AU31" s="2">
        <v>-0.79</v>
      </c>
      <c r="AV31" s="2">
        <v>-7.49</v>
      </c>
      <c r="AW31" s="2">
        <v>-5.22</v>
      </c>
      <c r="AX31" s="2">
        <v>-11.66</v>
      </c>
      <c r="AY31" s="2">
        <v>-7.55</v>
      </c>
      <c r="AZ31" s="2">
        <v>-3.95</v>
      </c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</row>
    <row r="32" spans="1:68" thickBot="1" x14ac:dyDescent="0.35">
      <c r="A32" s="3">
        <v>43131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AB32" s="8">
        <f>SUM(AB17:AB31)</f>
        <v>-27.29</v>
      </c>
      <c r="AC32" s="2">
        <v>-2.94</v>
      </c>
      <c r="AD32" s="2">
        <v>-3.22</v>
      </c>
      <c r="AE32" s="2">
        <v>-3.32</v>
      </c>
      <c r="AF32" s="2">
        <v>-3.47</v>
      </c>
      <c r="AG32" s="2">
        <v>-3.25</v>
      </c>
      <c r="AH32" s="2">
        <v>0.71</v>
      </c>
      <c r="AI32" s="2">
        <v>-3.26</v>
      </c>
      <c r="AJ32" s="2">
        <v>-3.43</v>
      </c>
      <c r="AK32" s="2">
        <v>-3</v>
      </c>
      <c r="AL32" s="2">
        <v>-2.78</v>
      </c>
      <c r="AM32" s="2">
        <v>-2.21</v>
      </c>
      <c r="AN32" s="2"/>
      <c r="AO32" s="2">
        <v>-2.1</v>
      </c>
      <c r="AP32" s="2">
        <v>-2.13</v>
      </c>
      <c r="AQ32" s="2">
        <v>-2.0299999999999998</v>
      </c>
      <c r="AR32" s="2">
        <v>-1.67</v>
      </c>
      <c r="AS32" s="2">
        <v>-2.99</v>
      </c>
      <c r="AT32" s="2">
        <v>-5.93</v>
      </c>
      <c r="AU32" s="2">
        <v>-4.18</v>
      </c>
      <c r="AV32" s="2">
        <v>-8.31</v>
      </c>
      <c r="AW32" s="2">
        <v>-5.83</v>
      </c>
      <c r="AX32" s="2">
        <v>-10.61</v>
      </c>
      <c r="AY32" s="2">
        <v>-8.33</v>
      </c>
      <c r="AZ32" s="2">
        <v>-2.88</v>
      </c>
      <c r="BA32" s="2">
        <v>-0.02</v>
      </c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</row>
    <row r="33" spans="1:68" thickBot="1" x14ac:dyDescent="0.35">
      <c r="A33" s="3">
        <v>43130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8"/>
      <c r="X33" s="8"/>
      <c r="Y33" s="8"/>
      <c r="Z33" s="8"/>
      <c r="AA33" s="8"/>
      <c r="AB33" s="8"/>
      <c r="AC33" s="8">
        <f>SUM(AC18:AC32)</f>
        <v>17.93</v>
      </c>
      <c r="AD33" s="8">
        <f>SUM(AD18:AD32)</f>
        <v>38.45000000000001</v>
      </c>
      <c r="AE33" s="8">
        <f>SUM(AE18:AE32)</f>
        <v>47.2</v>
      </c>
      <c r="AF33" s="8">
        <f>SUM(AF18:AF32)</f>
        <v>66.81</v>
      </c>
      <c r="AG33" s="2">
        <v>0.69</v>
      </c>
      <c r="AH33" s="2">
        <v>-3.08</v>
      </c>
      <c r="AI33" s="2">
        <v>0.45</v>
      </c>
      <c r="AJ33" s="2">
        <v>0.23</v>
      </c>
      <c r="AK33" s="2">
        <v>0.34</v>
      </c>
      <c r="AL33" s="2">
        <v>0.49</v>
      </c>
      <c r="AM33" s="2">
        <v>0.28999999999999998</v>
      </c>
      <c r="AN33" s="2">
        <v>0.54</v>
      </c>
      <c r="AO33" s="2">
        <v>1.8</v>
      </c>
      <c r="AP33" s="2">
        <v>1.96</v>
      </c>
      <c r="AQ33" s="2">
        <v>1.47</v>
      </c>
      <c r="AR33" s="2">
        <v>2.42</v>
      </c>
      <c r="AS33" s="2">
        <v>1.64</v>
      </c>
      <c r="AT33" s="2">
        <v>-2.44</v>
      </c>
      <c r="AU33" s="2">
        <v>-0.72</v>
      </c>
      <c r="AV33" s="2">
        <v>-4.1100000000000003</v>
      </c>
      <c r="AW33" s="2">
        <v>-2.84</v>
      </c>
      <c r="AX33" s="2">
        <v>-6.44</v>
      </c>
      <c r="AY33" s="2">
        <v>-6.29</v>
      </c>
      <c r="AZ33" s="2">
        <v>-0.6</v>
      </c>
      <c r="BA33" s="2">
        <v>1.54</v>
      </c>
      <c r="BB33" s="2">
        <v>-2.19</v>
      </c>
      <c r="BC33" s="2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</row>
    <row r="34" spans="1:68" thickBot="1" x14ac:dyDescent="0.35">
      <c r="A34" s="3">
        <v>43129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AB34" s="2"/>
      <c r="AC34" s="2"/>
      <c r="AD34" s="2"/>
      <c r="AE34" s="2"/>
      <c r="AF34" s="1"/>
      <c r="AG34" s="8">
        <f>SUM(AG19:AG33)</f>
        <v>49.220000000000013</v>
      </c>
      <c r="AH34" s="8">
        <f>SUM(AH19:AH33)</f>
        <v>51.92</v>
      </c>
      <c r="AI34" s="8">
        <f>SUM(AI19:AI33)</f>
        <v>60.31</v>
      </c>
      <c r="AJ34" s="2">
        <v>-2.4900000000000002</v>
      </c>
      <c r="AK34" s="2">
        <v>-2.76</v>
      </c>
      <c r="AL34" s="2">
        <v>-2.72</v>
      </c>
      <c r="AM34" s="2">
        <v>-3.16</v>
      </c>
      <c r="AN34" s="2">
        <v>-3.09</v>
      </c>
      <c r="AO34" s="2">
        <v>-2.1800000000000002</v>
      </c>
      <c r="AP34" s="2">
        <v>-2.29</v>
      </c>
      <c r="AQ34" s="2">
        <v>-2.1800000000000002</v>
      </c>
      <c r="AR34" s="2">
        <v>-1.01</v>
      </c>
      <c r="AS34" s="2">
        <v>-1.75</v>
      </c>
      <c r="AT34" s="2">
        <v>-4.05</v>
      </c>
      <c r="AU34" s="2">
        <v>-1.46</v>
      </c>
      <c r="AV34" s="2">
        <v>-1.4</v>
      </c>
      <c r="AW34" s="2">
        <v>-3.97</v>
      </c>
      <c r="AX34" s="2">
        <v>-3.3</v>
      </c>
      <c r="AY34" s="2">
        <v>-4.5</v>
      </c>
      <c r="AZ34" s="2">
        <v>0.55000000000000004</v>
      </c>
      <c r="BA34" s="2">
        <v>0.72</v>
      </c>
      <c r="BB34" s="2">
        <v>0.17</v>
      </c>
      <c r="BC34" s="2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</row>
    <row r="35" spans="1:68" thickBot="1" x14ac:dyDescent="0.35">
      <c r="A35" s="3">
        <v>43128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AB35" s="2"/>
      <c r="AC35" s="2"/>
      <c r="AD35" s="2"/>
      <c r="AE35" s="2"/>
      <c r="AF35" s="2"/>
      <c r="AG35" s="2"/>
      <c r="AH35" s="2"/>
      <c r="AI35" s="2"/>
      <c r="AJ35" s="8">
        <f>SUM(AJ20:AJ34)</f>
        <v>10.799999999999999</v>
      </c>
      <c r="AK35" s="8">
        <f>SUM(AK20:AK34)</f>
        <v>5.9799999999999986</v>
      </c>
      <c r="AL35" s="8">
        <f>SUM(AL20:AL34)</f>
        <v>19.569999999999997</v>
      </c>
      <c r="AM35" s="2">
        <v>-7.81</v>
      </c>
      <c r="AN35" s="2">
        <v>-7.52</v>
      </c>
      <c r="AO35" s="2">
        <v>-7.78</v>
      </c>
      <c r="AP35" s="2">
        <v>-7.96</v>
      </c>
      <c r="AQ35" s="2">
        <v>-7.55</v>
      </c>
      <c r="AR35" s="2">
        <v>-7.83</v>
      </c>
      <c r="AS35" s="2">
        <v>-7.1</v>
      </c>
      <c r="AT35" s="2">
        <v>-8.5500000000000007</v>
      </c>
      <c r="AU35" s="2">
        <v>-6.89</v>
      </c>
      <c r="AV35" s="2">
        <v>-3.51</v>
      </c>
      <c r="AW35" s="2">
        <v>-7.55</v>
      </c>
      <c r="AX35" s="2">
        <v>-5.31</v>
      </c>
      <c r="AY35" s="2">
        <v>-6.11</v>
      </c>
      <c r="AZ35" s="2">
        <v>-3.05</v>
      </c>
      <c r="BA35" s="2">
        <v>-2.78</v>
      </c>
      <c r="BB35" s="2">
        <v>-0.25</v>
      </c>
      <c r="BC35" s="2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</row>
    <row r="36" spans="1:68" thickBot="1" x14ac:dyDescent="0.35">
      <c r="A36" s="3">
        <v>43127</v>
      </c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8">
        <f>SUM(AM21:AM35)</f>
        <v>15.8</v>
      </c>
      <c r="AN36" s="2">
        <v>-9.15</v>
      </c>
      <c r="AO36" s="2">
        <v>-9.1199999999999992</v>
      </c>
      <c r="AP36" s="2">
        <v>-8.94</v>
      </c>
      <c r="AQ36" s="2">
        <v>-9</v>
      </c>
      <c r="AR36" s="2">
        <v>-8.76</v>
      </c>
      <c r="AS36" s="2">
        <v>-8.4700000000000006</v>
      </c>
      <c r="AT36" s="2">
        <v>-9.34</v>
      </c>
      <c r="AU36" s="2">
        <v>-9.48</v>
      </c>
      <c r="AV36" s="2">
        <v>-7.42</v>
      </c>
      <c r="AW36" s="2">
        <v>-7.49</v>
      </c>
      <c r="AX36" s="2">
        <v>-6.71</v>
      </c>
      <c r="AY36" s="2">
        <v>-5.15</v>
      </c>
      <c r="AZ36" s="2">
        <v>-6.86</v>
      </c>
      <c r="BA36" s="2">
        <v>-5.36</v>
      </c>
      <c r="BB36" s="2">
        <v>-5.99</v>
      </c>
      <c r="BC36" s="2"/>
      <c r="BD36" s="2"/>
      <c r="BE36" s="2">
        <v>-7.9</v>
      </c>
      <c r="BF36" s="2"/>
      <c r="BG36" s="2"/>
      <c r="BH36" s="2"/>
      <c r="BI36" s="2"/>
      <c r="BJ36" s="2"/>
      <c r="BO36" s="2"/>
      <c r="BP36" s="2"/>
    </row>
    <row r="37" spans="1:68" thickBot="1" x14ac:dyDescent="0.35">
      <c r="A37" s="3">
        <v>43126</v>
      </c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8"/>
      <c r="AN37" s="8">
        <f>SUM(AN22:AN36)</f>
        <v>-19.22</v>
      </c>
      <c r="AO37" s="8">
        <f>SUM(AO22:AO36)</f>
        <v>8.2899999999999938</v>
      </c>
      <c r="AP37" s="2">
        <v>-5.76</v>
      </c>
      <c r="AQ37" s="2">
        <v>-5.75</v>
      </c>
      <c r="AR37" s="2">
        <v>-5.67</v>
      </c>
      <c r="AS37" s="2">
        <v>-5.75</v>
      </c>
      <c r="AT37" s="2">
        <v>-5.94</v>
      </c>
      <c r="AU37" s="2">
        <v>-6.06</v>
      </c>
      <c r="AV37" s="2">
        <v>-6</v>
      </c>
      <c r="AW37" s="2">
        <v>-3.91</v>
      </c>
      <c r="AX37" s="2">
        <v>-4.78</v>
      </c>
      <c r="AY37" s="2">
        <v>-2.21</v>
      </c>
      <c r="AZ37" s="2">
        <v>-5.48</v>
      </c>
      <c r="BA37" s="2">
        <v>-3.98</v>
      </c>
      <c r="BB37" s="2">
        <v>-8.08</v>
      </c>
      <c r="BC37" s="2"/>
      <c r="BD37" s="2"/>
      <c r="BE37" s="2">
        <v>-5.2</v>
      </c>
      <c r="BF37" s="2">
        <v>-8.4499999999999993</v>
      </c>
      <c r="BG37" s="2">
        <v>-3.84</v>
      </c>
      <c r="BH37" s="2"/>
      <c r="BI37" s="2"/>
      <c r="BJ37" s="2"/>
      <c r="BO37" s="2"/>
      <c r="BP37" s="2"/>
    </row>
    <row r="38" spans="1:68" thickBot="1" x14ac:dyDescent="0.35">
      <c r="A38" s="3">
        <v>43125</v>
      </c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8">
        <f>SUM(AP23:AP37)</f>
        <v>-28.159999999999997</v>
      </c>
      <c r="AQ38" s="8">
        <f>SUM(AQ23:AQ37)</f>
        <v>-48.52</v>
      </c>
      <c r="AR38" s="8">
        <f>SUM(AR23:AR37)</f>
        <v>12.060000000000004</v>
      </c>
      <c r="AS38" s="2">
        <v>-2.2400000000000002</v>
      </c>
      <c r="AT38" s="2">
        <v>-2.3199999999999998</v>
      </c>
      <c r="AU38" s="2">
        <v>-2.2999999999999998</v>
      </c>
      <c r="AV38" s="2">
        <v>-2.74</v>
      </c>
      <c r="AW38" s="2">
        <v>-2.04</v>
      </c>
      <c r="AX38" s="2">
        <v>-3.22</v>
      </c>
      <c r="AY38" s="2">
        <v>-0.98</v>
      </c>
      <c r="AZ38" s="2">
        <v>-2.37</v>
      </c>
      <c r="BA38" s="2">
        <v>-2.19</v>
      </c>
      <c r="BB38" s="2">
        <v>-6.95</v>
      </c>
      <c r="BC38" s="2"/>
      <c r="BD38" s="2"/>
      <c r="BE38" s="2">
        <v>-0.7</v>
      </c>
      <c r="BF38" s="2">
        <v>-6.98</v>
      </c>
      <c r="BG38" s="2">
        <v>-0.33</v>
      </c>
      <c r="BH38" s="2">
        <v>-6.08</v>
      </c>
      <c r="BI38" s="2"/>
      <c r="BJ38" s="2"/>
      <c r="BO38" s="2"/>
      <c r="BP38" s="2"/>
    </row>
    <row r="39" spans="1:68" thickBot="1" x14ac:dyDescent="0.35">
      <c r="A39" s="3">
        <v>43124</v>
      </c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6"/>
      <c r="AS39" s="8">
        <f>SUM(AS24:AS38)</f>
        <v>2.8999999999999986</v>
      </c>
      <c r="AT39" s="2">
        <v>-2.04</v>
      </c>
      <c r="AU39" s="2">
        <v>-2.31</v>
      </c>
      <c r="AV39" s="2">
        <v>-2.79</v>
      </c>
      <c r="AW39" s="2">
        <v>-2.63</v>
      </c>
      <c r="AX39" s="2">
        <v>-2.79</v>
      </c>
      <c r="AY39" s="2">
        <v>-2.2000000000000002</v>
      </c>
      <c r="AZ39" s="2">
        <v>-1.86</v>
      </c>
      <c r="BA39" s="2">
        <v>-1.98</v>
      </c>
      <c r="BB39" s="2">
        <v>-4.68</v>
      </c>
      <c r="BC39" s="2"/>
      <c r="BD39" s="2"/>
      <c r="BE39" s="2">
        <v>7.57</v>
      </c>
      <c r="BF39" s="2">
        <v>-2.4700000000000002</v>
      </c>
      <c r="BG39" s="2">
        <v>4.2699999999999996</v>
      </c>
      <c r="BH39" s="2">
        <v>-1.9</v>
      </c>
      <c r="BI39" s="2">
        <v>5.57</v>
      </c>
      <c r="BJ39" s="2"/>
      <c r="BO39" s="2"/>
      <c r="BP39" s="2"/>
    </row>
    <row r="40" spans="1:68" thickBot="1" x14ac:dyDescent="0.35">
      <c r="A40" s="3">
        <v>43123</v>
      </c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8">
        <f>SUM(AT25:AT39)</f>
        <v>-38.68</v>
      </c>
      <c r="AU40" s="8">
        <f>SUM(AU25:AU39)</f>
        <v>-0.3900000000000019</v>
      </c>
      <c r="AV40" s="2">
        <v>-6.4</v>
      </c>
      <c r="AW40" s="2">
        <v>-5.89</v>
      </c>
      <c r="AX40" s="2">
        <v>-4.41</v>
      </c>
      <c r="AY40" s="2">
        <v>-3.9</v>
      </c>
      <c r="AZ40" s="2">
        <v>-3.72</v>
      </c>
      <c r="BA40" s="2">
        <v>-2.44</v>
      </c>
      <c r="BB40" s="2">
        <v>-3.43</v>
      </c>
      <c r="BC40" s="2"/>
      <c r="BD40" s="2"/>
      <c r="BE40" s="2">
        <v>12.69</v>
      </c>
      <c r="BF40" s="2">
        <v>2.7</v>
      </c>
      <c r="BG40" s="2">
        <v>3.6</v>
      </c>
      <c r="BH40" s="2">
        <v>-0.34</v>
      </c>
      <c r="BI40" s="2">
        <v>6.14</v>
      </c>
      <c r="BJ40" s="2">
        <v>3.69</v>
      </c>
      <c r="BK40" s="2">
        <v>-0.26</v>
      </c>
      <c r="BO40" s="2"/>
      <c r="BP40" s="2"/>
    </row>
    <row r="41" spans="1:68" thickBot="1" x14ac:dyDescent="0.35">
      <c r="A41" s="3">
        <v>43122</v>
      </c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>
        <v>-9.3800000000000008</v>
      </c>
      <c r="AW41" s="2">
        <v>-8.15</v>
      </c>
      <c r="AX41" s="2">
        <v>-7.96</v>
      </c>
      <c r="AY41" s="2">
        <v>-7.02</v>
      </c>
      <c r="AZ41" s="2">
        <v>-6.45</v>
      </c>
      <c r="BA41" s="2">
        <v>-5.94</v>
      </c>
      <c r="BB41" s="2">
        <v>-4.93</v>
      </c>
      <c r="BC41" s="2">
        <v>-6.11</v>
      </c>
      <c r="BD41" s="2">
        <v>1.41</v>
      </c>
      <c r="BE41" s="2">
        <v>7.02</v>
      </c>
      <c r="BF41" s="2">
        <v>-0.11</v>
      </c>
      <c r="BG41" s="2">
        <v>-0.64</v>
      </c>
      <c r="BH41" s="2">
        <v>-3.93</v>
      </c>
      <c r="BI41" s="2">
        <v>2.0299999999999998</v>
      </c>
      <c r="BJ41" s="2">
        <v>4.8899999999999997</v>
      </c>
      <c r="BK41" s="2">
        <v>4.21</v>
      </c>
      <c r="BL41" s="2">
        <v>1.91</v>
      </c>
      <c r="BO41" s="2"/>
      <c r="BP41" s="2"/>
    </row>
    <row r="42" spans="1:68" thickBot="1" x14ac:dyDescent="0.35">
      <c r="A42" s="3">
        <v>43121</v>
      </c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8">
        <f>SUM(AV27:AV41)</f>
        <v>-73.66</v>
      </c>
      <c r="AW42" s="2">
        <v>-8</v>
      </c>
      <c r="AX42" s="2">
        <v>-8.01</v>
      </c>
      <c r="AY42" s="2">
        <v>-7.69</v>
      </c>
      <c r="AZ42" s="2">
        <v>-7.7</v>
      </c>
      <c r="BA42" s="2">
        <v>-7.78</v>
      </c>
      <c r="BB42" s="2">
        <v>-7.93</v>
      </c>
      <c r="BC42" s="2">
        <v>-8.57</v>
      </c>
      <c r="BD42" s="2">
        <v>-6</v>
      </c>
      <c r="BE42" s="2">
        <v>-2.93</v>
      </c>
      <c r="BF42" s="2">
        <v>-5.45</v>
      </c>
      <c r="BG42" s="2">
        <v>-4.88</v>
      </c>
      <c r="BH42" s="2">
        <v>-8.11</v>
      </c>
      <c r="BI42" s="2">
        <v>-6.26</v>
      </c>
      <c r="BJ42" s="2">
        <v>-0.56999999999999995</v>
      </c>
      <c r="BK42" s="2">
        <v>2.71</v>
      </c>
      <c r="BL42" s="2">
        <v>-0.15</v>
      </c>
      <c r="BO42" s="2"/>
      <c r="BP42" s="2"/>
    </row>
    <row r="43" spans="1:68" thickBot="1" x14ac:dyDescent="0.35">
      <c r="A43" s="3">
        <v>43120</v>
      </c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>
        <v>-5.41</v>
      </c>
      <c r="AX43" s="2">
        <v>-5.43</v>
      </c>
      <c r="AY43" s="2">
        <v>-5.2</v>
      </c>
      <c r="AZ43" s="2">
        <v>-4.87</v>
      </c>
      <c r="BA43" s="2">
        <v>-4.97</v>
      </c>
      <c r="BB43" s="2">
        <v>-5.53</v>
      </c>
      <c r="BC43" s="2">
        <v>-5.97</v>
      </c>
      <c r="BD43" s="2">
        <v>-4.99</v>
      </c>
      <c r="BE43" s="2">
        <v>-6.32</v>
      </c>
      <c r="BF43" s="2">
        <v>-6.3</v>
      </c>
      <c r="BG43" s="2">
        <v>-5.29</v>
      </c>
      <c r="BH43" s="2">
        <v>-10.65</v>
      </c>
      <c r="BI43" s="2">
        <v>-9.06</v>
      </c>
      <c r="BJ43" s="2">
        <v>-5.0999999999999996</v>
      </c>
      <c r="BK43" s="2">
        <v>-4.7300000000000004</v>
      </c>
      <c r="BL43" s="2">
        <v>-0.85</v>
      </c>
      <c r="BO43" s="2"/>
      <c r="BP43" s="2"/>
    </row>
    <row r="44" spans="1:68" thickBot="1" x14ac:dyDescent="0.35">
      <c r="A44" s="3">
        <v>43119</v>
      </c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8">
        <f>SUM(AW29:AW43)</f>
        <v>-71.099999999999994</v>
      </c>
      <c r="AX44" s="2">
        <v>0.02</v>
      </c>
      <c r="AY44" s="2">
        <v>0.55000000000000004</v>
      </c>
      <c r="AZ44" s="2">
        <v>1.06</v>
      </c>
      <c r="BA44" s="2">
        <v>0.81</v>
      </c>
      <c r="BB44" s="2">
        <v>-0.06</v>
      </c>
      <c r="BC44" s="2">
        <v>-0.56999999999999995</v>
      </c>
      <c r="BD44" s="2">
        <v>0.9</v>
      </c>
      <c r="BE44" s="2">
        <v>0.1</v>
      </c>
      <c r="BF44" s="2">
        <v>0.21</v>
      </c>
      <c r="BG44" s="2">
        <v>2.34</v>
      </c>
      <c r="BH44" s="2">
        <v>-8.5500000000000007</v>
      </c>
      <c r="BI44" s="2">
        <v>-5.84</v>
      </c>
      <c r="BJ44" s="2">
        <v>-5.59</v>
      </c>
      <c r="BK44" s="2">
        <v>-7.41</v>
      </c>
      <c r="BL44" s="2">
        <v>3.11</v>
      </c>
      <c r="BM44" s="2">
        <v>-10.98</v>
      </c>
      <c r="BN44" s="2">
        <v>-10.28</v>
      </c>
      <c r="BO44" s="2"/>
      <c r="BP44" s="2"/>
    </row>
    <row r="45" spans="1:68" thickBot="1" x14ac:dyDescent="0.35">
      <c r="A45" s="3">
        <v>43118</v>
      </c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8">
        <f>SUM(AX30:AX44)</f>
        <v>-87.71</v>
      </c>
      <c r="AY45" s="8">
        <f>SUM(AY30:AY44)</f>
        <v>-73.2</v>
      </c>
      <c r="AZ45" s="2">
        <v>6.06</v>
      </c>
      <c r="BA45" s="2">
        <v>5.69</v>
      </c>
      <c r="BB45" s="2">
        <v>5.03</v>
      </c>
      <c r="BC45" s="2">
        <v>4.68</v>
      </c>
      <c r="BD45" s="2">
        <v>6.08</v>
      </c>
      <c r="BE45" s="2">
        <v>6.93</v>
      </c>
      <c r="BF45" s="2">
        <v>7.31</v>
      </c>
      <c r="BG45" s="2">
        <v>8.81</v>
      </c>
      <c r="BH45" s="2">
        <v>-1.61</v>
      </c>
      <c r="BI45" s="2">
        <v>1.1499999999999999</v>
      </c>
      <c r="BJ45" s="2">
        <v>-2.06</v>
      </c>
      <c r="BK45" s="2">
        <v>-8.9499999999999993</v>
      </c>
      <c r="BL45" s="2">
        <v>6.76</v>
      </c>
      <c r="BM45" s="2">
        <v>-10.48</v>
      </c>
      <c r="BN45" s="2">
        <v>-6.81</v>
      </c>
      <c r="BO45" s="2">
        <v>-9.3699999999999992</v>
      </c>
      <c r="BP45" s="2"/>
    </row>
    <row r="46" spans="1:68" thickBot="1" x14ac:dyDescent="0.35">
      <c r="A46" s="3">
        <v>43117</v>
      </c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1"/>
      <c r="AZ46" s="8">
        <f>SUM(AZ31:AZ45)</f>
        <v>-42.12</v>
      </c>
      <c r="BA46" s="2">
        <v>10.039999999999999</v>
      </c>
      <c r="BB46" s="2">
        <v>9.5399999999999991</v>
      </c>
      <c r="BC46" s="2">
        <v>9.2899999999999991</v>
      </c>
      <c r="BD46" s="2">
        <v>9.66</v>
      </c>
      <c r="BE46" s="2">
        <v>10.199999999999999</v>
      </c>
      <c r="BF46" s="2">
        <v>10.36</v>
      </c>
      <c r="BG46" s="2">
        <v>9.69</v>
      </c>
      <c r="BH46" s="2">
        <v>5.99</v>
      </c>
      <c r="BI46" s="2">
        <v>7.69</v>
      </c>
      <c r="BJ46" s="2">
        <v>6.01</v>
      </c>
      <c r="BK46" s="2">
        <v>-8.8699999999999992</v>
      </c>
      <c r="BL46" s="2">
        <v>1.81</v>
      </c>
      <c r="BM46" s="2">
        <v>-8.9</v>
      </c>
      <c r="BN46" s="2">
        <v>-0.99</v>
      </c>
      <c r="BO46" s="2">
        <v>-8.0299999999999994</v>
      </c>
      <c r="BP46" s="2">
        <v>-6.55</v>
      </c>
    </row>
    <row r="47" spans="1:68" thickBot="1" x14ac:dyDescent="0.35">
      <c r="A47" s="3">
        <v>43116</v>
      </c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1"/>
      <c r="AZ47" s="2"/>
      <c r="BA47" s="8">
        <f>SUM(BA32:BA46)</f>
        <v>-18.640000000000004</v>
      </c>
      <c r="BB47" s="2">
        <v>8.5299999999999994</v>
      </c>
      <c r="BC47" s="2">
        <v>8.23</v>
      </c>
      <c r="BD47" s="2">
        <v>8.2100000000000009</v>
      </c>
      <c r="BE47" s="2">
        <v>8.5</v>
      </c>
      <c r="BF47" s="2">
        <v>8.52</v>
      </c>
      <c r="BG47" s="2">
        <v>6.82</v>
      </c>
      <c r="BH47" s="2">
        <v>6.75</v>
      </c>
      <c r="BI47" s="2">
        <v>7.21</v>
      </c>
      <c r="BJ47" s="2">
        <v>7.9</v>
      </c>
      <c r="BK47" s="2">
        <v>-2.0099999999999998</v>
      </c>
      <c r="BL47" s="2">
        <v>4.46</v>
      </c>
      <c r="BM47" s="2">
        <v>-4.1100000000000003</v>
      </c>
      <c r="BN47" s="2">
        <v>3.95</v>
      </c>
      <c r="BO47" s="2">
        <v>-6.26</v>
      </c>
      <c r="BP47" s="2">
        <v>-3.58</v>
      </c>
    </row>
    <row r="48" spans="1:68" thickBot="1" x14ac:dyDescent="0.35">
      <c r="A48" s="3">
        <v>43115</v>
      </c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1"/>
      <c r="AZ48" s="2"/>
      <c r="BB48" s="8">
        <f>SUM(BB33:BB47)</f>
        <v>-26.75</v>
      </c>
      <c r="BC48" s="8">
        <f>SUM(BC33:BC47)</f>
        <v>0.98000000000000043</v>
      </c>
      <c r="BD48" s="2">
        <v>4.13</v>
      </c>
      <c r="BE48" s="2">
        <v>4.7</v>
      </c>
      <c r="BF48" s="2">
        <v>4.41</v>
      </c>
      <c r="BG48" s="2">
        <v>3.69</v>
      </c>
      <c r="BH48" s="2">
        <v>5.03</v>
      </c>
      <c r="BI48" s="2">
        <v>5.91</v>
      </c>
      <c r="BJ48" s="2">
        <v>6.24</v>
      </c>
      <c r="BK48" s="2">
        <v>6.49</v>
      </c>
      <c r="BL48" s="2">
        <v>9.85</v>
      </c>
      <c r="BM48" s="2">
        <v>-1.5</v>
      </c>
      <c r="BN48" s="2">
        <v>2.2000000000000002</v>
      </c>
      <c r="BO48" s="2">
        <v>-2.0099999999999998</v>
      </c>
      <c r="BP48" s="2">
        <v>-0.43</v>
      </c>
    </row>
    <row r="49" spans="1:68" thickBot="1" x14ac:dyDescent="0.35">
      <c r="A49" s="3">
        <v>43114</v>
      </c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1"/>
      <c r="AZ49" s="2"/>
      <c r="BC49" s="2"/>
      <c r="BD49" s="2">
        <v>5.92</v>
      </c>
      <c r="BE49" s="2">
        <v>6.22</v>
      </c>
      <c r="BF49" s="2">
        <v>6.36</v>
      </c>
      <c r="BG49" s="2">
        <v>6.47</v>
      </c>
      <c r="BH49" s="2">
        <v>6.5</v>
      </c>
      <c r="BI49" s="2">
        <v>7.16</v>
      </c>
      <c r="BJ49" s="2">
        <v>6.74</v>
      </c>
      <c r="BK49" s="2">
        <v>9.66</v>
      </c>
      <c r="BL49" s="2">
        <v>9.44</v>
      </c>
      <c r="BM49" s="2">
        <v>-1.01</v>
      </c>
      <c r="BN49" s="2">
        <v>2.29</v>
      </c>
      <c r="BO49" s="2">
        <v>-0.09</v>
      </c>
      <c r="BP49" s="2">
        <v>1.26</v>
      </c>
    </row>
    <row r="50" spans="1:68" thickBot="1" x14ac:dyDescent="0.35">
      <c r="A50" s="3">
        <v>43113</v>
      </c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C50" s="2"/>
      <c r="BD50" s="2">
        <v>4.38</v>
      </c>
      <c r="BE50" s="2">
        <v>4.22</v>
      </c>
      <c r="BF50" s="2">
        <v>4.0599999999999996</v>
      </c>
      <c r="BG50" s="2">
        <v>4.21</v>
      </c>
      <c r="BH50" s="2">
        <v>2.48</v>
      </c>
      <c r="BI50" s="2">
        <v>2.2599999999999998</v>
      </c>
      <c r="BJ50" s="2">
        <v>2.66</v>
      </c>
      <c r="BK50" s="2">
        <v>4.0599999999999996</v>
      </c>
      <c r="BL50" s="2">
        <v>2.95</v>
      </c>
      <c r="BM50" s="2">
        <v>-0.66</v>
      </c>
      <c r="BN50" s="2">
        <v>2.5299999999999998</v>
      </c>
      <c r="BO50" s="2">
        <v>-1.43</v>
      </c>
      <c r="BP50" s="2">
        <v>5.64</v>
      </c>
    </row>
    <row r="51" spans="1:68" thickBot="1" x14ac:dyDescent="0.35">
      <c r="A51" s="3">
        <v>43112</v>
      </c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C51" s="2"/>
      <c r="BD51" s="8">
        <f>SUM(BD36:BD50)</f>
        <v>29.7</v>
      </c>
      <c r="BE51" s="8">
        <f>SUM(BE36:BE50)</f>
        <v>45.099999999999994</v>
      </c>
      <c r="BF51" s="2">
        <v>-3.53</v>
      </c>
      <c r="BG51" s="2">
        <v>-3.55</v>
      </c>
      <c r="BH51" s="2">
        <v>-4.12</v>
      </c>
      <c r="BI51" s="2">
        <v>-4.38</v>
      </c>
      <c r="BJ51" s="2">
        <v>-3.93</v>
      </c>
      <c r="BK51" s="2">
        <v>-3.42</v>
      </c>
      <c r="BL51" s="2">
        <v>-3.84</v>
      </c>
      <c r="BM51" s="2">
        <v>2.38</v>
      </c>
      <c r="BN51" s="2">
        <v>7.0000000000000007E-2</v>
      </c>
      <c r="BO51" s="2">
        <v>-3.52</v>
      </c>
      <c r="BP51" s="2">
        <v>4.54</v>
      </c>
    </row>
    <row r="52" spans="1:68" thickBot="1" x14ac:dyDescent="0.35">
      <c r="A52" s="3">
        <v>43111</v>
      </c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C52" s="2"/>
      <c r="BE52" s="2"/>
      <c r="BF52" s="8">
        <f>SUM(BF37:BF51)</f>
        <v>10.639999999999999</v>
      </c>
      <c r="BG52" s="8">
        <f>SUM(BG37:BG51)</f>
        <v>31.37</v>
      </c>
      <c r="BH52" s="2">
        <v>-9.23</v>
      </c>
      <c r="BI52" s="2">
        <v>-8.7799999999999994</v>
      </c>
      <c r="BJ52" s="2">
        <v>-8.61</v>
      </c>
      <c r="BK52" s="2">
        <v>-8.68</v>
      </c>
      <c r="BL52" s="2">
        <v>-8.33</v>
      </c>
      <c r="BM52" s="2">
        <v>-4.13</v>
      </c>
      <c r="BN52" s="2">
        <v>-4.57</v>
      </c>
      <c r="BO52" s="2">
        <v>0.31</v>
      </c>
      <c r="BP52" s="2">
        <v>-1.06</v>
      </c>
    </row>
    <row r="53" spans="1:68" thickBot="1" x14ac:dyDescent="0.35">
      <c r="A53" s="3">
        <v>43110</v>
      </c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C53" s="2"/>
      <c r="BE53" s="2"/>
      <c r="BF53" s="2"/>
      <c r="BG53" s="2"/>
      <c r="BH53" s="8">
        <f>SUM(BH38:BH52)</f>
        <v>-27.77</v>
      </c>
      <c r="BI53" s="2">
        <v>-6.68</v>
      </c>
      <c r="BJ53" s="2">
        <v>-6.92</v>
      </c>
      <c r="BK53" s="2">
        <v>-7.18</v>
      </c>
      <c r="BL53" s="2">
        <v>-6.81</v>
      </c>
      <c r="BM53" s="2">
        <v>-3.96</v>
      </c>
      <c r="BN53" s="2">
        <v>-2.85</v>
      </c>
      <c r="BO53" s="2">
        <v>2.44</v>
      </c>
      <c r="BP53" s="2">
        <v>3.01</v>
      </c>
    </row>
    <row r="54" spans="1:68" thickBot="1" x14ac:dyDescent="0.35">
      <c r="A54" s="3">
        <v>43109</v>
      </c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C54" s="2"/>
      <c r="BE54" s="2"/>
      <c r="BF54" s="2"/>
      <c r="BG54" s="2"/>
      <c r="BH54" s="2"/>
      <c r="BI54" s="8">
        <f>SUM(BI39:BI53)</f>
        <v>4.1200000000000028</v>
      </c>
      <c r="BJ54" s="2">
        <v>-4.1500000000000004</v>
      </c>
      <c r="BK54" s="2">
        <v>-3.79</v>
      </c>
      <c r="BL54" s="2">
        <v>-3.69</v>
      </c>
      <c r="BM54" s="2">
        <v>-2.52</v>
      </c>
      <c r="BN54" s="2">
        <v>-2.36</v>
      </c>
      <c r="BO54" s="2">
        <v>-3.49</v>
      </c>
      <c r="BP54" s="2">
        <v>-3.86</v>
      </c>
    </row>
    <row r="55" spans="1:68" thickBot="1" x14ac:dyDescent="0.35">
      <c r="A55" s="3">
        <v>43108</v>
      </c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C55" s="2"/>
      <c r="BE55" s="2"/>
      <c r="BF55" s="2"/>
      <c r="BG55" s="2"/>
      <c r="BH55" s="2"/>
      <c r="BI55" s="2"/>
      <c r="BJ55" s="8">
        <f>SUM(BJ40:BJ54)</f>
        <v>1.1999999999999993</v>
      </c>
      <c r="BK55" s="8">
        <f>SUM(BK40:BK54)</f>
        <v>-28.169999999999991</v>
      </c>
      <c r="BL55" s="2">
        <v>-1.91</v>
      </c>
      <c r="BM55" s="2">
        <v>-3.15</v>
      </c>
      <c r="BN55" s="2">
        <v>-3.31</v>
      </c>
      <c r="BO55" s="2">
        <v>-2.99</v>
      </c>
      <c r="BP55" s="2">
        <v>-5.51</v>
      </c>
    </row>
    <row r="56" spans="1:68" thickBot="1" x14ac:dyDescent="0.35">
      <c r="A56" s="3">
        <v>43107</v>
      </c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C56" s="2"/>
      <c r="BE56" s="2"/>
      <c r="BF56" s="2"/>
      <c r="BG56" s="2"/>
      <c r="BH56" s="2"/>
      <c r="BI56" s="2"/>
      <c r="BJ56" s="6"/>
      <c r="BK56" s="6"/>
      <c r="BL56" s="8">
        <f>SUM(BL41:BL55)</f>
        <v>14.710000000000004</v>
      </c>
      <c r="BM56" s="2">
        <v>2.94</v>
      </c>
      <c r="BN56" s="2">
        <v>3.32</v>
      </c>
      <c r="BO56" s="2">
        <v>3.79</v>
      </c>
      <c r="BP56" s="2">
        <v>1.33</v>
      </c>
    </row>
    <row r="57" spans="1:68" thickBot="1" x14ac:dyDescent="0.35">
      <c r="A57" s="3">
        <v>43106</v>
      </c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C57" s="2"/>
      <c r="BE57" s="2"/>
      <c r="BF57" s="2"/>
      <c r="BG57" s="2"/>
      <c r="BH57" s="2"/>
      <c r="BI57" s="2"/>
      <c r="BJ57" s="2"/>
      <c r="BM57" s="2">
        <v>9.02</v>
      </c>
      <c r="BN57" s="2">
        <v>9.2799999999999994</v>
      </c>
      <c r="BO57" s="2">
        <v>9.9600000000000009</v>
      </c>
      <c r="BP57" s="2">
        <v>9.36</v>
      </c>
    </row>
    <row r="58" spans="1:68" thickBot="1" x14ac:dyDescent="0.35">
      <c r="A58" s="3">
        <v>43105</v>
      </c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E58" s="2"/>
      <c r="BF58" s="2"/>
      <c r="BG58" s="2"/>
      <c r="BH58" s="2"/>
      <c r="BI58" s="2"/>
      <c r="BJ58" s="2"/>
      <c r="BM58" s="2">
        <v>9.92</v>
      </c>
      <c r="BN58" s="2">
        <v>10.26</v>
      </c>
      <c r="BO58" s="2">
        <v>10.46</v>
      </c>
      <c r="BP58" s="2">
        <v>10.94</v>
      </c>
    </row>
    <row r="59" spans="1:68" thickBot="1" x14ac:dyDescent="0.35">
      <c r="A59" s="3">
        <v>43104</v>
      </c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E59" s="2"/>
      <c r="BF59" s="2"/>
      <c r="BG59" s="2"/>
      <c r="BH59" s="2"/>
      <c r="BI59" s="2"/>
      <c r="BJ59" s="2"/>
      <c r="BM59" s="8">
        <f>SUM(BM44:BM58)</f>
        <v>-27.14</v>
      </c>
      <c r="BN59" s="8">
        <f>SUM(BN44:BN58)</f>
        <v>2.7300000000000004</v>
      </c>
      <c r="BO59" s="2">
        <v>10.199999999999999</v>
      </c>
      <c r="BP59" s="2">
        <v>10.3</v>
      </c>
    </row>
    <row r="60" spans="1:68" thickBot="1" x14ac:dyDescent="0.35">
      <c r="A60" s="3">
        <v>43103</v>
      </c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E60" s="2"/>
      <c r="BF60" s="2"/>
      <c r="BG60" s="2"/>
      <c r="BH60" s="2"/>
      <c r="BI60" s="2"/>
      <c r="BJ60" s="2"/>
      <c r="BO60" s="8">
        <f>SUM(BO45:BO59)</f>
        <v>-2.9999999999997584E-2</v>
      </c>
      <c r="BP60" s="2">
        <v>9.6300000000000008</v>
      </c>
    </row>
    <row r="61" spans="1:68" ht="14.4" x14ac:dyDescent="0.3">
      <c r="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C61" s="2"/>
      <c r="BD61" s="2"/>
      <c r="BE61" s="2"/>
      <c r="BF61" s="2"/>
      <c r="BG61" s="2"/>
      <c r="BH61" s="2"/>
      <c r="BI61" s="2"/>
      <c r="BJ61" s="2"/>
      <c r="BO61" s="6"/>
      <c r="BP61" s="8">
        <f>SUM(BP46:BP60)</f>
        <v>35.020000000000003</v>
      </c>
    </row>
    <row r="62" spans="1:68" ht="14.4" x14ac:dyDescent="0.3">
      <c r="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C62" s="2"/>
      <c r="BD62" s="2"/>
      <c r="BE62" s="2"/>
      <c r="BF62" s="2"/>
      <c r="BG62" s="2"/>
      <c r="BH62" s="2"/>
      <c r="BI62" s="2"/>
      <c r="BJ62" s="2"/>
    </row>
    <row r="63" spans="1:68" ht="14.4" x14ac:dyDescent="0.3">
      <c r="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C63" s="2"/>
      <c r="BD63" s="2"/>
      <c r="BE63" s="2"/>
      <c r="BF63" s="2"/>
      <c r="BG63" s="2"/>
      <c r="BH63" s="2"/>
      <c r="BI63" s="2"/>
      <c r="BJ63" s="2"/>
    </row>
    <row r="64" spans="1:68" ht="14.4" x14ac:dyDescent="0.3">
      <c r="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C64" s="2"/>
      <c r="BD64" s="2"/>
      <c r="BE64" s="2"/>
      <c r="BF64" s="2"/>
      <c r="BG64" s="2"/>
      <c r="BH64" s="2"/>
      <c r="BI64" s="2"/>
      <c r="BJ64" s="2"/>
    </row>
    <row r="65" spans="1:62" ht="14.4" x14ac:dyDescent="0.3">
      <c r="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C65" s="2"/>
      <c r="BD65" s="2"/>
      <c r="BE65" s="2"/>
      <c r="BF65" s="2"/>
      <c r="BG65" s="2"/>
      <c r="BH65" s="2"/>
      <c r="BI65" s="2"/>
      <c r="BJ65" s="2"/>
    </row>
    <row r="66" spans="1:62" ht="14.4" x14ac:dyDescent="0.3">
      <c r="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C66" s="2"/>
      <c r="BD66" s="2"/>
      <c r="BE66" s="2"/>
      <c r="BF66" s="2"/>
      <c r="BG66" s="2"/>
      <c r="BH66" s="2"/>
      <c r="BI66" s="2"/>
      <c r="BJ66" s="2"/>
    </row>
    <row r="67" spans="1:62" ht="14.4" x14ac:dyDescent="0.3">
      <c r="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C67" s="2"/>
      <c r="BD67" s="2"/>
      <c r="BE67" s="2"/>
      <c r="BF67" s="2"/>
      <c r="BG67" s="2"/>
      <c r="BH67" s="2"/>
      <c r="BI67" s="2"/>
      <c r="BJ67" s="2"/>
    </row>
    <row r="68" spans="1:62" ht="14.4" x14ac:dyDescent="0.3">
      <c r="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C68" s="2"/>
      <c r="BD68" s="2"/>
      <c r="BE68" s="2"/>
      <c r="BF68" s="2"/>
      <c r="BG68" s="2"/>
      <c r="BH68" s="2"/>
      <c r="BI68" s="2"/>
      <c r="BJ68" s="2"/>
    </row>
    <row r="69" spans="1:62" ht="14.4" x14ac:dyDescent="0.3">
      <c r="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C69" s="2"/>
      <c r="BD69" s="2"/>
      <c r="BE69" s="2"/>
      <c r="BF69" s="2"/>
      <c r="BG69" s="2"/>
      <c r="BH69" s="2"/>
      <c r="BI69" s="2"/>
      <c r="BJ69" s="2"/>
    </row>
    <row r="70" spans="1:62" ht="14.4" x14ac:dyDescent="0.3">
      <c r="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C70" s="2"/>
      <c r="BD70" s="2"/>
      <c r="BE70" s="2"/>
      <c r="BF70" s="2"/>
      <c r="BG70" s="2"/>
      <c r="BH70" s="2"/>
      <c r="BI70" s="2"/>
      <c r="BJ70" s="2"/>
    </row>
    <row r="71" spans="1:62" ht="14.4" x14ac:dyDescent="0.3">
      <c r="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C71" s="2"/>
      <c r="BD71" s="2"/>
      <c r="BE71" s="2"/>
      <c r="BF71" s="2"/>
      <c r="BG71" s="2"/>
      <c r="BH71" s="2"/>
      <c r="BI71" s="2"/>
      <c r="BJ71" s="2"/>
    </row>
    <row r="72" spans="1:62" ht="14.4" x14ac:dyDescent="0.3">
      <c r="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C72" s="2"/>
      <c r="BD72" s="2"/>
      <c r="BE72" s="2"/>
      <c r="BF72" s="2"/>
      <c r="BG72" s="2"/>
      <c r="BH72" s="2"/>
      <c r="BI72" s="2"/>
      <c r="BJ72" s="2"/>
    </row>
    <row r="73" spans="1:62" ht="14.4" x14ac:dyDescent="0.3">
      <c r="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C73" s="2"/>
      <c r="BD73" s="2"/>
      <c r="BE73" s="2"/>
      <c r="BF73" s="2"/>
      <c r="BG73" s="2"/>
      <c r="BH73" s="2"/>
      <c r="BI73" s="2"/>
      <c r="BJ73" s="2"/>
    </row>
    <row r="74" spans="1:62" thickBot="1" x14ac:dyDescent="0.35">
      <c r="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C74" s="2"/>
      <c r="BD74" s="2"/>
      <c r="BE74" s="2"/>
      <c r="BF74" s="2"/>
      <c r="BG74" s="2"/>
      <c r="BH74" s="2"/>
      <c r="BI74" s="2"/>
      <c r="BJ74" s="2"/>
    </row>
    <row r="75" spans="1:62" thickBot="1" x14ac:dyDescent="0.35">
      <c r="AR75" s="2"/>
      <c r="AS75" s="2"/>
      <c r="AT75" s="2"/>
      <c r="AU75" s="2"/>
      <c r="AV75" s="2"/>
      <c r="AW75" s="2"/>
      <c r="AX75" s="2"/>
      <c r="AY75" s="2"/>
      <c r="AZ75" s="2"/>
      <c r="BE75" s="2"/>
      <c r="BF75" s="2"/>
      <c r="BG75" s="2"/>
      <c r="BH75" s="2"/>
      <c r="BI75" s="2"/>
      <c r="BJ75" s="2"/>
    </row>
    <row r="76" spans="1:62" thickBot="1" x14ac:dyDescent="0.35">
      <c r="AR76" s="2"/>
      <c r="AS76" s="2"/>
      <c r="AT76" s="2"/>
      <c r="AU76" s="2"/>
      <c r="AV76" s="2"/>
      <c r="AW76" s="2"/>
      <c r="AX76" s="2"/>
      <c r="AY76" s="2"/>
      <c r="AZ76" s="2"/>
      <c r="BE76" s="2"/>
      <c r="BF76" s="2"/>
      <c r="BG76" s="2"/>
      <c r="BH76" s="2"/>
      <c r="BI76" s="2"/>
      <c r="BJ76" s="2"/>
    </row>
    <row r="77" spans="1:62" thickBot="1" x14ac:dyDescent="0.35">
      <c r="AR77" s="2"/>
      <c r="AS77" s="2"/>
      <c r="AT77" s="2"/>
      <c r="AU77" s="2"/>
      <c r="AV77" s="2"/>
      <c r="AW77" s="2"/>
      <c r="AX77" s="2"/>
      <c r="AY77" s="2"/>
      <c r="AZ77" s="2"/>
      <c r="BE77" s="2"/>
      <c r="BF77" s="2"/>
      <c r="BG77" s="2"/>
      <c r="BH77" s="2"/>
      <c r="BI77" s="2"/>
      <c r="BJ77" s="2"/>
    </row>
    <row r="78" spans="1:62" thickBot="1" x14ac:dyDescent="0.35">
      <c r="AR78" s="2"/>
      <c r="AS78" s="2"/>
      <c r="AT78" s="2"/>
      <c r="AU78" s="2"/>
      <c r="AV78" s="2"/>
      <c r="AW78" s="2"/>
      <c r="AX78" s="2"/>
      <c r="AY78" s="2"/>
      <c r="AZ78" s="2"/>
      <c r="BE78" s="2"/>
      <c r="BF78" s="2"/>
      <c r="BG78" s="2"/>
      <c r="BH78" s="2"/>
      <c r="BI78" s="2"/>
      <c r="BJ78" s="2"/>
    </row>
    <row r="79" spans="1:62" thickBot="1" x14ac:dyDescent="0.35">
      <c r="AR79" s="2"/>
      <c r="AS79" s="2"/>
      <c r="AT79" s="2"/>
      <c r="AU79" s="2"/>
      <c r="AV79" s="2"/>
      <c r="AW79" s="2"/>
      <c r="AX79" s="2"/>
      <c r="AY79" s="2"/>
      <c r="AZ79" s="2"/>
      <c r="BE79" s="2"/>
      <c r="BF79" s="2"/>
      <c r="BG79" s="2"/>
      <c r="BH79" s="2"/>
      <c r="BI79" s="2"/>
      <c r="BJ79" s="2"/>
    </row>
    <row r="80" spans="1:62" thickBot="1" x14ac:dyDescent="0.35">
      <c r="AR80" s="2"/>
      <c r="AS80" s="2"/>
      <c r="AT80" s="2"/>
      <c r="AU80" s="2"/>
      <c r="AV80" s="2"/>
      <c r="AW80" s="2"/>
      <c r="AX80" s="2"/>
      <c r="AY80" s="2"/>
      <c r="AZ80" s="2"/>
      <c r="BE80" s="2"/>
      <c r="BF80" s="2"/>
      <c r="BG80" s="2"/>
      <c r="BH80" s="2"/>
      <c r="BI80" s="2"/>
      <c r="BJ80" s="2"/>
    </row>
    <row r="81" spans="44:62" thickBot="1" x14ac:dyDescent="0.35">
      <c r="AR81" s="2"/>
      <c r="AS81" s="2"/>
      <c r="AT81" s="2"/>
      <c r="AU81" s="2"/>
      <c r="AV81" s="2"/>
      <c r="AW81" s="2"/>
      <c r="AX81" s="2"/>
      <c r="AY81" s="2"/>
      <c r="AZ81" s="2"/>
      <c r="BE81" s="2"/>
      <c r="BF81" s="2"/>
      <c r="BG81" s="2"/>
      <c r="BH81" s="2"/>
      <c r="BI81" s="2"/>
      <c r="BJ81" s="2"/>
    </row>
    <row r="82" spans="44:62" thickBot="1" x14ac:dyDescent="0.35">
      <c r="AR82" s="2"/>
      <c r="AS82" s="2"/>
      <c r="AT82" s="2"/>
      <c r="AU82" s="2"/>
      <c r="AV82" s="2"/>
      <c r="AW82" s="2"/>
      <c r="AX82" s="2"/>
      <c r="AY82" s="2"/>
      <c r="AZ82" s="2"/>
      <c r="BE82" s="2"/>
      <c r="BF82" s="2"/>
      <c r="BG82" s="2"/>
      <c r="BH82" s="2"/>
      <c r="BI82" s="2"/>
      <c r="BJ82" s="2"/>
    </row>
    <row r="83" spans="44:62" thickBot="1" x14ac:dyDescent="0.35">
      <c r="AR83" s="2"/>
      <c r="AS83" s="2"/>
      <c r="AT83" s="2"/>
      <c r="AU83" s="2"/>
      <c r="AV83" s="2"/>
      <c r="AW83" s="2"/>
      <c r="AX83" s="2"/>
      <c r="AY83" s="2"/>
      <c r="AZ83" s="2"/>
      <c r="BE83" s="2"/>
      <c r="BF83" s="2"/>
      <c r="BG83" s="2"/>
      <c r="BH83" s="2"/>
      <c r="BI83" s="2"/>
      <c r="BJ83" s="2"/>
    </row>
    <row r="84" spans="44:62" thickBot="1" x14ac:dyDescent="0.35">
      <c r="AR84" s="2"/>
      <c r="AS84" s="2"/>
      <c r="AT84" s="2"/>
      <c r="AU84" s="2"/>
      <c r="AV84" s="2"/>
      <c r="AW84" s="2"/>
      <c r="AX84" s="2"/>
      <c r="AY84" s="2"/>
      <c r="AZ84" s="2"/>
      <c r="BE84" s="2"/>
      <c r="BF84" s="2"/>
      <c r="BG84" s="2"/>
      <c r="BH84" s="2"/>
      <c r="BI84" s="2"/>
      <c r="BJ84" s="2"/>
    </row>
    <row r="85" spans="44:62" thickBot="1" x14ac:dyDescent="0.35">
      <c r="AR85" s="2"/>
      <c r="AS85" s="2"/>
      <c r="AT85" s="2"/>
      <c r="AU85" s="2"/>
      <c r="AV85" s="2"/>
      <c r="AW85" s="2"/>
      <c r="AX85" s="2"/>
      <c r="AY85" s="2"/>
      <c r="AZ85" s="2"/>
      <c r="BE85" s="2"/>
      <c r="BF85" s="2"/>
      <c r="BG85" s="2"/>
      <c r="BH85" s="2"/>
      <c r="BI85" s="2"/>
      <c r="BJ85" s="2"/>
    </row>
    <row r="86" spans="44:62" thickBot="1" x14ac:dyDescent="0.35">
      <c r="AR86" s="2"/>
      <c r="AS86" s="2"/>
      <c r="AT86" s="2"/>
      <c r="AU86" s="2"/>
      <c r="AV86" s="2"/>
      <c r="AW86" s="2"/>
      <c r="AX86" s="2"/>
      <c r="AY86" s="2"/>
      <c r="AZ86" s="2"/>
      <c r="BE86" s="2"/>
      <c r="BF86" s="2"/>
      <c r="BG86" s="2"/>
      <c r="BH86" s="2"/>
      <c r="BI86" s="2"/>
      <c r="BJ86" s="2"/>
    </row>
    <row r="87" spans="44:62" thickBot="1" x14ac:dyDescent="0.35">
      <c r="AR87" s="2"/>
      <c r="AS87" s="2"/>
      <c r="AT87" s="2"/>
      <c r="AU87" s="2"/>
      <c r="AV87" s="2"/>
      <c r="AW87" s="2"/>
      <c r="AX87" s="2"/>
      <c r="AY87" s="2"/>
      <c r="AZ87" s="2"/>
      <c r="BE87" s="2"/>
      <c r="BF87" s="2"/>
      <c r="BG87" s="2"/>
      <c r="BH87" s="2"/>
      <c r="BI87" s="2"/>
      <c r="BJ87" s="2"/>
    </row>
    <row r="88" spans="44:62" thickBot="1" x14ac:dyDescent="0.35">
      <c r="AR88" s="2"/>
      <c r="AS88" s="2"/>
      <c r="AT88" s="2"/>
      <c r="AU88" s="2"/>
      <c r="AV88" s="2"/>
      <c r="AW88" s="2"/>
      <c r="AX88" s="2"/>
      <c r="AY88" s="2"/>
      <c r="AZ88" s="2"/>
      <c r="BE88" s="2"/>
      <c r="BF88" s="2"/>
      <c r="BG88" s="2"/>
      <c r="BH88" s="2"/>
      <c r="BI88" s="2"/>
      <c r="BJ88" s="2"/>
    </row>
    <row r="89" spans="44:62" thickBot="1" x14ac:dyDescent="0.35">
      <c r="AR89" s="2"/>
      <c r="AS89" s="2"/>
      <c r="AT89" s="2"/>
      <c r="AU89" s="2"/>
      <c r="AV89" s="2"/>
      <c r="AW89" s="2"/>
      <c r="AX89" s="2"/>
      <c r="AY89" s="2"/>
      <c r="AZ89" s="2"/>
      <c r="BE89" s="2"/>
      <c r="BF89" s="2"/>
      <c r="BG89" s="2"/>
      <c r="BH89" s="2"/>
      <c r="BI89" s="2"/>
      <c r="BJ89" s="2"/>
    </row>
    <row r="90" spans="44:62" thickBot="1" x14ac:dyDescent="0.35">
      <c r="AR90" s="2"/>
      <c r="AS90" s="2"/>
      <c r="AT90" s="2"/>
      <c r="AU90" s="2"/>
      <c r="AV90" s="2"/>
      <c r="AW90" s="2"/>
      <c r="AX90" s="2"/>
      <c r="AY90" s="2"/>
      <c r="AZ90" s="2"/>
      <c r="BE90" s="2"/>
      <c r="BF90" s="2"/>
      <c r="BG90" s="2"/>
      <c r="BH90" s="2"/>
      <c r="BI90" s="2"/>
      <c r="BJ90" s="2"/>
    </row>
    <row r="91" spans="44:62" thickBot="1" x14ac:dyDescent="0.35">
      <c r="AR91" s="2"/>
      <c r="AS91" s="2"/>
      <c r="AT91" s="2"/>
      <c r="AU91" s="2"/>
      <c r="AV91" s="2"/>
      <c r="AW91" s="2"/>
      <c r="AX91" s="2"/>
      <c r="AY91" s="2"/>
      <c r="AZ91" s="2"/>
      <c r="BE91" s="2"/>
      <c r="BF91" s="2"/>
      <c r="BG91" s="2"/>
      <c r="BH91" s="2"/>
      <c r="BI91" s="2"/>
      <c r="BJ91" s="2"/>
    </row>
    <row r="92" spans="44:62" thickBot="1" x14ac:dyDescent="0.35">
      <c r="AR92" s="2"/>
      <c r="AS92" s="2"/>
      <c r="AT92" s="2"/>
      <c r="AU92" s="2"/>
      <c r="AV92" s="2"/>
      <c r="AW92" s="2"/>
      <c r="AX92" s="2"/>
      <c r="AY92" s="2"/>
      <c r="AZ92" s="2"/>
      <c r="BE92" s="2"/>
      <c r="BF92" s="2"/>
      <c r="BG92" s="2"/>
      <c r="BH92" s="2"/>
      <c r="BI92" s="2"/>
      <c r="BJ92" s="2"/>
    </row>
    <row r="93" spans="44:62" thickBot="1" x14ac:dyDescent="0.35">
      <c r="AR93" s="2"/>
      <c r="AS93" s="2"/>
      <c r="AT93" s="2"/>
      <c r="AU93" s="2"/>
      <c r="AV93" s="2"/>
      <c r="AW93" s="2"/>
      <c r="AX93" s="2"/>
      <c r="AY93" s="2"/>
      <c r="AZ93" s="2"/>
      <c r="BE93" s="2"/>
      <c r="BF93" s="2"/>
      <c r="BG93" s="2"/>
      <c r="BH93" s="2"/>
      <c r="BI93" s="2"/>
      <c r="BJ93" s="2"/>
    </row>
    <row r="94" spans="44:62" thickBot="1" x14ac:dyDescent="0.35">
      <c r="AR94" s="2"/>
      <c r="AS94" s="2"/>
      <c r="AT94" s="2"/>
      <c r="AU94" s="2"/>
      <c r="AV94" s="2"/>
      <c r="AW94" s="2"/>
      <c r="AX94" s="2"/>
      <c r="AY94" s="2"/>
      <c r="AZ94" s="2"/>
      <c r="BE94" s="2"/>
      <c r="BF94" s="2"/>
      <c r="BG94" s="2"/>
      <c r="BH94" s="2"/>
      <c r="BI94" s="2"/>
      <c r="BJ94" s="2"/>
    </row>
    <row r="95" spans="44:62" thickBot="1" x14ac:dyDescent="0.35">
      <c r="AR95" s="2"/>
      <c r="AS95" s="2"/>
      <c r="AT95" s="2"/>
      <c r="AU95" s="2"/>
      <c r="AV95" s="2"/>
      <c r="AW95" s="2"/>
      <c r="AX95" s="2"/>
      <c r="AY95" s="2"/>
      <c r="AZ95" s="2"/>
      <c r="BE95" s="2"/>
      <c r="BF95" s="2"/>
      <c r="BG95" s="2"/>
      <c r="BH95" s="2"/>
      <c r="BI95" s="2"/>
      <c r="BJ95" s="2"/>
    </row>
    <row r="96" spans="44:62" thickBot="1" x14ac:dyDescent="0.35">
      <c r="AR96" s="2"/>
      <c r="AS96" s="2"/>
      <c r="AT96" s="2"/>
      <c r="AU96" s="2"/>
      <c r="AV96" s="2"/>
      <c r="AW96" s="2"/>
      <c r="AX96" s="2"/>
      <c r="AY96" s="2"/>
      <c r="AZ96" s="2"/>
      <c r="BE96" s="2"/>
      <c r="BF96" s="2"/>
      <c r="BG96" s="2"/>
      <c r="BH96" s="2"/>
      <c r="BI96" s="2"/>
      <c r="BJ96" s="2"/>
    </row>
    <row r="97" spans="44:62" thickBot="1" x14ac:dyDescent="0.35">
      <c r="AR97" s="2"/>
      <c r="AS97" s="2"/>
      <c r="AT97" s="2"/>
      <c r="AU97" s="2"/>
      <c r="AV97" s="2"/>
      <c r="AW97" s="2"/>
      <c r="AX97" s="2"/>
      <c r="AY97" s="2"/>
      <c r="AZ97" s="2"/>
      <c r="BE97" s="2"/>
      <c r="BF97" s="2"/>
      <c r="BG97" s="2"/>
      <c r="BH97" s="2"/>
      <c r="BI97" s="2"/>
      <c r="BJ97" s="2"/>
    </row>
    <row r="98" spans="44:62" thickBot="1" x14ac:dyDescent="0.35">
      <c r="AR98" s="2"/>
      <c r="AS98" s="2"/>
      <c r="AT98" s="2"/>
      <c r="AU98" s="2"/>
      <c r="AV98" s="2"/>
      <c r="AW98" s="2"/>
      <c r="AX98" s="2"/>
      <c r="AY98" s="2"/>
      <c r="AZ98" s="2"/>
      <c r="BE98" s="2"/>
      <c r="BF98" s="2"/>
      <c r="BG98" s="2"/>
      <c r="BH98" s="2"/>
      <c r="BI98" s="2"/>
      <c r="BJ98" s="2"/>
    </row>
    <row r="99" spans="44:62" thickBot="1" x14ac:dyDescent="0.35">
      <c r="AR99" s="2"/>
      <c r="AS99" s="2"/>
      <c r="AT99" s="2"/>
      <c r="AU99" s="2"/>
      <c r="AV99" s="2"/>
      <c r="AW99" s="2"/>
      <c r="AX99" s="2"/>
      <c r="AY99" s="2"/>
      <c r="AZ99" s="2"/>
      <c r="BE99" s="2"/>
      <c r="BF99" s="2"/>
      <c r="BG99" s="2"/>
      <c r="BH99" s="2"/>
      <c r="BI99" s="2"/>
      <c r="BJ99" s="2"/>
    </row>
    <row r="100" spans="44:62" thickBot="1" x14ac:dyDescent="0.35">
      <c r="AR100" s="2"/>
      <c r="AS100" s="2"/>
      <c r="AT100" s="2"/>
      <c r="AU100" s="2"/>
      <c r="AV100" s="2"/>
      <c r="AW100" s="2"/>
      <c r="AX100" s="2"/>
      <c r="AY100" s="2"/>
      <c r="AZ100" s="2"/>
      <c r="BE100" s="2"/>
      <c r="BF100" s="2"/>
      <c r="BG100" s="2"/>
      <c r="BH100" s="2"/>
      <c r="BI100" s="2"/>
      <c r="BJ100" s="2"/>
    </row>
    <row r="101" spans="44:62" thickBot="1" x14ac:dyDescent="0.35">
      <c r="AR101" s="2"/>
      <c r="AS101" s="2"/>
      <c r="AT101" s="2"/>
      <c r="AU101" s="2"/>
      <c r="AV101" s="2"/>
      <c r="AW101" s="2"/>
      <c r="AX101" s="2"/>
      <c r="AY101" s="2"/>
      <c r="AZ101" s="2"/>
      <c r="BE101" s="2"/>
      <c r="BF101" s="2"/>
      <c r="BG101" s="2"/>
      <c r="BH101" s="2"/>
      <c r="BI101" s="2"/>
      <c r="BJ101" s="2"/>
    </row>
    <row r="102" spans="44:62" thickBot="1" x14ac:dyDescent="0.35">
      <c r="AR102" s="2"/>
      <c r="AS102" s="2"/>
      <c r="AT102" s="2"/>
      <c r="AU102" s="2"/>
      <c r="AV102" s="2"/>
      <c r="AW102" s="2"/>
      <c r="AX102" s="2"/>
      <c r="AY102" s="2"/>
      <c r="AZ102" s="2"/>
      <c r="BE102" s="2"/>
      <c r="BF102" s="2"/>
      <c r="BG102" s="2"/>
      <c r="BH102" s="2"/>
      <c r="BI102" s="2"/>
      <c r="BJ102" s="2"/>
    </row>
    <row r="103" spans="44:62" thickBot="1" x14ac:dyDescent="0.35">
      <c r="AR103" s="2"/>
      <c r="AS103" s="2"/>
      <c r="AT103" s="2"/>
      <c r="AU103" s="2"/>
      <c r="AV103" s="2"/>
      <c r="AW103" s="2"/>
      <c r="AX103" s="2"/>
      <c r="AY103" s="2"/>
      <c r="AZ103" s="2"/>
      <c r="BE103" s="2"/>
      <c r="BF103" s="2"/>
      <c r="BG103" s="2"/>
      <c r="BH103" s="2"/>
      <c r="BI103" s="2"/>
      <c r="BJ103" s="2"/>
    </row>
    <row r="104" spans="44:62" thickBot="1" x14ac:dyDescent="0.35">
      <c r="AR104" s="2"/>
      <c r="AS104" s="2"/>
      <c r="AT104" s="2"/>
      <c r="AU104" s="2"/>
      <c r="AV104" s="2"/>
      <c r="AW104" s="2"/>
      <c r="AX104" s="2"/>
      <c r="AY104" s="2"/>
      <c r="AZ104" s="2"/>
      <c r="BE104" s="2"/>
      <c r="BF104" s="2"/>
      <c r="BG104" s="2"/>
      <c r="BH104" s="2"/>
      <c r="BI104" s="2"/>
      <c r="BJ104" s="2"/>
    </row>
    <row r="105" spans="44:62" thickBot="1" x14ac:dyDescent="0.35">
      <c r="AR105" s="2"/>
      <c r="AS105" s="2"/>
      <c r="AT105" s="2"/>
      <c r="AU105" s="2"/>
      <c r="AV105" s="2"/>
      <c r="AW105" s="2"/>
      <c r="AX105" s="2"/>
      <c r="AY105" s="2"/>
      <c r="AZ105" s="2"/>
      <c r="BE105" s="2"/>
      <c r="BF105" s="2"/>
      <c r="BG105" s="2"/>
      <c r="BH105" s="2"/>
      <c r="BI105" s="2"/>
      <c r="BJ105" s="2"/>
    </row>
    <row r="106" spans="44:62" thickBot="1" x14ac:dyDescent="0.35">
      <c r="BE106" s="2"/>
      <c r="BF106" s="2"/>
      <c r="BG106" s="2"/>
      <c r="BH106" s="2"/>
      <c r="BI106" s="2"/>
      <c r="BJ106" s="2"/>
    </row>
    <row r="107" spans="44:62" thickBot="1" x14ac:dyDescent="0.35">
      <c r="BE107" s="2"/>
      <c r="BF107" s="2"/>
      <c r="BG107" s="2"/>
      <c r="BH107" s="2"/>
      <c r="BI107" s="2"/>
      <c r="BJ107" s="2"/>
    </row>
    <row r="108" spans="44:62" thickBot="1" x14ac:dyDescent="0.35">
      <c r="BE108" s="2"/>
      <c r="BF108" s="2"/>
      <c r="BG108" s="2"/>
      <c r="BH108" s="2"/>
      <c r="BI108" s="2"/>
      <c r="BJ108" s="2"/>
    </row>
    <row r="109" spans="44:62" thickBot="1" x14ac:dyDescent="0.35">
      <c r="BE109" s="2"/>
      <c r="BF109" s="2"/>
      <c r="BG109" s="2"/>
      <c r="BH109" s="2"/>
      <c r="BI109" s="2"/>
      <c r="BJ109" s="2"/>
    </row>
    <row r="110" spans="44:62" thickBot="1" x14ac:dyDescent="0.35">
      <c r="BE110" s="2"/>
      <c r="BF110" s="2"/>
      <c r="BG110" s="2"/>
      <c r="BH110" s="2"/>
      <c r="BI110" s="2"/>
      <c r="BJ110" s="2"/>
    </row>
    <row r="111" spans="44:62" thickBot="1" x14ac:dyDescent="0.35">
      <c r="BE111" s="2"/>
      <c r="BF111" s="2"/>
      <c r="BG111" s="2"/>
      <c r="BH111" s="2"/>
      <c r="BI111" s="2"/>
      <c r="BJ111" s="2"/>
    </row>
    <row r="112" spans="44:62" thickBot="1" x14ac:dyDescent="0.35">
      <c r="BE112" s="2"/>
      <c r="BF112" s="2"/>
      <c r="BG112" s="2"/>
      <c r="BH112" s="2"/>
      <c r="BI112" s="2"/>
      <c r="BJ112" s="2"/>
    </row>
    <row r="113" spans="57:62" thickBot="1" x14ac:dyDescent="0.35">
      <c r="BE113" s="2"/>
      <c r="BF113" s="2"/>
      <c r="BG113" s="2"/>
      <c r="BH113" s="2"/>
      <c r="BI113" s="2"/>
      <c r="BJ113" s="2"/>
    </row>
    <row r="114" spans="57:62" thickBot="1" x14ac:dyDescent="0.35">
      <c r="BE114" s="2"/>
      <c r="BF114" s="2"/>
      <c r="BG114" s="2"/>
      <c r="BH114" s="2"/>
      <c r="BI114" s="2"/>
      <c r="BJ114" s="2"/>
    </row>
    <row r="115" spans="57:62" thickBot="1" x14ac:dyDescent="0.35">
      <c r="BE115" s="2"/>
      <c r="BF115" s="2"/>
      <c r="BG115" s="2"/>
      <c r="BH115" s="2"/>
      <c r="BI115" s="2"/>
      <c r="BJ115" s="2"/>
    </row>
    <row r="116" spans="57:62" thickBot="1" x14ac:dyDescent="0.35">
      <c r="BE116" s="2"/>
      <c r="BF116" s="2"/>
      <c r="BG116" s="2"/>
      <c r="BH116" s="2"/>
      <c r="BI116" s="2"/>
      <c r="BJ116" s="2"/>
    </row>
    <row r="117" spans="57:62" thickBot="1" x14ac:dyDescent="0.35">
      <c r="BE117" s="2"/>
      <c r="BF117" s="2"/>
      <c r="BG117" s="2"/>
      <c r="BH117" s="2"/>
      <c r="BI117" s="2"/>
      <c r="BJ117" s="2"/>
    </row>
    <row r="118" spans="57:62" thickBot="1" x14ac:dyDescent="0.35">
      <c r="BE118" s="2"/>
      <c r="BF118" s="2"/>
      <c r="BG118" s="2"/>
      <c r="BH118" s="2"/>
      <c r="BI118" s="2"/>
      <c r="BJ118" s="2"/>
    </row>
    <row r="119" spans="57:62" thickBot="1" x14ac:dyDescent="0.35">
      <c r="BE119" s="2"/>
      <c r="BF119" s="2"/>
      <c r="BG119" s="2"/>
      <c r="BH119" s="2"/>
      <c r="BI119" s="2"/>
      <c r="BJ119" s="2"/>
    </row>
    <row r="120" spans="57:62" thickBot="1" x14ac:dyDescent="0.35">
      <c r="BE120" s="2"/>
      <c r="BF120" s="2"/>
      <c r="BG120" s="2"/>
      <c r="BH120" s="2"/>
      <c r="BI120" s="2"/>
      <c r="BJ120" s="2"/>
    </row>
    <row r="121" spans="57:62" thickBot="1" x14ac:dyDescent="0.35">
      <c r="BE121" s="2"/>
      <c r="BF121" s="2"/>
      <c r="BG121" s="2"/>
      <c r="BH121" s="2"/>
      <c r="BI121" s="2"/>
      <c r="BJ121" s="2"/>
    </row>
    <row r="122" spans="57:62" thickBot="1" x14ac:dyDescent="0.35">
      <c r="BE122" s="2"/>
      <c r="BF122" s="2"/>
      <c r="BG122" s="2"/>
      <c r="BH122" s="2"/>
      <c r="BI122" s="2"/>
      <c r="BJ122" s="2"/>
    </row>
    <row r="123" spans="57:62" thickBot="1" x14ac:dyDescent="0.35">
      <c r="BE123" s="2"/>
      <c r="BF123" s="2"/>
      <c r="BG123" s="2"/>
      <c r="BH123" s="2"/>
      <c r="BI123" s="2"/>
      <c r="BJ123" s="2"/>
    </row>
    <row r="124" spans="57:62" thickBot="1" x14ac:dyDescent="0.35">
      <c r="BE124" s="2"/>
      <c r="BF124" s="2"/>
      <c r="BG124" s="2"/>
      <c r="BH124" s="2"/>
      <c r="BI124" s="2"/>
      <c r="BJ124" s="2"/>
    </row>
    <row r="125" spans="57:62" thickBot="1" x14ac:dyDescent="0.35">
      <c r="BE125" s="2"/>
      <c r="BF125" s="2"/>
      <c r="BG125" s="2"/>
      <c r="BH125" s="2"/>
      <c r="BI125" s="2"/>
      <c r="BJ125" s="2"/>
    </row>
    <row r="126" spans="57:62" thickBot="1" x14ac:dyDescent="0.35">
      <c r="BE126" s="2"/>
      <c r="BF126" s="2"/>
      <c r="BG126" s="2"/>
      <c r="BH126" s="2"/>
      <c r="BI126" s="2"/>
      <c r="BJ126" s="2"/>
    </row>
    <row r="127" spans="57:62" thickBot="1" x14ac:dyDescent="0.35">
      <c r="BE127" s="2"/>
      <c r="BF127" s="2"/>
      <c r="BG127" s="2"/>
      <c r="BH127" s="2"/>
      <c r="BI127" s="2"/>
      <c r="BJ127" s="2"/>
    </row>
    <row r="128" spans="57:62" thickBot="1" x14ac:dyDescent="0.35">
      <c r="BE128" s="2"/>
      <c r="BF128" s="2"/>
      <c r="BG128" s="2"/>
      <c r="BH128" s="2"/>
      <c r="BI128" s="2"/>
      <c r="BJ128" s="2"/>
    </row>
    <row r="129" spans="57:62" thickBot="1" x14ac:dyDescent="0.35">
      <c r="BE129" s="2"/>
      <c r="BF129" s="2"/>
      <c r="BG129" s="2"/>
      <c r="BH129" s="2"/>
      <c r="BI129" s="2"/>
      <c r="BJ129" s="2"/>
    </row>
    <row r="130" spans="57:62" thickBot="1" x14ac:dyDescent="0.35">
      <c r="BE130" s="2"/>
      <c r="BF130" s="2"/>
      <c r="BG130" s="2"/>
      <c r="BH130" s="2"/>
      <c r="BI130" s="2"/>
      <c r="BJ130" s="2"/>
    </row>
    <row r="131" spans="57:62" thickBot="1" x14ac:dyDescent="0.35">
      <c r="BE131" s="2"/>
      <c r="BF131" s="2"/>
      <c r="BG131" s="2"/>
      <c r="BH131" s="2"/>
      <c r="BI131" s="2"/>
      <c r="BJ131" s="2"/>
    </row>
    <row r="132" spans="57:62" thickBot="1" x14ac:dyDescent="0.35">
      <c r="BE132" s="2"/>
      <c r="BF132" s="2"/>
      <c r="BG132" s="2"/>
      <c r="BH132" s="2"/>
      <c r="BI132" s="2"/>
      <c r="BJ132" s="2"/>
    </row>
    <row r="133" spans="57:62" thickBot="1" x14ac:dyDescent="0.35">
      <c r="BE133" s="2"/>
      <c r="BF133" s="2"/>
      <c r="BG133" s="2"/>
      <c r="BH133" s="2"/>
      <c r="BI133" s="2"/>
      <c r="BJ133" s="2"/>
    </row>
    <row r="134" spans="57:62" thickBot="1" x14ac:dyDescent="0.35">
      <c r="BE134" s="2"/>
      <c r="BF134" s="2"/>
      <c r="BG134" s="2"/>
      <c r="BH134" s="2"/>
      <c r="BI134" s="2"/>
      <c r="BJ134" s="2"/>
    </row>
    <row r="135" spans="57:62" thickBot="1" x14ac:dyDescent="0.35">
      <c r="BE135" s="2"/>
      <c r="BF135" s="2"/>
      <c r="BG135" s="2"/>
      <c r="BH135" s="2"/>
      <c r="BI135" s="2"/>
      <c r="BJ135" s="2"/>
    </row>
    <row r="136" spans="57:62" thickBot="1" x14ac:dyDescent="0.35">
      <c r="BE136" s="2"/>
      <c r="BF136" s="2"/>
      <c r="BG136" s="2"/>
      <c r="BH136" s="2"/>
      <c r="BI136" s="2"/>
      <c r="BJ136" s="2"/>
    </row>
    <row r="137" spans="57:62" thickBot="1" x14ac:dyDescent="0.35">
      <c r="BE137" s="2"/>
      <c r="BF137" s="2"/>
      <c r="BG137" s="2"/>
      <c r="BH137" s="2"/>
      <c r="BI137" s="2"/>
      <c r="BJ137" s="2"/>
    </row>
    <row r="138" spans="57:62" thickBot="1" x14ac:dyDescent="0.35">
      <c r="BE138" s="2"/>
      <c r="BF138" s="2"/>
      <c r="BG138" s="2"/>
      <c r="BH138" s="2"/>
      <c r="BI138" s="2"/>
      <c r="BJ138" s="2"/>
    </row>
    <row r="139" spans="57:62" thickBot="1" x14ac:dyDescent="0.35">
      <c r="BE139" s="2"/>
      <c r="BF139" s="2"/>
      <c r="BG139" s="2"/>
      <c r="BH139" s="2"/>
      <c r="BI139" s="2"/>
      <c r="BJ139" s="2"/>
    </row>
    <row r="140" spans="57:62" thickBot="1" x14ac:dyDescent="0.35">
      <c r="BE140" s="2"/>
      <c r="BF140" s="2"/>
      <c r="BG140" s="2"/>
      <c r="BH140" s="2"/>
      <c r="BI140" s="2"/>
      <c r="BJ140" s="2"/>
    </row>
    <row r="141" spans="57:62" thickBot="1" x14ac:dyDescent="0.35">
      <c r="BE141" s="2"/>
      <c r="BF141" s="2"/>
      <c r="BG141" s="2"/>
      <c r="BH141" s="2"/>
      <c r="BI141" s="2"/>
      <c r="BJ141" s="2"/>
    </row>
    <row r="142" spans="57:62" thickBot="1" x14ac:dyDescent="0.35">
      <c r="BE142" s="2"/>
      <c r="BF142" s="2"/>
      <c r="BG142" s="2"/>
      <c r="BH142" s="2"/>
      <c r="BI142" s="2"/>
      <c r="BJ142" s="2"/>
    </row>
    <row r="143" spans="57:62" thickBot="1" x14ac:dyDescent="0.35">
      <c r="BE143" s="2"/>
      <c r="BF143" s="2"/>
      <c r="BG143" s="2"/>
      <c r="BH143" s="2"/>
      <c r="BI143" s="2"/>
      <c r="BJ143" s="2"/>
    </row>
    <row r="144" spans="57:62" thickBot="1" x14ac:dyDescent="0.35">
      <c r="BE144" s="2"/>
      <c r="BF144" s="2"/>
      <c r="BG144" s="2"/>
      <c r="BH144" s="2"/>
      <c r="BI144" s="2"/>
      <c r="BJ144" s="2"/>
    </row>
    <row r="145" spans="57:62" thickBot="1" x14ac:dyDescent="0.35">
      <c r="BE145" s="2"/>
      <c r="BF145" s="2"/>
      <c r="BG145" s="2"/>
      <c r="BH145" s="2"/>
      <c r="BI145" s="2"/>
      <c r="BJ145" s="2"/>
    </row>
    <row r="146" spans="57:62" thickBot="1" x14ac:dyDescent="0.35">
      <c r="BE146" s="2"/>
      <c r="BF146" s="2"/>
      <c r="BG146" s="2"/>
      <c r="BH146" s="2"/>
      <c r="BI146" s="2"/>
      <c r="BJ146" s="2"/>
    </row>
    <row r="147" spans="57:62" thickBot="1" x14ac:dyDescent="0.35">
      <c r="BE147" s="2"/>
      <c r="BF147" s="2"/>
      <c r="BG147" s="2"/>
      <c r="BH147" s="2"/>
      <c r="BI147" s="2"/>
      <c r="BJ147" s="2"/>
    </row>
    <row r="148" spans="57:62" thickBot="1" x14ac:dyDescent="0.35">
      <c r="BE148" s="2"/>
      <c r="BF148" s="2"/>
      <c r="BG148" s="2"/>
      <c r="BH148" s="2"/>
      <c r="BI148" s="2"/>
      <c r="BJ148" s="2"/>
    </row>
    <row r="149" spans="57:62" thickBot="1" x14ac:dyDescent="0.35">
      <c r="BE149" s="2"/>
      <c r="BF149" s="2"/>
      <c r="BG149" s="2"/>
      <c r="BH149" s="2"/>
      <c r="BI149" s="2"/>
      <c r="BJ149" s="2"/>
    </row>
    <row r="150" spans="57:62" thickBot="1" x14ac:dyDescent="0.35">
      <c r="BE150" s="2"/>
      <c r="BF150" s="2"/>
      <c r="BG150" s="2"/>
      <c r="BH150" s="2"/>
      <c r="BI150" s="2"/>
      <c r="BJ150" s="2"/>
    </row>
    <row r="151" spans="57:62" thickBot="1" x14ac:dyDescent="0.35">
      <c r="BE151" s="2"/>
      <c r="BF151" s="2"/>
      <c r="BG151" s="2"/>
      <c r="BH151" s="2"/>
      <c r="BI151" s="2"/>
      <c r="BJ151" s="2"/>
    </row>
    <row r="152" spans="57:62" thickBot="1" x14ac:dyDescent="0.35">
      <c r="BE152" s="2"/>
      <c r="BF152" s="2"/>
      <c r="BG152" s="2"/>
      <c r="BH152" s="2"/>
      <c r="BI152" s="2"/>
      <c r="BJ152" s="2"/>
    </row>
    <row r="153" spans="57:62" thickBot="1" x14ac:dyDescent="0.35">
      <c r="BE153" s="2"/>
      <c r="BF153" s="2"/>
      <c r="BG153" s="2"/>
      <c r="BH153" s="2"/>
      <c r="BI153" s="2"/>
      <c r="BJ153" s="2"/>
    </row>
    <row r="154" spans="57:62" thickBot="1" x14ac:dyDescent="0.35">
      <c r="BE154" s="2"/>
      <c r="BF154" s="2"/>
      <c r="BG154" s="2"/>
      <c r="BH154" s="2"/>
      <c r="BI154" s="2"/>
      <c r="BJ154" s="2"/>
    </row>
    <row r="155" spans="57:62" thickBot="1" x14ac:dyDescent="0.35">
      <c r="BE155" s="2"/>
      <c r="BF155" s="2"/>
      <c r="BG155" s="2"/>
      <c r="BH155" s="2"/>
      <c r="BI155" s="2"/>
      <c r="BJ155" s="2"/>
    </row>
    <row r="156" spans="57:62" thickBot="1" x14ac:dyDescent="0.35">
      <c r="BE156" s="2"/>
      <c r="BF156" s="2"/>
      <c r="BG156" s="2"/>
      <c r="BH156" s="2"/>
      <c r="BI156" s="2"/>
      <c r="BJ156" s="2"/>
    </row>
    <row r="157" spans="57:62" thickBot="1" x14ac:dyDescent="0.35">
      <c r="BE157" s="2"/>
      <c r="BF157" s="2"/>
      <c r="BG157" s="2"/>
      <c r="BH157" s="2"/>
      <c r="BI157" s="2"/>
      <c r="BJ157" s="2"/>
    </row>
    <row r="158" spans="57:62" thickBot="1" x14ac:dyDescent="0.35">
      <c r="BE158" s="2"/>
      <c r="BF158" s="2"/>
      <c r="BG158" s="2"/>
      <c r="BH158" s="2"/>
      <c r="BI158" s="2"/>
      <c r="BJ158" s="2"/>
    </row>
    <row r="159" spans="57:62" thickBot="1" x14ac:dyDescent="0.35">
      <c r="BE159" s="2"/>
      <c r="BF159" s="2"/>
      <c r="BG159" s="2"/>
      <c r="BH159" s="2"/>
      <c r="BI159" s="2"/>
      <c r="BJ159" s="2"/>
    </row>
    <row r="160" spans="57:62" thickBot="1" x14ac:dyDescent="0.35">
      <c r="BE160" s="2"/>
      <c r="BF160" s="2"/>
      <c r="BG160" s="2"/>
      <c r="BH160" s="2"/>
      <c r="BI160" s="2"/>
      <c r="BJ160" s="2"/>
    </row>
    <row r="161" spans="57:62" thickBot="1" x14ac:dyDescent="0.35">
      <c r="BE161" s="2"/>
      <c r="BF161" s="2"/>
      <c r="BG161" s="2"/>
      <c r="BH161" s="2"/>
      <c r="BI161" s="2"/>
      <c r="BJ161" s="2"/>
    </row>
    <row r="162" spans="57:62" thickBot="1" x14ac:dyDescent="0.35">
      <c r="BE162" s="2"/>
      <c r="BF162" s="2"/>
      <c r="BG162" s="2"/>
      <c r="BH162" s="2"/>
      <c r="BI162" s="2"/>
      <c r="BJ162" s="2"/>
    </row>
    <row r="163" spans="57:62" thickBot="1" x14ac:dyDescent="0.35">
      <c r="BE163" s="2"/>
      <c r="BF163" s="2"/>
      <c r="BG163" s="2"/>
      <c r="BH163" s="2"/>
      <c r="BI163" s="2"/>
      <c r="BJ163" s="2"/>
    </row>
    <row r="164" spans="57:62" thickBot="1" x14ac:dyDescent="0.35">
      <c r="BE164" s="2"/>
      <c r="BF164" s="2"/>
      <c r="BG164" s="2"/>
      <c r="BH164" s="2"/>
      <c r="BI164" s="2"/>
      <c r="BJ164" s="2"/>
    </row>
    <row r="165" spans="57:62" thickBot="1" x14ac:dyDescent="0.35">
      <c r="BE165" s="2"/>
      <c r="BF165" s="2"/>
      <c r="BG165" s="2"/>
      <c r="BH165" s="2"/>
      <c r="BI165" s="2"/>
      <c r="BJ165" s="2"/>
    </row>
    <row r="166" spans="57:62" thickBot="1" x14ac:dyDescent="0.35">
      <c r="BE166" s="2"/>
      <c r="BF166" s="2"/>
      <c r="BG166" s="2"/>
      <c r="BH166" s="2"/>
      <c r="BI166" s="2"/>
      <c r="BJ166" s="2"/>
    </row>
    <row r="167" spans="57:62" thickBot="1" x14ac:dyDescent="0.35">
      <c r="BE167" s="2"/>
      <c r="BF167" s="2"/>
      <c r="BG167" s="2"/>
      <c r="BH167" s="2"/>
      <c r="BI167" s="2"/>
      <c r="BJ167" s="2"/>
    </row>
    <row r="168" spans="57:62" thickBot="1" x14ac:dyDescent="0.35">
      <c r="BE168" s="2"/>
      <c r="BF168" s="2"/>
      <c r="BG168" s="2"/>
      <c r="BH168" s="2"/>
      <c r="BI168" s="2"/>
      <c r="BJ168" s="2"/>
    </row>
    <row r="169" spans="57:62" thickBot="1" x14ac:dyDescent="0.35">
      <c r="BE169" s="2"/>
      <c r="BF169" s="2"/>
      <c r="BG169" s="2"/>
      <c r="BH169" s="2"/>
      <c r="BI169" s="2"/>
      <c r="BJ169" s="2"/>
    </row>
    <row r="170" spans="57:62" thickBot="1" x14ac:dyDescent="0.35">
      <c r="BE170" s="2"/>
      <c r="BF170" s="2"/>
      <c r="BG170" s="2"/>
      <c r="BH170" s="2"/>
      <c r="BI170" s="2"/>
      <c r="BJ170" s="2"/>
    </row>
    <row r="171" spans="57:62" thickBot="1" x14ac:dyDescent="0.35">
      <c r="BE171" s="2"/>
      <c r="BF171" s="2"/>
      <c r="BG171" s="2"/>
      <c r="BH171" s="2"/>
      <c r="BI171" s="2"/>
      <c r="BJ171" s="2"/>
    </row>
    <row r="172" spans="57:62" thickBot="1" x14ac:dyDescent="0.35">
      <c r="BE172" s="2"/>
      <c r="BF172" s="2"/>
      <c r="BG172" s="2"/>
      <c r="BH172" s="2"/>
      <c r="BI172" s="2"/>
      <c r="BJ172" s="2"/>
    </row>
    <row r="173" spans="57:62" thickBot="1" x14ac:dyDescent="0.35">
      <c r="BE173" s="2"/>
      <c r="BF173" s="2"/>
      <c r="BG173" s="2"/>
      <c r="BH173" s="2"/>
      <c r="BI173" s="2"/>
      <c r="BJ173" s="2"/>
    </row>
    <row r="174" spans="57:62" thickBot="1" x14ac:dyDescent="0.35">
      <c r="BE174" s="2"/>
      <c r="BF174" s="2"/>
      <c r="BG174" s="2"/>
      <c r="BH174" s="2"/>
      <c r="BI174" s="2"/>
      <c r="BJ174" s="2"/>
    </row>
    <row r="175" spans="57:62" thickBot="1" x14ac:dyDescent="0.35">
      <c r="BE175" s="2"/>
      <c r="BF175" s="2"/>
      <c r="BG175" s="2"/>
      <c r="BH175" s="2"/>
      <c r="BI175" s="2"/>
      <c r="BJ175" s="2"/>
    </row>
    <row r="176" spans="57:62" thickBot="1" x14ac:dyDescent="0.35">
      <c r="BE176" s="2"/>
      <c r="BF176" s="2"/>
      <c r="BG176" s="2"/>
      <c r="BH176" s="2"/>
      <c r="BI176" s="2"/>
      <c r="BJ176" s="2"/>
    </row>
    <row r="177" spans="57:62" thickBot="1" x14ac:dyDescent="0.35">
      <c r="BE177" s="2"/>
      <c r="BF177" s="2"/>
      <c r="BG177" s="2"/>
      <c r="BH177" s="2"/>
      <c r="BI177" s="2"/>
      <c r="BJ177" s="2"/>
    </row>
    <row r="178" spans="57:62" thickBot="1" x14ac:dyDescent="0.35">
      <c r="BE178" s="2"/>
      <c r="BF178" s="2"/>
      <c r="BG178" s="2"/>
      <c r="BH178" s="2"/>
      <c r="BI178" s="2"/>
      <c r="BJ178" s="2"/>
    </row>
    <row r="179" spans="57:62" thickBot="1" x14ac:dyDescent="0.35">
      <c r="BE179" s="2"/>
      <c r="BF179" s="2"/>
      <c r="BG179" s="2"/>
      <c r="BH179" s="2"/>
      <c r="BI179" s="2"/>
      <c r="BJ179" s="2"/>
    </row>
    <row r="180" spans="57:62" thickBot="1" x14ac:dyDescent="0.35">
      <c r="BE180" s="2"/>
      <c r="BF180" s="2"/>
      <c r="BG180" s="2"/>
      <c r="BH180" s="2"/>
      <c r="BI180" s="2"/>
      <c r="BJ180" s="2"/>
    </row>
    <row r="181" spans="57:62" thickBot="1" x14ac:dyDescent="0.35">
      <c r="BE181" s="2"/>
      <c r="BF181" s="2"/>
      <c r="BG181" s="2"/>
      <c r="BH181" s="2"/>
      <c r="BI181" s="2"/>
      <c r="BJ181" s="2"/>
    </row>
    <row r="182" spans="57:62" thickBot="1" x14ac:dyDescent="0.35">
      <c r="BE182" s="2"/>
      <c r="BF182" s="2"/>
      <c r="BG182" s="2"/>
      <c r="BH182" s="2"/>
      <c r="BI182" s="2"/>
      <c r="BJ182" s="2"/>
    </row>
    <row r="183" spans="57:62" thickBot="1" x14ac:dyDescent="0.35">
      <c r="BE183" s="2"/>
      <c r="BF183" s="2"/>
      <c r="BG183" s="2"/>
      <c r="BH183" s="2"/>
      <c r="BI183" s="2"/>
      <c r="BJ183" s="2"/>
    </row>
    <row r="184" spans="57:62" thickBot="1" x14ac:dyDescent="0.35">
      <c r="BE184" s="2"/>
      <c r="BF184" s="2"/>
      <c r="BG184" s="2"/>
      <c r="BH184" s="2"/>
      <c r="BI184" s="2"/>
      <c r="BJ184" s="2"/>
    </row>
    <row r="185" spans="57:62" thickBot="1" x14ac:dyDescent="0.35">
      <c r="BE185" s="2"/>
      <c r="BF185" s="2"/>
      <c r="BG185" s="2"/>
      <c r="BH185" s="2"/>
      <c r="BI185" s="2"/>
      <c r="BJ185" s="2"/>
    </row>
    <row r="186" spans="57:62" thickBot="1" x14ac:dyDescent="0.35">
      <c r="BE186" s="2"/>
      <c r="BF186" s="2"/>
      <c r="BG186" s="2"/>
      <c r="BH186" s="2"/>
      <c r="BI186" s="2"/>
      <c r="BJ186" s="2"/>
    </row>
    <row r="187" spans="57:62" thickBot="1" x14ac:dyDescent="0.35">
      <c r="BE187" s="2"/>
      <c r="BF187" s="2"/>
      <c r="BG187" s="2"/>
      <c r="BH187" s="2"/>
      <c r="BI187" s="2"/>
      <c r="BJ187" s="2"/>
    </row>
    <row r="188" spans="57:62" thickBot="1" x14ac:dyDescent="0.35">
      <c r="BE188" s="2"/>
      <c r="BF188" s="2"/>
      <c r="BG188" s="2"/>
      <c r="BH188" s="2"/>
      <c r="BI188" s="2"/>
      <c r="BJ188" s="2"/>
    </row>
    <row r="189" spans="57:62" thickBot="1" x14ac:dyDescent="0.35">
      <c r="BE189" s="2"/>
      <c r="BF189" s="2"/>
      <c r="BG189" s="2"/>
      <c r="BH189" s="2"/>
      <c r="BI189" s="2"/>
      <c r="BJ189" s="2"/>
    </row>
    <row r="190" spans="57:62" thickBot="1" x14ac:dyDescent="0.35">
      <c r="BE190" s="2"/>
      <c r="BF190" s="2"/>
      <c r="BG190" s="2"/>
      <c r="BH190" s="2"/>
      <c r="BI190" s="2"/>
      <c r="BJ190" s="2"/>
    </row>
    <row r="191" spans="57:62" thickBot="1" x14ac:dyDescent="0.35">
      <c r="BE191" s="2"/>
      <c r="BF191" s="2"/>
      <c r="BG191" s="2"/>
      <c r="BH191" s="2"/>
      <c r="BI191" s="2"/>
      <c r="BJ191" s="2"/>
    </row>
    <row r="192" spans="57:62" thickBot="1" x14ac:dyDescent="0.35">
      <c r="BE192" s="2"/>
      <c r="BF192" s="2"/>
      <c r="BG192" s="2"/>
      <c r="BH192" s="2"/>
      <c r="BI192" s="2"/>
      <c r="BJ192" s="2"/>
    </row>
    <row r="193" spans="57:62" thickBot="1" x14ac:dyDescent="0.35">
      <c r="BE193" s="2"/>
      <c r="BF193" s="2"/>
      <c r="BG193" s="2"/>
      <c r="BH193" s="2"/>
      <c r="BI193" s="2"/>
      <c r="BJ193" s="2"/>
    </row>
    <row r="194" spans="57:62" thickBot="1" x14ac:dyDescent="0.35">
      <c r="BE194" s="2"/>
      <c r="BF194" s="2"/>
      <c r="BG194" s="2"/>
      <c r="BH194" s="2"/>
      <c r="BI194" s="2"/>
      <c r="BJ194" s="2"/>
    </row>
    <row r="195" spans="57:62" thickBot="1" x14ac:dyDescent="0.35">
      <c r="BE195" s="2"/>
      <c r="BF195" s="2"/>
      <c r="BG195" s="2"/>
      <c r="BH195" s="2"/>
      <c r="BI195" s="2"/>
      <c r="BJ195" s="2"/>
    </row>
    <row r="196" spans="57:62" thickBot="1" x14ac:dyDescent="0.35">
      <c r="BE196" s="2"/>
      <c r="BF196" s="2"/>
      <c r="BG196" s="2"/>
      <c r="BH196" s="2"/>
      <c r="BI196" s="2"/>
      <c r="BJ196" s="2"/>
    </row>
    <row r="197" spans="57:62" thickBot="1" x14ac:dyDescent="0.35">
      <c r="BE197" s="2"/>
      <c r="BF197" s="2"/>
      <c r="BG197" s="2"/>
      <c r="BH197" s="2"/>
      <c r="BI197" s="2"/>
      <c r="BJ197" s="2"/>
    </row>
    <row r="198" spans="57:62" thickBot="1" x14ac:dyDescent="0.35">
      <c r="BE198" s="2"/>
      <c r="BF198" s="2"/>
      <c r="BG198" s="2"/>
      <c r="BH198" s="2"/>
      <c r="BI198" s="2"/>
      <c r="BJ198" s="2"/>
    </row>
    <row r="199" spans="57:62" thickBot="1" x14ac:dyDescent="0.35">
      <c r="BE199" s="2"/>
      <c r="BF199" s="2"/>
      <c r="BG199" s="2"/>
      <c r="BH199" s="2"/>
      <c r="BI199" s="2"/>
      <c r="BJ199" s="2"/>
    </row>
    <row r="200" spans="57:62" thickBot="1" x14ac:dyDescent="0.35">
      <c r="BE200" s="2"/>
      <c r="BF200" s="2"/>
      <c r="BG200" s="2"/>
      <c r="BH200" s="2"/>
      <c r="BI200" s="2"/>
      <c r="BJ200" s="2"/>
    </row>
    <row r="201" spans="57:62" thickBot="1" x14ac:dyDescent="0.35">
      <c r="BE201" s="2"/>
      <c r="BF201" s="2"/>
      <c r="BG201" s="2"/>
      <c r="BH201" s="2"/>
      <c r="BI201" s="2"/>
      <c r="BJ201" s="2"/>
    </row>
    <row r="202" spans="57:62" thickBot="1" x14ac:dyDescent="0.35">
      <c r="BE202" s="2"/>
      <c r="BF202" s="2"/>
      <c r="BG202" s="2"/>
      <c r="BH202" s="2"/>
      <c r="BI202" s="2"/>
      <c r="BJ202" s="2"/>
    </row>
    <row r="203" spans="57:62" thickBot="1" x14ac:dyDescent="0.35">
      <c r="BE203" s="2"/>
      <c r="BF203" s="2"/>
      <c r="BG203" s="2"/>
      <c r="BH203" s="2"/>
      <c r="BI203" s="2"/>
      <c r="BJ203" s="2"/>
    </row>
    <row r="204" spans="57:62" thickBot="1" x14ac:dyDescent="0.35">
      <c r="BE204" s="2"/>
      <c r="BF204" s="2"/>
      <c r="BG204" s="2"/>
      <c r="BH204" s="2"/>
      <c r="BI204" s="2"/>
      <c r="BJ204" s="2"/>
    </row>
    <row r="205" spans="57:62" thickBot="1" x14ac:dyDescent="0.35">
      <c r="BE205" s="2"/>
      <c r="BF205" s="2"/>
      <c r="BG205" s="2"/>
      <c r="BH205" s="2"/>
      <c r="BI205" s="2"/>
      <c r="BJ205" s="2"/>
    </row>
    <row r="206" spans="57:62" thickBot="1" x14ac:dyDescent="0.35">
      <c r="BE206" s="2"/>
      <c r="BF206" s="2"/>
      <c r="BG206" s="2"/>
      <c r="BH206" s="2"/>
      <c r="BI206" s="2"/>
      <c r="BJ206" s="2"/>
    </row>
    <row r="207" spans="57:62" thickBot="1" x14ac:dyDescent="0.35">
      <c r="BE207" s="2"/>
      <c r="BF207" s="2"/>
      <c r="BG207" s="2"/>
      <c r="BH207" s="2"/>
      <c r="BI207" s="2"/>
      <c r="BJ207" s="2"/>
    </row>
    <row r="208" spans="57:62" thickBot="1" x14ac:dyDescent="0.35">
      <c r="BE208" s="2"/>
      <c r="BF208" s="2"/>
      <c r="BG208" s="2"/>
      <c r="BH208" s="2"/>
      <c r="BI208" s="2"/>
      <c r="BJ208" s="2"/>
    </row>
    <row r="209" spans="57:62" thickBot="1" x14ac:dyDescent="0.35">
      <c r="BE209" s="2"/>
      <c r="BF209" s="2"/>
      <c r="BG209" s="2"/>
      <c r="BH209" s="2"/>
      <c r="BI209" s="2"/>
      <c r="BJ209" s="2"/>
    </row>
    <row r="210" spans="57:62" thickBot="1" x14ac:dyDescent="0.35">
      <c r="BE210" s="2"/>
      <c r="BF210" s="2"/>
      <c r="BG210" s="2"/>
      <c r="BH210" s="2"/>
      <c r="BI210" s="2"/>
      <c r="BJ210" s="2"/>
    </row>
    <row r="211" spans="57:62" thickBot="1" x14ac:dyDescent="0.35">
      <c r="BE211" s="2"/>
      <c r="BF211" s="2"/>
      <c r="BG211" s="2"/>
      <c r="BH211" s="2"/>
      <c r="BI211" s="2"/>
      <c r="BJ211" s="2"/>
    </row>
    <row r="212" spans="57:62" thickBot="1" x14ac:dyDescent="0.35">
      <c r="BE212" s="2"/>
      <c r="BF212" s="2"/>
      <c r="BG212" s="2"/>
      <c r="BH212" s="2"/>
      <c r="BI212" s="2"/>
      <c r="BJ212" s="2"/>
    </row>
    <row r="213" spans="57:62" thickBot="1" x14ac:dyDescent="0.35">
      <c r="BE213" s="2"/>
      <c r="BF213" s="2"/>
      <c r="BG213" s="2"/>
      <c r="BH213" s="2"/>
      <c r="BI213" s="2"/>
      <c r="BJ213" s="2"/>
    </row>
    <row r="214" spans="57:62" thickBot="1" x14ac:dyDescent="0.35">
      <c r="BE214" s="2"/>
      <c r="BF214" s="2"/>
      <c r="BG214" s="2"/>
      <c r="BH214" s="2"/>
      <c r="BI214" s="2"/>
      <c r="BJ214" s="2"/>
    </row>
    <row r="215" spans="57:62" thickBot="1" x14ac:dyDescent="0.35">
      <c r="BE215" s="2"/>
      <c r="BF215" s="2"/>
      <c r="BG215" s="2"/>
      <c r="BH215" s="2"/>
      <c r="BI215" s="2"/>
      <c r="BJ215" s="2"/>
    </row>
    <row r="216" spans="57:62" thickBot="1" x14ac:dyDescent="0.35">
      <c r="BE216" s="2"/>
      <c r="BF216" s="2"/>
      <c r="BG216" s="2"/>
      <c r="BH216" s="2"/>
      <c r="BI216" s="2"/>
      <c r="BJ216" s="2"/>
    </row>
    <row r="217" spans="57:62" thickBot="1" x14ac:dyDescent="0.35">
      <c r="BE217" s="2"/>
      <c r="BF217" s="2"/>
      <c r="BG217" s="2"/>
      <c r="BH217" s="2"/>
      <c r="BI217" s="2"/>
      <c r="BJ217" s="2"/>
    </row>
    <row r="218" spans="57:62" thickBot="1" x14ac:dyDescent="0.35">
      <c r="BE218" s="2"/>
      <c r="BF218" s="2"/>
      <c r="BG218" s="2"/>
      <c r="BH218" s="2"/>
      <c r="BI218" s="2"/>
      <c r="BJ218" s="2"/>
    </row>
    <row r="219" spans="57:62" thickBot="1" x14ac:dyDescent="0.35">
      <c r="BE219" s="2"/>
      <c r="BF219" s="2"/>
      <c r="BG219" s="2"/>
      <c r="BH219" s="2"/>
      <c r="BI219" s="2"/>
      <c r="BJ219" s="2"/>
    </row>
    <row r="220" spans="57:62" thickBot="1" x14ac:dyDescent="0.35">
      <c r="BE220" s="2"/>
      <c r="BF220" s="2"/>
      <c r="BG220" s="2"/>
      <c r="BH220" s="2"/>
      <c r="BI220" s="2"/>
      <c r="BJ220" s="2"/>
    </row>
    <row r="221" spans="57:62" thickBot="1" x14ac:dyDescent="0.35">
      <c r="BE221" s="2"/>
      <c r="BF221" s="2"/>
      <c r="BG221" s="2"/>
      <c r="BH221" s="2"/>
      <c r="BI221" s="2"/>
      <c r="BJ221" s="2"/>
    </row>
    <row r="222" spans="57:62" thickBot="1" x14ac:dyDescent="0.35">
      <c r="BE222" s="2"/>
      <c r="BF222" s="2"/>
      <c r="BG222" s="2"/>
      <c r="BH222" s="2"/>
      <c r="BI222" s="2"/>
      <c r="BJ222" s="2"/>
    </row>
    <row r="223" spans="57:62" thickBot="1" x14ac:dyDescent="0.35">
      <c r="BE223" s="2"/>
      <c r="BF223" s="2"/>
      <c r="BG223" s="2"/>
      <c r="BH223" s="2"/>
      <c r="BI223" s="2"/>
      <c r="BJ223" s="2"/>
    </row>
    <row r="224" spans="57:62" thickBot="1" x14ac:dyDescent="0.35">
      <c r="BE224" s="2"/>
      <c r="BF224" s="2"/>
      <c r="BG224" s="2"/>
      <c r="BH224" s="2"/>
      <c r="BI224" s="2"/>
      <c r="BJ224" s="2"/>
    </row>
    <row r="225" spans="57:62" thickBot="1" x14ac:dyDescent="0.35">
      <c r="BE225" s="2"/>
      <c r="BF225" s="2"/>
      <c r="BG225" s="2"/>
      <c r="BH225" s="2"/>
      <c r="BI225" s="2"/>
      <c r="BJ225" s="2"/>
    </row>
    <row r="226" spans="57:62" thickBot="1" x14ac:dyDescent="0.35">
      <c r="BE226" s="2"/>
      <c r="BF226" s="2"/>
      <c r="BG226" s="2"/>
      <c r="BH226" s="2"/>
      <c r="BI226" s="2"/>
      <c r="BJ226" s="2"/>
    </row>
    <row r="227" spans="57:62" thickBot="1" x14ac:dyDescent="0.35">
      <c r="BE227" s="2"/>
      <c r="BF227" s="2"/>
      <c r="BG227" s="2"/>
      <c r="BH227" s="2"/>
      <c r="BI227" s="2"/>
      <c r="BJ227" s="2"/>
    </row>
    <row r="228" spans="57:62" thickBot="1" x14ac:dyDescent="0.35">
      <c r="BE228" s="2"/>
      <c r="BF228" s="2"/>
      <c r="BG228" s="2"/>
      <c r="BH228" s="2"/>
      <c r="BI228" s="2"/>
      <c r="BJ228" s="2"/>
    </row>
    <row r="229" spans="57:62" thickBot="1" x14ac:dyDescent="0.35">
      <c r="BE229" s="2"/>
      <c r="BF229" s="2"/>
      <c r="BG229" s="2"/>
      <c r="BH229" s="2"/>
      <c r="BI229" s="2"/>
      <c r="BJ229" s="2"/>
    </row>
    <row r="230" spans="57:62" thickBot="1" x14ac:dyDescent="0.35">
      <c r="BE230" s="2"/>
      <c r="BF230" s="2"/>
      <c r="BG230" s="2"/>
      <c r="BH230" s="2"/>
      <c r="BI230" s="2"/>
      <c r="BJ230" s="2"/>
    </row>
    <row r="231" spans="57:62" thickBot="1" x14ac:dyDescent="0.35">
      <c r="BE231" s="2"/>
      <c r="BF231" s="2"/>
      <c r="BG231" s="2"/>
      <c r="BH231" s="2"/>
      <c r="BI231" s="2"/>
      <c r="BJ231" s="2"/>
    </row>
    <row r="232" spans="57:62" thickBot="1" x14ac:dyDescent="0.35">
      <c r="BE232" s="2"/>
      <c r="BF232" s="2"/>
      <c r="BG232" s="2"/>
      <c r="BH232" s="2"/>
      <c r="BI232" s="2"/>
      <c r="BJ232" s="2"/>
    </row>
    <row r="233" spans="57:62" thickBot="1" x14ac:dyDescent="0.35">
      <c r="BE233" s="2"/>
      <c r="BF233" s="2"/>
      <c r="BG233" s="2"/>
      <c r="BH233" s="2"/>
      <c r="BI233" s="2"/>
      <c r="BJ233" s="2"/>
    </row>
    <row r="234" spans="57:62" thickBot="1" x14ac:dyDescent="0.35">
      <c r="BE234" s="2"/>
      <c r="BF234" s="2"/>
      <c r="BG234" s="2"/>
      <c r="BH234" s="2"/>
      <c r="BI234" s="2"/>
      <c r="BJ234" s="2"/>
    </row>
    <row r="235" spans="57:62" thickBot="1" x14ac:dyDescent="0.35">
      <c r="BE235" s="2"/>
      <c r="BF235" s="2"/>
      <c r="BG235" s="2"/>
      <c r="BH235" s="2"/>
      <c r="BI235" s="2"/>
      <c r="BJ235" s="2"/>
    </row>
    <row r="236" spans="57:62" thickBot="1" x14ac:dyDescent="0.35">
      <c r="BE236" s="2"/>
      <c r="BF236" s="2"/>
      <c r="BG236" s="2"/>
      <c r="BH236" s="2"/>
      <c r="BI236" s="2"/>
      <c r="BJ236" s="2"/>
    </row>
    <row r="237" spans="57:62" thickBot="1" x14ac:dyDescent="0.35">
      <c r="BE237" s="2"/>
      <c r="BF237" s="2"/>
      <c r="BG237" s="2"/>
      <c r="BH237" s="2"/>
      <c r="BI237" s="2"/>
      <c r="BJ237" s="2"/>
    </row>
    <row r="238" spans="57:62" thickBot="1" x14ac:dyDescent="0.35">
      <c r="BE238" s="2"/>
      <c r="BF238" s="2"/>
      <c r="BG238" s="2"/>
      <c r="BH238" s="2"/>
      <c r="BI238" s="2"/>
      <c r="BJ238" s="2"/>
    </row>
    <row r="239" spans="57:62" thickBot="1" x14ac:dyDescent="0.35">
      <c r="BE239" s="2"/>
      <c r="BF239" s="2"/>
      <c r="BG239" s="2"/>
      <c r="BH239" s="2"/>
      <c r="BI239" s="2"/>
      <c r="BJ239" s="2"/>
    </row>
    <row r="240" spans="57:62" thickBot="1" x14ac:dyDescent="0.35">
      <c r="BE240" s="2"/>
      <c r="BF240" s="2"/>
      <c r="BG240" s="2"/>
      <c r="BH240" s="2"/>
      <c r="BI240" s="2"/>
      <c r="BJ240" s="2"/>
    </row>
    <row r="241" spans="57:62" thickBot="1" x14ac:dyDescent="0.35">
      <c r="BE241" s="2"/>
      <c r="BF241" s="2"/>
      <c r="BG241" s="2"/>
      <c r="BH241" s="2"/>
      <c r="BI241" s="2"/>
      <c r="BJ241" s="2"/>
    </row>
    <row r="242" spans="57:62" thickBot="1" x14ac:dyDescent="0.35">
      <c r="BE242" s="2"/>
      <c r="BF242" s="2"/>
      <c r="BG242" s="2"/>
      <c r="BH242" s="2"/>
      <c r="BI242" s="2"/>
      <c r="BJ242" s="2"/>
    </row>
    <row r="243" spans="57:62" thickBot="1" x14ac:dyDescent="0.35">
      <c r="BE243" s="2"/>
      <c r="BF243" s="2"/>
      <c r="BG243" s="2"/>
      <c r="BH243" s="2"/>
      <c r="BI243" s="2"/>
      <c r="BJ243" s="2"/>
    </row>
    <row r="244" spans="57:62" thickBot="1" x14ac:dyDescent="0.35">
      <c r="BE244" s="2"/>
      <c r="BF244" s="2"/>
      <c r="BG244" s="2"/>
      <c r="BH244" s="2"/>
      <c r="BI244" s="2"/>
      <c r="BJ244" s="2"/>
    </row>
    <row r="245" spans="57:62" thickBot="1" x14ac:dyDescent="0.35">
      <c r="BE245" s="2"/>
      <c r="BF245" s="2"/>
      <c r="BG245" s="2"/>
      <c r="BH245" s="2"/>
      <c r="BI245" s="2"/>
      <c r="BJ245" s="2"/>
    </row>
    <row r="246" spans="57:62" thickBot="1" x14ac:dyDescent="0.35">
      <c r="BE246" s="2"/>
      <c r="BF246" s="2"/>
      <c r="BG246" s="2"/>
      <c r="BH246" s="2"/>
      <c r="BI246" s="2"/>
      <c r="BJ246" s="2"/>
    </row>
    <row r="247" spans="57:62" thickBot="1" x14ac:dyDescent="0.35">
      <c r="BE247" s="2"/>
      <c r="BF247" s="2"/>
      <c r="BG247" s="2"/>
      <c r="BH247" s="2"/>
      <c r="BI247" s="2"/>
      <c r="BJ247" s="2"/>
    </row>
    <row r="248" spans="57:62" thickBot="1" x14ac:dyDescent="0.35">
      <c r="BE248" s="2"/>
      <c r="BF248" s="2"/>
      <c r="BG248" s="2"/>
      <c r="BH248" s="2"/>
      <c r="BI248" s="2"/>
      <c r="BJ248" s="2"/>
    </row>
    <row r="249" spans="57:62" thickBot="1" x14ac:dyDescent="0.35">
      <c r="BE249" s="2"/>
      <c r="BF249" s="2"/>
      <c r="BG249" s="2"/>
      <c r="BH249" s="2"/>
      <c r="BI249" s="2"/>
      <c r="BJ249" s="2"/>
    </row>
    <row r="250" spans="57:62" thickBot="1" x14ac:dyDescent="0.35">
      <c r="BE250" s="2"/>
      <c r="BF250" s="2"/>
      <c r="BG250" s="2"/>
      <c r="BH250" s="2"/>
      <c r="BI250" s="2"/>
      <c r="BJ250" s="2"/>
    </row>
    <row r="251" spans="57:62" thickBot="1" x14ac:dyDescent="0.35">
      <c r="BE251" s="2"/>
      <c r="BF251" s="2"/>
      <c r="BG251" s="2"/>
      <c r="BH251" s="2"/>
      <c r="BI251" s="2"/>
      <c r="BJ251" s="2"/>
    </row>
    <row r="252" spans="57:62" thickBot="1" x14ac:dyDescent="0.35">
      <c r="BE252" s="2"/>
      <c r="BF252" s="2"/>
      <c r="BG252" s="2"/>
      <c r="BH252" s="2"/>
      <c r="BI252" s="2"/>
      <c r="BJ252" s="2"/>
    </row>
    <row r="253" spans="57:62" thickBot="1" x14ac:dyDescent="0.35">
      <c r="BE253" s="2"/>
      <c r="BF253" s="2"/>
      <c r="BG253" s="2"/>
      <c r="BH253" s="2"/>
      <c r="BI253" s="2"/>
      <c r="BJ253" s="2"/>
    </row>
    <row r="254" spans="57:62" thickBot="1" x14ac:dyDescent="0.35">
      <c r="BE254" s="2"/>
      <c r="BF254" s="2"/>
      <c r="BG254" s="2"/>
      <c r="BH254" s="2"/>
      <c r="BI254" s="2"/>
      <c r="BJ254" s="2"/>
    </row>
    <row r="255" spans="57:62" thickBot="1" x14ac:dyDescent="0.35">
      <c r="BE255" s="2"/>
      <c r="BF255" s="2"/>
      <c r="BG255" s="2"/>
      <c r="BH255" s="2"/>
      <c r="BI255" s="2"/>
      <c r="BJ255" s="2"/>
    </row>
    <row r="256" spans="57:62" thickBot="1" x14ac:dyDescent="0.35">
      <c r="BE256" s="2"/>
      <c r="BF256" s="2"/>
      <c r="BG256" s="2"/>
      <c r="BH256" s="2"/>
      <c r="BI256" s="2"/>
      <c r="BJ256" s="2"/>
    </row>
    <row r="257" spans="57:62" thickBot="1" x14ac:dyDescent="0.35">
      <c r="BE257" s="2"/>
      <c r="BF257" s="2"/>
      <c r="BG257" s="2"/>
      <c r="BH257" s="2"/>
      <c r="BI257" s="2"/>
      <c r="BJ257" s="2"/>
    </row>
    <row r="258" spans="57:62" thickBot="1" x14ac:dyDescent="0.35">
      <c r="BE258" s="2"/>
      <c r="BF258" s="2"/>
      <c r="BG258" s="2"/>
      <c r="BH258" s="2"/>
      <c r="BI258" s="2"/>
      <c r="BJ258" s="2"/>
    </row>
    <row r="259" spans="57:62" thickBot="1" x14ac:dyDescent="0.35">
      <c r="BE259" s="2"/>
      <c r="BF259" s="2"/>
      <c r="BG259" s="2"/>
      <c r="BH259" s="2"/>
      <c r="BI259" s="2"/>
      <c r="BJ259" s="2"/>
    </row>
    <row r="260" spans="57:62" thickBot="1" x14ac:dyDescent="0.35">
      <c r="BE260" s="2"/>
      <c r="BF260" s="2"/>
      <c r="BG260" s="2"/>
      <c r="BH260" s="2"/>
      <c r="BI260" s="2"/>
      <c r="BJ260" s="2"/>
    </row>
    <row r="261" spans="57:62" thickBot="1" x14ac:dyDescent="0.35">
      <c r="BE261" s="2"/>
      <c r="BF261" s="2"/>
      <c r="BG261" s="2"/>
      <c r="BH261" s="2"/>
      <c r="BI261" s="2"/>
      <c r="BJ261" s="2"/>
    </row>
    <row r="262" spans="57:62" thickBot="1" x14ac:dyDescent="0.35">
      <c r="BE262" s="2"/>
      <c r="BF262" s="2"/>
      <c r="BG262" s="2"/>
      <c r="BH262" s="2"/>
      <c r="BI262" s="2"/>
      <c r="BJ262" s="2"/>
    </row>
    <row r="263" spans="57:62" thickBot="1" x14ac:dyDescent="0.35">
      <c r="BE263" s="2"/>
      <c r="BF263" s="2"/>
      <c r="BG263" s="2"/>
      <c r="BH263" s="2"/>
      <c r="BI263" s="2"/>
      <c r="BJ263" s="2"/>
    </row>
    <row r="264" spans="57:62" thickBot="1" x14ac:dyDescent="0.35">
      <c r="BE264" s="2"/>
      <c r="BF264" s="2"/>
      <c r="BG264" s="2"/>
      <c r="BH264" s="2"/>
      <c r="BI264" s="2"/>
      <c r="BJ264" s="2"/>
    </row>
    <row r="265" spans="57:62" thickBot="1" x14ac:dyDescent="0.35">
      <c r="BE265" s="2"/>
      <c r="BF265" s="2"/>
      <c r="BG265" s="2"/>
      <c r="BH265" s="2"/>
      <c r="BI265" s="2"/>
      <c r="BJ265" s="2"/>
    </row>
    <row r="266" spans="57:62" thickBot="1" x14ac:dyDescent="0.35">
      <c r="BE266" s="2"/>
      <c r="BF266" s="2"/>
      <c r="BG266" s="2"/>
      <c r="BH266" s="2"/>
      <c r="BI266" s="2"/>
      <c r="BJ266" s="2"/>
    </row>
    <row r="267" spans="57:62" thickBot="1" x14ac:dyDescent="0.35">
      <c r="BE267" s="2"/>
      <c r="BF267" s="2"/>
      <c r="BG267" s="2"/>
      <c r="BH267" s="2"/>
      <c r="BI267" s="2"/>
      <c r="BJ267" s="2"/>
    </row>
    <row r="268" spans="57:62" thickBot="1" x14ac:dyDescent="0.35">
      <c r="BE268" s="2"/>
      <c r="BF268" s="2"/>
      <c r="BG268" s="2"/>
      <c r="BH268" s="2"/>
      <c r="BI268" s="2"/>
      <c r="BJ268" s="2"/>
    </row>
    <row r="269" spans="57:62" thickBot="1" x14ac:dyDescent="0.35">
      <c r="BE269" s="2"/>
      <c r="BF269" s="2"/>
      <c r="BG269" s="2"/>
      <c r="BH269" s="2"/>
      <c r="BI269" s="2"/>
      <c r="BJ269" s="2"/>
    </row>
    <row r="270" spans="57:62" thickBot="1" x14ac:dyDescent="0.35">
      <c r="BE270" s="2"/>
      <c r="BF270" s="2"/>
      <c r="BG270" s="2"/>
      <c r="BH270" s="2"/>
      <c r="BI270" s="2"/>
      <c r="BJ270" s="2"/>
    </row>
    <row r="271" spans="57:62" thickBot="1" x14ac:dyDescent="0.35">
      <c r="BE271" s="2"/>
      <c r="BF271" s="2"/>
      <c r="BG271" s="2"/>
      <c r="BH271" s="2"/>
      <c r="BI271" s="2"/>
      <c r="BJ271" s="2"/>
    </row>
    <row r="272" spans="57:62" thickBot="1" x14ac:dyDescent="0.35">
      <c r="BE272" s="2"/>
      <c r="BF272" s="2"/>
      <c r="BG272" s="2"/>
      <c r="BH272" s="2"/>
      <c r="BI272" s="2"/>
      <c r="BJ272" s="2"/>
    </row>
    <row r="273" spans="57:62" thickBot="1" x14ac:dyDescent="0.35">
      <c r="BE273" s="2"/>
      <c r="BF273" s="2"/>
      <c r="BG273" s="2"/>
      <c r="BH273" s="2"/>
      <c r="BI273" s="2"/>
      <c r="BJ273" s="2"/>
    </row>
    <row r="274" spans="57:62" thickBot="1" x14ac:dyDescent="0.35">
      <c r="BE274" s="2"/>
      <c r="BF274" s="2"/>
      <c r="BG274" s="2"/>
      <c r="BH274" s="2"/>
      <c r="BI274" s="2"/>
      <c r="BJ274" s="2"/>
    </row>
    <row r="275" spans="57:62" thickBot="1" x14ac:dyDescent="0.35">
      <c r="BE275" s="2"/>
      <c r="BF275" s="2"/>
      <c r="BG275" s="2"/>
      <c r="BH275" s="2"/>
      <c r="BI275" s="2"/>
      <c r="BJ275" s="2"/>
    </row>
    <row r="276" spans="57:62" thickBot="1" x14ac:dyDescent="0.35">
      <c r="BE276" s="2"/>
      <c r="BF276" s="2"/>
      <c r="BG276" s="2"/>
      <c r="BH276" s="2"/>
      <c r="BI276" s="2"/>
      <c r="BJ276" s="2"/>
    </row>
    <row r="277" spans="57:62" thickBot="1" x14ac:dyDescent="0.35">
      <c r="BE277" s="2"/>
      <c r="BF277" s="2"/>
      <c r="BG277" s="2"/>
      <c r="BH277" s="2"/>
      <c r="BI277" s="2"/>
      <c r="BJ277" s="2"/>
    </row>
    <row r="278" spans="57:62" thickBot="1" x14ac:dyDescent="0.35">
      <c r="BE278" s="2"/>
      <c r="BF278" s="2"/>
      <c r="BG278" s="2"/>
      <c r="BH278" s="2"/>
      <c r="BI278" s="2"/>
      <c r="BJ278" s="2"/>
    </row>
    <row r="279" spans="57:62" thickBot="1" x14ac:dyDescent="0.35">
      <c r="BE279" s="2"/>
      <c r="BF279" s="2"/>
      <c r="BG279" s="2"/>
      <c r="BH279" s="2"/>
      <c r="BI279" s="2"/>
      <c r="BJ279" s="2"/>
    </row>
    <row r="280" spans="57:62" thickBot="1" x14ac:dyDescent="0.35">
      <c r="BE280" s="2"/>
      <c r="BF280" s="2"/>
      <c r="BG280" s="2"/>
      <c r="BH280" s="2"/>
      <c r="BI280" s="2"/>
      <c r="BJ280" s="2"/>
    </row>
    <row r="281" spans="57:62" thickBot="1" x14ac:dyDescent="0.35">
      <c r="BE281" s="2"/>
      <c r="BF281" s="2"/>
      <c r="BG281" s="2"/>
      <c r="BH281" s="2"/>
      <c r="BI281" s="2"/>
      <c r="BJ281" s="2"/>
    </row>
    <row r="282" spans="57:62" thickBot="1" x14ac:dyDescent="0.35">
      <c r="BE282" s="2"/>
      <c r="BF282" s="2"/>
      <c r="BG282" s="2"/>
      <c r="BH282" s="2"/>
      <c r="BI282" s="2"/>
      <c r="BJ282" s="2"/>
    </row>
    <row r="283" spans="57:62" thickBot="1" x14ac:dyDescent="0.35">
      <c r="BE283" s="2"/>
      <c r="BF283" s="2"/>
      <c r="BG283" s="2"/>
      <c r="BH283" s="2"/>
      <c r="BI283" s="2"/>
      <c r="BJ283" s="2"/>
    </row>
    <row r="284" spans="57:62" thickBot="1" x14ac:dyDescent="0.35">
      <c r="BE284" s="2"/>
      <c r="BF284" s="2"/>
      <c r="BG284" s="2"/>
      <c r="BH284" s="2"/>
      <c r="BI284" s="2"/>
      <c r="BJ284" s="2"/>
    </row>
    <row r="285" spans="57:62" thickBot="1" x14ac:dyDescent="0.35">
      <c r="BE285" s="2"/>
      <c r="BF285" s="2"/>
      <c r="BG285" s="2"/>
      <c r="BH285" s="2"/>
      <c r="BI285" s="2"/>
      <c r="BJ285" s="2"/>
    </row>
    <row r="286" spans="57:62" thickBot="1" x14ac:dyDescent="0.35">
      <c r="BE286" s="2"/>
      <c r="BF286" s="2"/>
      <c r="BG286" s="2"/>
      <c r="BH286" s="2"/>
      <c r="BI286" s="2"/>
      <c r="BJ286" s="2"/>
    </row>
    <row r="287" spans="57:62" thickBot="1" x14ac:dyDescent="0.35">
      <c r="BE287" s="2"/>
      <c r="BF287" s="2"/>
      <c r="BG287" s="2"/>
      <c r="BH287" s="2"/>
      <c r="BI287" s="2"/>
      <c r="BJ287" s="2"/>
    </row>
    <row r="288" spans="57:62" thickBot="1" x14ac:dyDescent="0.35">
      <c r="BE288" s="2"/>
      <c r="BF288" s="2"/>
      <c r="BG288" s="2"/>
      <c r="BH288" s="2"/>
      <c r="BI288" s="2"/>
      <c r="BJ288" s="2"/>
    </row>
    <row r="289" spans="57:62" thickBot="1" x14ac:dyDescent="0.35">
      <c r="BE289" s="2"/>
      <c r="BF289" s="2"/>
      <c r="BG289" s="2"/>
      <c r="BH289" s="2"/>
      <c r="BI289" s="2"/>
      <c r="BJ289" s="2"/>
    </row>
    <row r="290" spans="57:62" thickBot="1" x14ac:dyDescent="0.35">
      <c r="BE290" s="2"/>
      <c r="BF290" s="2"/>
      <c r="BG290" s="2"/>
      <c r="BH290" s="2"/>
      <c r="BI290" s="2"/>
      <c r="BJ290" s="2"/>
    </row>
    <row r="291" spans="57:62" thickBot="1" x14ac:dyDescent="0.35">
      <c r="BE291" s="2"/>
      <c r="BF291" s="2"/>
      <c r="BG291" s="2"/>
      <c r="BH291" s="2"/>
      <c r="BI291" s="2"/>
      <c r="BJ291" s="2"/>
    </row>
    <row r="292" spans="57:62" thickBot="1" x14ac:dyDescent="0.35">
      <c r="BE292" s="2"/>
      <c r="BF292" s="2"/>
      <c r="BG292" s="2"/>
      <c r="BH292" s="2"/>
      <c r="BI292" s="2"/>
      <c r="BJ292" s="2"/>
    </row>
    <row r="293" spans="57:62" thickBot="1" x14ac:dyDescent="0.35">
      <c r="BE293" s="2"/>
      <c r="BF293" s="2"/>
      <c r="BG293" s="2"/>
      <c r="BH293" s="2"/>
      <c r="BI293" s="2"/>
      <c r="BJ293" s="2"/>
    </row>
    <row r="294" spans="57:62" thickBot="1" x14ac:dyDescent="0.35">
      <c r="BE294" s="2"/>
      <c r="BF294" s="2"/>
      <c r="BG294" s="2"/>
      <c r="BH294" s="2"/>
      <c r="BI294" s="2"/>
      <c r="BJ294" s="2"/>
    </row>
    <row r="295" spans="57:62" thickBot="1" x14ac:dyDescent="0.35">
      <c r="BE295" s="2"/>
      <c r="BF295" s="2"/>
      <c r="BG295" s="2"/>
      <c r="BH295" s="2"/>
      <c r="BI295" s="2"/>
      <c r="BJ295" s="2"/>
    </row>
    <row r="296" spans="57:62" thickBot="1" x14ac:dyDescent="0.35">
      <c r="BE296" s="2"/>
      <c r="BF296" s="2"/>
      <c r="BG296" s="2"/>
      <c r="BH296" s="2"/>
      <c r="BI296" s="2"/>
      <c r="BJ296" s="2"/>
    </row>
    <row r="297" spans="57:62" thickBot="1" x14ac:dyDescent="0.35">
      <c r="BE297" s="2"/>
      <c r="BF297" s="2"/>
      <c r="BG297" s="2"/>
      <c r="BH297" s="2"/>
      <c r="BI297" s="2"/>
      <c r="BJ297" s="2"/>
    </row>
    <row r="298" spans="57:62" thickBot="1" x14ac:dyDescent="0.35">
      <c r="BE298" s="2"/>
      <c r="BF298" s="2"/>
      <c r="BG298" s="2"/>
      <c r="BH298" s="2"/>
      <c r="BI298" s="2"/>
      <c r="BJ298" s="2"/>
    </row>
    <row r="299" spans="57:62" thickBot="1" x14ac:dyDescent="0.35">
      <c r="BE299" s="2"/>
      <c r="BF299" s="2"/>
      <c r="BG299" s="2"/>
      <c r="BH299" s="2"/>
      <c r="BI299" s="2"/>
      <c r="BJ299" s="2"/>
    </row>
    <row r="300" spans="57:62" thickBot="1" x14ac:dyDescent="0.35">
      <c r="BE300" s="2"/>
      <c r="BF300" s="2"/>
      <c r="BG300" s="2"/>
      <c r="BH300" s="2"/>
      <c r="BI300" s="2"/>
      <c r="BJ300" s="2"/>
    </row>
    <row r="301" spans="57:62" thickBot="1" x14ac:dyDescent="0.35">
      <c r="BE301" s="2"/>
      <c r="BF301" s="2"/>
      <c r="BG301" s="2"/>
      <c r="BH301" s="2"/>
      <c r="BI301" s="2"/>
      <c r="BJ301" s="2"/>
    </row>
    <row r="302" spans="57:62" thickBot="1" x14ac:dyDescent="0.35">
      <c r="BE302" s="2"/>
      <c r="BF302" s="2"/>
      <c r="BG302" s="2"/>
      <c r="BH302" s="2"/>
      <c r="BI302" s="2"/>
      <c r="BJ302" s="2"/>
    </row>
    <row r="303" spans="57:62" thickBot="1" x14ac:dyDescent="0.35">
      <c r="BE303" s="2"/>
      <c r="BF303" s="2"/>
      <c r="BG303" s="2"/>
      <c r="BH303" s="2"/>
      <c r="BI303" s="2"/>
      <c r="BJ303" s="2"/>
    </row>
    <row r="304" spans="57:62" thickBot="1" x14ac:dyDescent="0.35">
      <c r="BE304" s="2"/>
      <c r="BF304" s="2"/>
      <c r="BG304" s="2"/>
      <c r="BH304" s="2"/>
      <c r="BI304" s="2"/>
      <c r="BJ304" s="2"/>
    </row>
    <row r="305" spans="57:62" thickBot="1" x14ac:dyDescent="0.35">
      <c r="BE305" s="2"/>
      <c r="BF305" s="2"/>
      <c r="BG305" s="2"/>
      <c r="BH305" s="2"/>
      <c r="BI305" s="2"/>
      <c r="BJ305" s="2"/>
    </row>
    <row r="306" spans="57:62" thickBot="1" x14ac:dyDescent="0.35">
      <c r="BE306" s="2"/>
      <c r="BF306" s="2"/>
      <c r="BG306" s="2"/>
      <c r="BH306" s="2"/>
      <c r="BI306" s="2"/>
      <c r="BJ306" s="2"/>
    </row>
    <row r="307" spans="57:62" thickBot="1" x14ac:dyDescent="0.35">
      <c r="BE307" s="2"/>
      <c r="BF307" s="2"/>
      <c r="BG307" s="2"/>
      <c r="BH307" s="2"/>
      <c r="BI307" s="2"/>
      <c r="BJ307" s="2"/>
    </row>
    <row r="308" spans="57:62" thickBot="1" x14ac:dyDescent="0.35">
      <c r="BE308" s="2"/>
      <c r="BF308" s="2"/>
      <c r="BG308" s="2"/>
      <c r="BH308" s="2"/>
      <c r="BI308" s="2"/>
      <c r="BJ308" s="2"/>
    </row>
    <row r="309" spans="57:62" thickBot="1" x14ac:dyDescent="0.35">
      <c r="BE309" s="2"/>
      <c r="BF309" s="2"/>
      <c r="BG309" s="2"/>
      <c r="BH309" s="2"/>
      <c r="BI309" s="2"/>
      <c r="BJ309" s="2"/>
    </row>
    <row r="310" spans="57:62" thickBot="1" x14ac:dyDescent="0.35">
      <c r="BE310" s="2"/>
      <c r="BF310" s="2"/>
      <c r="BG310" s="2"/>
      <c r="BH310" s="2"/>
      <c r="BI310" s="2"/>
      <c r="BJ310" s="2"/>
    </row>
    <row r="311" spans="57:62" thickBot="1" x14ac:dyDescent="0.35">
      <c r="BE311" s="2"/>
      <c r="BF311" s="2"/>
      <c r="BG311" s="2"/>
      <c r="BH311" s="2"/>
      <c r="BI311" s="2"/>
      <c r="BJ311" s="2"/>
    </row>
    <row r="312" spans="57:62" thickBot="1" x14ac:dyDescent="0.35">
      <c r="BE312" s="2"/>
      <c r="BF312" s="2"/>
      <c r="BG312" s="2"/>
      <c r="BH312" s="2"/>
      <c r="BI312" s="2"/>
      <c r="BJ312" s="2"/>
    </row>
    <row r="313" spans="57:62" thickBot="1" x14ac:dyDescent="0.35">
      <c r="BE313" s="2"/>
      <c r="BF313" s="2"/>
      <c r="BG313" s="2"/>
      <c r="BH313" s="2"/>
      <c r="BI313" s="2"/>
      <c r="BJ313" s="2"/>
    </row>
    <row r="314" spans="57:62" thickBot="1" x14ac:dyDescent="0.35">
      <c r="BE314" s="2"/>
      <c r="BF314" s="2"/>
      <c r="BG314" s="2"/>
      <c r="BH314" s="2"/>
      <c r="BI314" s="2"/>
      <c r="BJ314" s="2"/>
    </row>
    <row r="315" spans="57:62" thickBot="1" x14ac:dyDescent="0.35">
      <c r="BE315" s="2"/>
      <c r="BF315" s="2"/>
      <c r="BG315" s="2"/>
      <c r="BH315" s="2"/>
      <c r="BI315" s="2"/>
      <c r="BJ315" s="2"/>
    </row>
    <row r="316" spans="57:62" thickBot="1" x14ac:dyDescent="0.35">
      <c r="BE316" s="2"/>
      <c r="BF316" s="2"/>
      <c r="BG316" s="2"/>
      <c r="BH316" s="2"/>
      <c r="BI316" s="2"/>
      <c r="BJ316" s="2"/>
    </row>
    <row r="317" spans="57:62" thickBot="1" x14ac:dyDescent="0.35">
      <c r="BE317" s="2"/>
      <c r="BF317" s="2"/>
      <c r="BG317" s="2"/>
      <c r="BH317" s="2"/>
      <c r="BI317" s="2"/>
      <c r="BJ317" s="2"/>
    </row>
    <row r="318" spans="57:62" thickBot="1" x14ac:dyDescent="0.35">
      <c r="BE318" s="2"/>
      <c r="BF318" s="2"/>
      <c r="BG318" s="2"/>
      <c r="BH318" s="2"/>
      <c r="BI318" s="2"/>
      <c r="BJ318" s="2"/>
    </row>
    <row r="319" spans="57:62" thickBot="1" x14ac:dyDescent="0.35">
      <c r="BE319" s="2"/>
      <c r="BF319" s="2"/>
      <c r="BG319" s="2"/>
      <c r="BH319" s="2"/>
      <c r="BI319" s="2"/>
      <c r="BJ319" s="2"/>
    </row>
    <row r="320" spans="57:62" thickBot="1" x14ac:dyDescent="0.35">
      <c r="BE320" s="2"/>
      <c r="BF320" s="2"/>
      <c r="BG320" s="2"/>
      <c r="BH320" s="2"/>
      <c r="BI320" s="2"/>
      <c r="BJ320" s="2"/>
    </row>
    <row r="321" spans="57:62" thickBot="1" x14ac:dyDescent="0.35">
      <c r="BE321" s="2"/>
      <c r="BF321" s="2"/>
      <c r="BG321" s="2"/>
      <c r="BH321" s="2"/>
      <c r="BI321" s="2"/>
      <c r="BJ321" s="2"/>
    </row>
    <row r="322" spans="57:62" thickBot="1" x14ac:dyDescent="0.35">
      <c r="BE322" s="2"/>
      <c r="BF322" s="2"/>
      <c r="BG322" s="2"/>
      <c r="BH322" s="2"/>
      <c r="BI322" s="2"/>
      <c r="BJ322" s="2"/>
    </row>
    <row r="323" spans="57:62" thickBot="1" x14ac:dyDescent="0.35">
      <c r="BE323" s="2"/>
      <c r="BF323" s="2"/>
      <c r="BG323" s="2"/>
      <c r="BH323" s="2"/>
      <c r="BI323" s="2"/>
      <c r="BJ323" s="2"/>
    </row>
    <row r="324" spans="57:62" thickBot="1" x14ac:dyDescent="0.35">
      <c r="BE324" s="2"/>
      <c r="BF324" s="2"/>
      <c r="BG324" s="2"/>
      <c r="BH324" s="2"/>
      <c r="BI324" s="2"/>
      <c r="BJ324" s="2"/>
    </row>
    <row r="325" spans="57:62" thickBot="1" x14ac:dyDescent="0.35">
      <c r="BE325" s="2"/>
      <c r="BF325" s="2"/>
      <c r="BG325" s="2"/>
      <c r="BH325" s="2"/>
      <c r="BI325" s="2"/>
      <c r="BJ325" s="2"/>
    </row>
    <row r="326" spans="57:62" thickBot="1" x14ac:dyDescent="0.35">
      <c r="BE326" s="2"/>
      <c r="BF326" s="2"/>
      <c r="BG326" s="2"/>
      <c r="BH326" s="2"/>
      <c r="BI326" s="2"/>
      <c r="BJ326" s="2"/>
    </row>
    <row r="327" spans="57:62" thickBot="1" x14ac:dyDescent="0.35">
      <c r="BE327" s="2"/>
      <c r="BF327" s="2"/>
      <c r="BG327" s="2"/>
      <c r="BH327" s="2"/>
      <c r="BI327" s="2"/>
      <c r="BJ327" s="2"/>
    </row>
    <row r="328" spans="57:62" thickBot="1" x14ac:dyDescent="0.35">
      <c r="BE328" s="2"/>
      <c r="BF328" s="2"/>
      <c r="BG328" s="2"/>
      <c r="BH328" s="2"/>
      <c r="BI328" s="2"/>
      <c r="BJ328" s="2"/>
    </row>
    <row r="329" spans="57:62" thickBot="1" x14ac:dyDescent="0.35">
      <c r="BE329" s="2"/>
      <c r="BF329" s="2"/>
      <c r="BG329" s="2"/>
      <c r="BH329" s="2"/>
      <c r="BI329" s="2"/>
      <c r="BJ329" s="2"/>
    </row>
    <row r="330" spans="57:62" thickBot="1" x14ac:dyDescent="0.35">
      <c r="BE330" s="2"/>
      <c r="BF330" s="2"/>
      <c r="BG330" s="2"/>
      <c r="BH330" s="2"/>
      <c r="BI330" s="2"/>
      <c r="BJ330" s="2"/>
    </row>
    <row r="331" spans="57:62" thickBot="1" x14ac:dyDescent="0.35">
      <c r="BE331" s="2"/>
      <c r="BF331" s="2"/>
      <c r="BG331" s="2"/>
      <c r="BH331" s="2"/>
      <c r="BI331" s="2"/>
      <c r="BJ331" s="2"/>
    </row>
    <row r="332" spans="57:62" thickBot="1" x14ac:dyDescent="0.35">
      <c r="BE332" s="2"/>
      <c r="BF332" s="2"/>
      <c r="BG332" s="2"/>
      <c r="BH332" s="2"/>
      <c r="BI332" s="2"/>
      <c r="BJ332" s="2"/>
    </row>
    <row r="333" spans="57:62" thickBot="1" x14ac:dyDescent="0.35">
      <c r="BE333" s="2"/>
      <c r="BF333" s="2"/>
      <c r="BG333" s="2"/>
      <c r="BH333" s="2"/>
      <c r="BI333" s="2"/>
      <c r="BJ333" s="2"/>
    </row>
    <row r="334" spans="57:62" thickBot="1" x14ac:dyDescent="0.35">
      <c r="BE334" s="2"/>
      <c r="BF334" s="2"/>
      <c r="BG334" s="2"/>
      <c r="BH334" s="2"/>
      <c r="BI334" s="2"/>
      <c r="BJ334" s="2"/>
    </row>
    <row r="335" spans="57:62" thickBot="1" x14ac:dyDescent="0.35">
      <c r="BE335" s="2"/>
      <c r="BF335" s="2"/>
      <c r="BG335" s="2"/>
      <c r="BH335" s="2"/>
      <c r="BI335" s="2"/>
      <c r="BJ335" s="2"/>
    </row>
    <row r="336" spans="57:62" thickBot="1" x14ac:dyDescent="0.35">
      <c r="BE336" s="2"/>
      <c r="BF336" s="2"/>
      <c r="BG336" s="2"/>
      <c r="BH336" s="2"/>
      <c r="BI336" s="2"/>
      <c r="BJ336" s="2"/>
    </row>
    <row r="337" spans="57:62" thickBot="1" x14ac:dyDescent="0.35">
      <c r="BE337" s="2"/>
      <c r="BF337" s="2"/>
      <c r="BG337" s="2"/>
      <c r="BH337" s="2"/>
      <c r="BI337" s="2"/>
      <c r="BJ337" s="2"/>
    </row>
    <row r="338" spans="57:62" thickBot="1" x14ac:dyDescent="0.35">
      <c r="BE338" s="2"/>
      <c r="BF338" s="2"/>
      <c r="BG338" s="2"/>
      <c r="BH338" s="2"/>
      <c r="BI338" s="2"/>
      <c r="BJ338" s="2"/>
    </row>
    <row r="339" spans="57:62" thickBot="1" x14ac:dyDescent="0.35">
      <c r="BE339" s="2"/>
      <c r="BF339" s="2"/>
      <c r="BG339" s="2"/>
      <c r="BH339" s="2"/>
      <c r="BI339" s="2"/>
      <c r="BJ339" s="2"/>
    </row>
    <row r="340" spans="57:62" thickBot="1" x14ac:dyDescent="0.35">
      <c r="BE340" s="2"/>
      <c r="BF340" s="2"/>
      <c r="BG340" s="2"/>
      <c r="BH340" s="2"/>
      <c r="BI340" s="2"/>
      <c r="BJ340" s="2"/>
    </row>
    <row r="341" spans="57:62" thickBot="1" x14ac:dyDescent="0.35">
      <c r="BE341" s="2"/>
      <c r="BF341" s="2"/>
      <c r="BG341" s="2"/>
      <c r="BH341" s="2"/>
      <c r="BI341" s="2"/>
      <c r="BJ341" s="2"/>
    </row>
    <row r="342" spans="57:62" thickBot="1" x14ac:dyDescent="0.35">
      <c r="BE342" s="2"/>
      <c r="BF342" s="2"/>
      <c r="BG342" s="2"/>
      <c r="BH342" s="2"/>
      <c r="BI342" s="2"/>
      <c r="BJ342" s="2"/>
    </row>
    <row r="343" spans="57:62" thickBot="1" x14ac:dyDescent="0.35">
      <c r="BE343" s="2"/>
      <c r="BF343" s="2"/>
      <c r="BG343" s="2"/>
      <c r="BH343" s="2"/>
      <c r="BI343" s="2"/>
      <c r="BJ343" s="2"/>
    </row>
    <row r="344" spans="57:62" thickBot="1" x14ac:dyDescent="0.35">
      <c r="BE344" s="2"/>
      <c r="BF344" s="2"/>
      <c r="BG344" s="2"/>
      <c r="BH344" s="2"/>
      <c r="BI344" s="2"/>
      <c r="BJ344" s="2"/>
    </row>
    <row r="345" spans="57:62" thickBot="1" x14ac:dyDescent="0.35">
      <c r="BE345" s="2"/>
      <c r="BF345" s="2"/>
      <c r="BG345" s="2"/>
      <c r="BH345" s="2"/>
      <c r="BI345" s="2"/>
      <c r="BJ345" s="2"/>
    </row>
    <row r="346" spans="57:62" thickBot="1" x14ac:dyDescent="0.35">
      <c r="BE346" s="2"/>
      <c r="BF346" s="2"/>
      <c r="BG346" s="2"/>
      <c r="BH346" s="2"/>
      <c r="BI346" s="2"/>
      <c r="BJ346" s="2"/>
    </row>
    <row r="347" spans="57:62" thickBot="1" x14ac:dyDescent="0.35">
      <c r="BE347" s="2"/>
      <c r="BF347" s="2"/>
      <c r="BG347" s="2"/>
      <c r="BH347" s="2"/>
      <c r="BI347" s="2"/>
      <c r="BJ347" s="2"/>
    </row>
    <row r="348" spans="57:62" thickBot="1" x14ac:dyDescent="0.35">
      <c r="BE348" s="2"/>
      <c r="BF348" s="2"/>
      <c r="BG348" s="2"/>
      <c r="BH348" s="2"/>
      <c r="BI348" s="2"/>
      <c r="BJ348" s="2"/>
    </row>
    <row r="349" spans="57:62" thickBot="1" x14ac:dyDescent="0.35">
      <c r="BE349" s="2"/>
      <c r="BF349" s="2"/>
      <c r="BG349" s="2"/>
      <c r="BH349" s="2"/>
      <c r="BI349" s="2"/>
      <c r="BJ349" s="2"/>
    </row>
    <row r="350" spans="57:62" thickBot="1" x14ac:dyDescent="0.35">
      <c r="BE350" s="2"/>
      <c r="BF350" s="2"/>
      <c r="BG350" s="2"/>
      <c r="BH350" s="2"/>
      <c r="BI350" s="2"/>
      <c r="BJ350" s="2"/>
    </row>
    <row r="351" spans="57:62" thickBot="1" x14ac:dyDescent="0.35">
      <c r="BE351" s="2"/>
      <c r="BF351" s="2"/>
      <c r="BG351" s="2"/>
      <c r="BH351" s="2"/>
      <c r="BI351" s="2"/>
      <c r="BJ351" s="2"/>
    </row>
    <row r="352" spans="57:62" thickBot="1" x14ac:dyDescent="0.35">
      <c r="BE352" s="2"/>
      <c r="BF352" s="2"/>
      <c r="BG352" s="2"/>
      <c r="BH352" s="2"/>
      <c r="BI352" s="2"/>
      <c r="BJ352" s="2"/>
    </row>
    <row r="353" spans="57:62" thickBot="1" x14ac:dyDescent="0.35">
      <c r="BE353" s="2"/>
      <c r="BF353" s="2"/>
      <c r="BG353" s="2"/>
      <c r="BH353" s="2"/>
      <c r="BI353" s="2"/>
      <c r="BJ353" s="2"/>
    </row>
    <row r="354" spans="57:62" thickBot="1" x14ac:dyDescent="0.35">
      <c r="BE354" s="2"/>
      <c r="BF354" s="2"/>
      <c r="BG354" s="2"/>
      <c r="BH354" s="2"/>
      <c r="BI354" s="2"/>
      <c r="BJ354" s="2"/>
    </row>
    <row r="355" spans="57:62" thickBot="1" x14ac:dyDescent="0.35">
      <c r="BE355" s="2"/>
      <c r="BF355" s="2"/>
      <c r="BG355" s="2"/>
      <c r="BH355" s="2"/>
      <c r="BI355" s="2"/>
      <c r="BJ355" s="2"/>
    </row>
    <row r="356" spans="57:62" thickBot="1" x14ac:dyDescent="0.35">
      <c r="BE356" s="2"/>
      <c r="BF356" s="2"/>
      <c r="BG356" s="2"/>
      <c r="BH356" s="2"/>
      <c r="BI356" s="2"/>
      <c r="BJ356" s="2"/>
    </row>
    <row r="357" spans="57:62" thickBot="1" x14ac:dyDescent="0.35">
      <c r="BE357" s="2"/>
      <c r="BF357" s="2"/>
      <c r="BG357" s="2"/>
      <c r="BH357" s="2"/>
      <c r="BI357" s="2"/>
      <c r="BJ357" s="2"/>
    </row>
    <row r="358" spans="57:62" thickBot="1" x14ac:dyDescent="0.35">
      <c r="BE358" s="2"/>
      <c r="BF358" s="2"/>
      <c r="BG358" s="2"/>
      <c r="BH358" s="2"/>
      <c r="BI358" s="2"/>
      <c r="BJ358" s="2"/>
    </row>
    <row r="359" spans="57:62" thickBot="1" x14ac:dyDescent="0.35">
      <c r="BE359" s="2"/>
      <c r="BF359" s="2"/>
      <c r="BG359" s="2"/>
      <c r="BH359" s="2"/>
      <c r="BI359" s="2"/>
      <c r="BJ359" s="2"/>
    </row>
    <row r="360" spans="57:62" thickBot="1" x14ac:dyDescent="0.35">
      <c r="BE360" s="2"/>
      <c r="BF360" s="2"/>
      <c r="BG360" s="2"/>
      <c r="BH360" s="2"/>
      <c r="BI360" s="2"/>
      <c r="BJ360" s="2"/>
    </row>
    <row r="361" spans="57:62" thickBot="1" x14ac:dyDescent="0.35">
      <c r="BE361" s="2"/>
      <c r="BF361" s="2"/>
      <c r="BG361" s="2"/>
      <c r="BH361" s="2"/>
      <c r="BI361" s="2"/>
      <c r="BJ361" s="2"/>
    </row>
    <row r="362" spans="57:62" thickBot="1" x14ac:dyDescent="0.35">
      <c r="BE362" s="2"/>
      <c r="BF362" s="2"/>
      <c r="BG362" s="2"/>
      <c r="BH362" s="2"/>
      <c r="BI362" s="2"/>
      <c r="BJ362" s="2"/>
    </row>
    <row r="363" spans="57:62" thickBot="1" x14ac:dyDescent="0.35">
      <c r="BE363" s="2"/>
      <c r="BF363" s="2"/>
      <c r="BG363" s="2"/>
      <c r="BH363" s="2"/>
      <c r="BI363" s="2"/>
      <c r="BJ363" s="2"/>
    </row>
    <row r="364" spans="57:62" thickBot="1" x14ac:dyDescent="0.35">
      <c r="BE364" s="2"/>
      <c r="BF364" s="2"/>
      <c r="BG364" s="2"/>
      <c r="BH364" s="2"/>
      <c r="BI364" s="2"/>
      <c r="BJ364" s="2"/>
    </row>
    <row r="365" spans="57:62" thickBot="1" x14ac:dyDescent="0.35">
      <c r="BE365" s="2"/>
      <c r="BF365" s="2"/>
      <c r="BG365" s="2"/>
      <c r="BH365" s="2"/>
      <c r="BI365" s="2"/>
      <c r="BJ365" s="2"/>
    </row>
    <row r="366" spans="57:62" thickBot="1" x14ac:dyDescent="0.35">
      <c r="BE366" s="2"/>
      <c r="BF366" s="2"/>
      <c r="BG366" s="2"/>
      <c r="BH366" s="2"/>
      <c r="BI366" s="2"/>
      <c r="BJ366" s="2"/>
    </row>
    <row r="367" spans="57:62" thickBot="1" x14ac:dyDescent="0.35">
      <c r="BE367" s="2"/>
      <c r="BF367" s="2"/>
      <c r="BG367" s="2"/>
      <c r="BH367" s="2"/>
      <c r="BI367" s="2"/>
      <c r="BJ367" s="2"/>
    </row>
    <row r="368" spans="57:62" thickBot="1" x14ac:dyDescent="0.35">
      <c r="BE368" s="2"/>
      <c r="BF368" s="2"/>
      <c r="BG368" s="2"/>
      <c r="BH368" s="2"/>
      <c r="BI368" s="2"/>
      <c r="BJ368" s="2"/>
    </row>
    <row r="369" spans="57:62" thickBot="1" x14ac:dyDescent="0.35">
      <c r="BE369" s="2"/>
      <c r="BF369" s="2"/>
      <c r="BG369" s="2"/>
      <c r="BH369" s="2"/>
      <c r="BI369" s="2"/>
      <c r="BJ369" s="2"/>
    </row>
    <row r="370" spans="57:62" thickBot="1" x14ac:dyDescent="0.35">
      <c r="BE370" s="2"/>
      <c r="BF370" s="2"/>
      <c r="BG370" s="2"/>
      <c r="BH370" s="2"/>
      <c r="BI370" s="2"/>
      <c r="BJ370" s="2"/>
    </row>
    <row r="371" spans="57:62" thickBot="1" x14ac:dyDescent="0.35">
      <c r="BE371" s="2"/>
      <c r="BF371" s="2"/>
      <c r="BG371" s="2"/>
      <c r="BH371" s="2"/>
      <c r="BI371" s="2"/>
      <c r="BJ371" s="2"/>
    </row>
    <row r="372" spans="57:62" thickBot="1" x14ac:dyDescent="0.35">
      <c r="BE372" s="2"/>
      <c r="BF372" s="2"/>
      <c r="BG372" s="2"/>
      <c r="BH372" s="2"/>
      <c r="BI372" s="2"/>
      <c r="BJ372" s="2"/>
    </row>
    <row r="373" spans="57:62" thickBot="1" x14ac:dyDescent="0.35">
      <c r="BE373" s="2"/>
      <c r="BF373" s="2"/>
      <c r="BG373" s="2"/>
      <c r="BH373" s="2"/>
      <c r="BI373" s="2"/>
      <c r="BJ373" s="2"/>
    </row>
    <row r="374" spans="57:62" thickBot="1" x14ac:dyDescent="0.35">
      <c r="BE374" s="2"/>
      <c r="BF374" s="2"/>
      <c r="BG374" s="2"/>
      <c r="BH374" s="2"/>
      <c r="BI374" s="2"/>
      <c r="BJ374" s="2"/>
    </row>
    <row r="375" spans="57:62" thickBot="1" x14ac:dyDescent="0.35">
      <c r="BE375" s="2"/>
      <c r="BF375" s="2"/>
      <c r="BG375" s="2"/>
      <c r="BH375" s="2"/>
      <c r="BI375" s="2"/>
      <c r="BJ375" s="2"/>
    </row>
    <row r="376" spans="57:62" thickBot="1" x14ac:dyDescent="0.35">
      <c r="BE376" s="2"/>
      <c r="BF376" s="2"/>
      <c r="BG376" s="2"/>
      <c r="BH376" s="2"/>
      <c r="BI376" s="2"/>
      <c r="BJ376" s="2"/>
    </row>
    <row r="377" spans="57:62" thickBot="1" x14ac:dyDescent="0.35">
      <c r="BE377" s="2"/>
      <c r="BF377" s="2"/>
      <c r="BG377" s="2"/>
      <c r="BH377" s="2"/>
      <c r="BI377" s="2"/>
      <c r="BJ377" s="2"/>
    </row>
    <row r="378" spans="57:62" thickBot="1" x14ac:dyDescent="0.35">
      <c r="BE378" s="2"/>
      <c r="BF378" s="2"/>
      <c r="BG378" s="2"/>
      <c r="BH378" s="2"/>
      <c r="BI378" s="2"/>
      <c r="BJ378" s="2"/>
    </row>
    <row r="379" spans="57:62" thickBot="1" x14ac:dyDescent="0.35">
      <c r="BE379" s="2"/>
      <c r="BF379" s="2"/>
      <c r="BG379" s="2"/>
      <c r="BH379" s="2"/>
      <c r="BI379" s="2"/>
      <c r="BJ379" s="2"/>
    </row>
    <row r="380" spans="57:62" thickBot="1" x14ac:dyDescent="0.35">
      <c r="BE380" s="2"/>
      <c r="BF380" s="2"/>
      <c r="BG380" s="2"/>
      <c r="BH380" s="2"/>
      <c r="BI380" s="2"/>
      <c r="BJ380" s="2"/>
    </row>
    <row r="381" spans="57:62" thickBot="1" x14ac:dyDescent="0.35">
      <c r="BE381" s="2"/>
      <c r="BF381" s="2"/>
      <c r="BG381" s="2"/>
      <c r="BH381" s="2"/>
      <c r="BI381" s="2"/>
      <c r="BJ381" s="2"/>
    </row>
    <row r="382" spans="57:62" thickBot="1" x14ac:dyDescent="0.35">
      <c r="BE382" s="2"/>
      <c r="BF382" s="2"/>
      <c r="BG382" s="2"/>
      <c r="BH382" s="2"/>
      <c r="BI382" s="2"/>
      <c r="BJ382" s="2"/>
    </row>
    <row r="383" spans="57:62" thickBot="1" x14ac:dyDescent="0.35">
      <c r="BE383" s="2"/>
      <c r="BF383" s="2"/>
      <c r="BG383" s="2"/>
      <c r="BH383" s="2"/>
      <c r="BI383" s="2"/>
      <c r="BJ383" s="2"/>
    </row>
    <row r="384" spans="57:62" thickBot="1" x14ac:dyDescent="0.35">
      <c r="BE384" s="2"/>
      <c r="BF384" s="2"/>
      <c r="BG384" s="2"/>
      <c r="BH384" s="2"/>
      <c r="BI384" s="2"/>
      <c r="BJ384" s="2"/>
    </row>
    <row r="385" spans="57:62" thickBot="1" x14ac:dyDescent="0.35">
      <c r="BE385" s="2"/>
      <c r="BF385" s="2"/>
      <c r="BG385" s="2"/>
      <c r="BH385" s="2"/>
      <c r="BI385" s="2"/>
      <c r="BJ385" s="2"/>
    </row>
    <row r="386" spans="57:62" thickBot="1" x14ac:dyDescent="0.35">
      <c r="BE386" s="2"/>
      <c r="BF386" s="2"/>
      <c r="BG386" s="2"/>
      <c r="BH386" s="2"/>
      <c r="BI386" s="2"/>
      <c r="BJ386" s="2"/>
    </row>
    <row r="387" spans="57:62" thickBot="1" x14ac:dyDescent="0.35">
      <c r="BE387" s="2"/>
      <c r="BF387" s="2"/>
      <c r="BG387" s="2"/>
      <c r="BH387" s="2"/>
      <c r="BI387" s="2"/>
      <c r="BJ387" s="2"/>
    </row>
    <row r="388" spans="57:62" thickBot="1" x14ac:dyDescent="0.35">
      <c r="BE388" s="2"/>
      <c r="BF388" s="2"/>
      <c r="BG388" s="2"/>
      <c r="BH388" s="2"/>
      <c r="BI388" s="2"/>
      <c r="BJ388" s="2"/>
    </row>
    <row r="389" spans="57:62" thickBot="1" x14ac:dyDescent="0.35">
      <c r="BE389" s="2"/>
      <c r="BF389" s="2"/>
      <c r="BG389" s="2"/>
      <c r="BH389" s="2"/>
      <c r="BI389" s="2"/>
      <c r="BJ389" s="2"/>
    </row>
    <row r="390" spans="57:62" thickBot="1" x14ac:dyDescent="0.35">
      <c r="BE390" s="2"/>
      <c r="BF390" s="2"/>
      <c r="BG390" s="2"/>
      <c r="BH390" s="2"/>
      <c r="BI390" s="2"/>
      <c r="BJ390" s="2"/>
    </row>
    <row r="391" spans="57:62" thickBot="1" x14ac:dyDescent="0.35">
      <c r="BE391" s="2"/>
      <c r="BF391" s="2"/>
      <c r="BG391" s="2"/>
      <c r="BH391" s="2"/>
      <c r="BI391" s="2"/>
      <c r="BJ391" s="2"/>
    </row>
    <row r="392" spans="57:62" thickBot="1" x14ac:dyDescent="0.35">
      <c r="BE392" s="2"/>
      <c r="BF392" s="2"/>
      <c r="BG392" s="2"/>
      <c r="BH392" s="2"/>
      <c r="BI392" s="2"/>
      <c r="BJ392" s="2"/>
    </row>
    <row r="393" spans="57:62" thickBot="1" x14ac:dyDescent="0.35">
      <c r="BE393" s="2"/>
      <c r="BF393" s="2"/>
      <c r="BG393" s="2"/>
      <c r="BH393" s="2"/>
      <c r="BI393" s="2"/>
      <c r="BJ393" s="2"/>
    </row>
    <row r="394" spans="57:62" thickBot="1" x14ac:dyDescent="0.35">
      <c r="BE394" s="2"/>
      <c r="BF394" s="2"/>
      <c r="BG394" s="2"/>
      <c r="BH394" s="2"/>
      <c r="BI394" s="2"/>
      <c r="BJ394" s="2"/>
    </row>
    <row r="395" spans="57:62" thickBot="1" x14ac:dyDescent="0.35">
      <c r="BE395" s="2"/>
      <c r="BF395" s="2"/>
      <c r="BG395" s="2"/>
      <c r="BH395" s="2"/>
      <c r="BI395" s="2"/>
      <c r="BJ395" s="2"/>
    </row>
    <row r="396" spans="57:62" thickBot="1" x14ac:dyDescent="0.35">
      <c r="BE396" s="2"/>
      <c r="BF396" s="2"/>
      <c r="BG396" s="2"/>
      <c r="BH396" s="2"/>
      <c r="BI396" s="2"/>
      <c r="BJ396" s="2"/>
    </row>
    <row r="397" spans="57:62" thickBot="1" x14ac:dyDescent="0.35">
      <c r="BE397" s="2"/>
      <c r="BF397" s="2"/>
      <c r="BG397" s="2"/>
      <c r="BH397" s="2"/>
      <c r="BI397" s="2"/>
      <c r="BJ397" s="2"/>
    </row>
    <row r="398" spans="57:62" thickBot="1" x14ac:dyDescent="0.35">
      <c r="BE398" s="2"/>
      <c r="BF398" s="2"/>
      <c r="BG398" s="2"/>
      <c r="BH398" s="2"/>
      <c r="BI398" s="2"/>
      <c r="BJ398" s="2"/>
    </row>
    <row r="399" spans="57:62" thickBot="1" x14ac:dyDescent="0.35">
      <c r="BE399" s="2"/>
      <c r="BF399" s="2"/>
      <c r="BG399" s="2"/>
      <c r="BH399" s="2"/>
      <c r="BI399" s="2"/>
      <c r="BJ399" s="2"/>
    </row>
    <row r="400" spans="57:62" thickBot="1" x14ac:dyDescent="0.35">
      <c r="BE400" s="2"/>
      <c r="BF400" s="2"/>
      <c r="BG400" s="2"/>
      <c r="BH400" s="2"/>
      <c r="BI400" s="2"/>
      <c r="BJ400" s="2"/>
    </row>
    <row r="401" spans="57:62" thickBot="1" x14ac:dyDescent="0.35">
      <c r="BE401" s="2"/>
      <c r="BF401" s="2"/>
      <c r="BG401" s="2"/>
      <c r="BH401" s="2"/>
      <c r="BI401" s="2"/>
      <c r="BJ401" s="2"/>
    </row>
    <row r="402" spans="57:62" thickBot="1" x14ac:dyDescent="0.35">
      <c r="BE402" s="2"/>
      <c r="BF402" s="2"/>
      <c r="BG402" s="2"/>
      <c r="BH402" s="2"/>
      <c r="BI402" s="2"/>
      <c r="BJ402" s="2"/>
    </row>
    <row r="403" spans="57:62" thickBot="1" x14ac:dyDescent="0.35">
      <c r="BE403" s="2"/>
      <c r="BF403" s="2"/>
      <c r="BG403" s="2"/>
      <c r="BH403" s="2"/>
      <c r="BI403" s="2"/>
      <c r="BJ403" s="2"/>
    </row>
    <row r="404" spans="57:62" thickBot="1" x14ac:dyDescent="0.35">
      <c r="BE404" s="2"/>
      <c r="BF404" s="2"/>
      <c r="BG404" s="2"/>
      <c r="BH404" s="2"/>
      <c r="BI404" s="2"/>
      <c r="BJ404" s="2"/>
    </row>
    <row r="405" spans="57:62" thickBot="1" x14ac:dyDescent="0.35">
      <c r="BE405" s="2"/>
      <c r="BF405" s="2"/>
      <c r="BG405" s="2"/>
      <c r="BH405" s="2"/>
      <c r="BI405" s="2"/>
      <c r="BJ405" s="2"/>
    </row>
    <row r="406" spans="57:62" thickBot="1" x14ac:dyDescent="0.35">
      <c r="BE406" s="2"/>
      <c r="BF406" s="2"/>
      <c r="BG406" s="2"/>
      <c r="BH406" s="2"/>
      <c r="BI406" s="2"/>
      <c r="BJ406" s="2"/>
    </row>
    <row r="407" spans="57:62" thickBot="1" x14ac:dyDescent="0.35">
      <c r="BE407" s="2"/>
      <c r="BF407" s="2"/>
      <c r="BG407" s="2"/>
      <c r="BH407" s="2"/>
      <c r="BI407" s="2"/>
      <c r="BJ407" s="2"/>
    </row>
    <row r="408" spans="57:62" thickBot="1" x14ac:dyDescent="0.35">
      <c r="BE408" s="2"/>
      <c r="BF408" s="2"/>
      <c r="BG408" s="2"/>
      <c r="BH408" s="2"/>
      <c r="BI408" s="2"/>
      <c r="BJ408" s="2"/>
    </row>
    <row r="409" spans="57:62" thickBot="1" x14ac:dyDescent="0.35">
      <c r="BE409" s="2"/>
      <c r="BF409" s="2"/>
      <c r="BG409" s="2"/>
      <c r="BH409" s="2"/>
      <c r="BI409" s="2"/>
      <c r="BJ409" s="2"/>
    </row>
    <row r="410" spans="57:62" thickBot="1" x14ac:dyDescent="0.35">
      <c r="BE410" s="2"/>
      <c r="BF410" s="2"/>
      <c r="BG410" s="2"/>
      <c r="BH410" s="2"/>
      <c r="BI410" s="2"/>
      <c r="BJ410" s="2"/>
    </row>
    <row r="411" spans="57:62" thickBot="1" x14ac:dyDescent="0.35">
      <c r="BE411" s="2"/>
      <c r="BF411" s="2"/>
      <c r="BG411" s="2"/>
      <c r="BH411" s="2"/>
      <c r="BI411" s="2"/>
      <c r="BJ411" s="2"/>
    </row>
    <row r="412" spans="57:62" thickBot="1" x14ac:dyDescent="0.35">
      <c r="BE412" s="2"/>
      <c r="BF412" s="2"/>
      <c r="BG412" s="2"/>
      <c r="BH412" s="2"/>
      <c r="BI412" s="2"/>
      <c r="BJ412" s="2"/>
    </row>
    <row r="413" spans="57:62" thickBot="1" x14ac:dyDescent="0.35">
      <c r="BE413" s="2"/>
      <c r="BF413" s="2"/>
      <c r="BG413" s="2"/>
      <c r="BH413" s="2"/>
      <c r="BI413" s="2"/>
      <c r="BJ413" s="2"/>
    </row>
    <row r="414" spans="57:62" thickBot="1" x14ac:dyDescent="0.35">
      <c r="BE414" s="2"/>
      <c r="BF414" s="2"/>
      <c r="BG414" s="2"/>
      <c r="BH414" s="2"/>
      <c r="BI414" s="2"/>
      <c r="BJ414" s="2"/>
    </row>
    <row r="415" spans="57:62" thickBot="1" x14ac:dyDescent="0.35">
      <c r="BE415" s="2"/>
      <c r="BF415" s="2"/>
      <c r="BG415" s="2"/>
      <c r="BH415" s="2"/>
      <c r="BI415" s="2"/>
      <c r="BJ415" s="2"/>
    </row>
    <row r="416" spans="57:62" thickBot="1" x14ac:dyDescent="0.35">
      <c r="BE416" s="2"/>
      <c r="BF416" s="2"/>
      <c r="BG416" s="2"/>
      <c r="BH416" s="2"/>
      <c r="BI416" s="2"/>
      <c r="BJ416" s="2"/>
    </row>
    <row r="417" spans="57:62" thickBot="1" x14ac:dyDescent="0.35">
      <c r="BE417" s="2"/>
      <c r="BF417" s="2"/>
      <c r="BG417" s="2"/>
      <c r="BH417" s="2"/>
      <c r="BI417" s="2"/>
      <c r="BJ417" s="2"/>
    </row>
    <row r="418" spans="57:62" thickBot="1" x14ac:dyDescent="0.35">
      <c r="BE418" s="2"/>
      <c r="BF418" s="2"/>
      <c r="BG418" s="2"/>
      <c r="BH418" s="2"/>
      <c r="BI418" s="2"/>
      <c r="BJ418" s="2"/>
    </row>
    <row r="419" spans="57:62" thickBot="1" x14ac:dyDescent="0.35">
      <c r="BE419" s="2"/>
      <c r="BF419" s="2"/>
      <c r="BG419" s="2"/>
      <c r="BH419" s="2"/>
      <c r="BI419" s="2"/>
      <c r="BJ419" s="2"/>
    </row>
    <row r="420" spans="57:62" thickBot="1" x14ac:dyDescent="0.35">
      <c r="BE420" s="2"/>
      <c r="BF420" s="2"/>
      <c r="BG420" s="2"/>
      <c r="BH420" s="2"/>
      <c r="BI420" s="2"/>
      <c r="BJ420" s="2"/>
    </row>
    <row r="421" spans="57:62" thickBot="1" x14ac:dyDescent="0.35">
      <c r="BE421" s="2"/>
      <c r="BF421" s="2"/>
      <c r="BG421" s="2"/>
      <c r="BH421" s="2"/>
      <c r="BI421" s="2"/>
      <c r="BJ421" s="2"/>
    </row>
    <row r="422" spans="57:62" thickBot="1" x14ac:dyDescent="0.35">
      <c r="BE422" s="2"/>
      <c r="BF422" s="2"/>
      <c r="BG422" s="2"/>
      <c r="BH422" s="2"/>
      <c r="BI422" s="2"/>
      <c r="BJ422" s="2"/>
    </row>
    <row r="423" spans="57:62" thickBot="1" x14ac:dyDescent="0.35">
      <c r="BE423" s="2"/>
      <c r="BF423" s="2"/>
      <c r="BG423" s="2"/>
      <c r="BH423" s="2"/>
      <c r="BI423" s="2"/>
      <c r="BJ423" s="2"/>
    </row>
    <row r="424" spans="57:62" thickBot="1" x14ac:dyDescent="0.35">
      <c r="BE424" s="2"/>
      <c r="BF424" s="2"/>
      <c r="BG424" s="2"/>
      <c r="BH424" s="2"/>
      <c r="BI424" s="2"/>
      <c r="BJ424" s="2"/>
    </row>
    <row r="425" spans="57:62" thickBot="1" x14ac:dyDescent="0.35">
      <c r="BE425" s="2"/>
      <c r="BF425" s="2"/>
      <c r="BG425" s="2"/>
      <c r="BH425" s="2"/>
      <c r="BI425" s="2"/>
      <c r="BJ425" s="2"/>
    </row>
    <row r="426" spans="57:62" thickBot="1" x14ac:dyDescent="0.35">
      <c r="BE426" s="2"/>
      <c r="BF426" s="2"/>
      <c r="BG426" s="2"/>
      <c r="BH426" s="2"/>
      <c r="BI426" s="2"/>
      <c r="BJ426" s="2"/>
    </row>
    <row r="427" spans="57:62" thickBot="1" x14ac:dyDescent="0.35">
      <c r="BE427" s="2"/>
      <c r="BF427" s="2"/>
      <c r="BG427" s="2"/>
      <c r="BH427" s="2"/>
      <c r="BI427" s="2"/>
      <c r="BJ427" s="2"/>
    </row>
    <row r="428" spans="57:62" thickBot="1" x14ac:dyDescent="0.35">
      <c r="BE428" s="2"/>
      <c r="BF428" s="2"/>
      <c r="BG428" s="2"/>
      <c r="BH428" s="2"/>
      <c r="BI428" s="2"/>
      <c r="BJ428" s="2"/>
    </row>
    <row r="429" spans="57:62" thickBot="1" x14ac:dyDescent="0.35">
      <c r="BE429" s="2"/>
      <c r="BF429" s="2"/>
      <c r="BG429" s="2"/>
      <c r="BH429" s="2"/>
      <c r="BI429" s="2"/>
      <c r="BJ429" s="2"/>
    </row>
    <row r="430" spans="57:62" thickBot="1" x14ac:dyDescent="0.35">
      <c r="BE430" s="2"/>
      <c r="BF430" s="2"/>
      <c r="BG430" s="2"/>
      <c r="BH430" s="2"/>
      <c r="BI430" s="2"/>
      <c r="BJ430" s="2"/>
    </row>
    <row r="431" spans="57:62" thickBot="1" x14ac:dyDescent="0.35">
      <c r="BE431" s="2"/>
      <c r="BF431" s="2"/>
      <c r="BG431" s="2"/>
      <c r="BH431" s="2"/>
      <c r="BI431" s="2"/>
      <c r="BJ431" s="2"/>
    </row>
    <row r="432" spans="57:62" thickBot="1" x14ac:dyDescent="0.35">
      <c r="BE432" s="2"/>
      <c r="BF432" s="2"/>
      <c r="BG432" s="2"/>
      <c r="BH432" s="2"/>
      <c r="BI432" s="2"/>
      <c r="BJ432" s="2"/>
    </row>
    <row r="433" spans="57:62" thickBot="1" x14ac:dyDescent="0.35">
      <c r="BE433" s="2"/>
      <c r="BF433" s="2"/>
      <c r="BG433" s="2"/>
      <c r="BH433" s="2"/>
      <c r="BI433" s="2"/>
      <c r="BJ433" s="2"/>
    </row>
    <row r="434" spans="57:62" thickBot="1" x14ac:dyDescent="0.35">
      <c r="BE434" s="2"/>
      <c r="BF434" s="2"/>
      <c r="BG434" s="2"/>
      <c r="BH434" s="2"/>
      <c r="BI434" s="2"/>
      <c r="BJ434" s="2"/>
    </row>
    <row r="435" spans="57:62" thickBot="1" x14ac:dyDescent="0.35">
      <c r="BE435" s="2"/>
      <c r="BF435" s="2"/>
      <c r="BG435" s="2"/>
      <c r="BH435" s="2"/>
      <c r="BI435" s="2"/>
      <c r="BJ435" s="2"/>
    </row>
    <row r="436" spans="57:62" thickBot="1" x14ac:dyDescent="0.35">
      <c r="BE436" s="2"/>
      <c r="BF436" s="2"/>
      <c r="BG436" s="2"/>
      <c r="BH436" s="2"/>
      <c r="BI436" s="2"/>
      <c r="BJ436" s="2"/>
    </row>
    <row r="437" spans="57:62" thickBot="1" x14ac:dyDescent="0.35">
      <c r="BE437" s="2"/>
      <c r="BF437" s="2"/>
      <c r="BG437" s="2"/>
      <c r="BH437" s="2"/>
      <c r="BI437" s="2"/>
      <c r="BJ437" s="2"/>
    </row>
    <row r="438" spans="57:62" thickBot="1" x14ac:dyDescent="0.35">
      <c r="BE438" s="2"/>
      <c r="BF438" s="2"/>
      <c r="BG438" s="2"/>
      <c r="BH438" s="2"/>
      <c r="BI438" s="2"/>
      <c r="BJ438" s="2"/>
    </row>
    <row r="439" spans="57:62" thickBot="1" x14ac:dyDescent="0.35">
      <c r="BE439" s="2"/>
      <c r="BF439" s="2"/>
      <c r="BG439" s="2"/>
      <c r="BH439" s="2"/>
      <c r="BI439" s="2"/>
      <c r="BJ439" s="2"/>
    </row>
    <row r="440" spans="57:62" thickBot="1" x14ac:dyDescent="0.35">
      <c r="BE440" s="2"/>
      <c r="BF440" s="2"/>
      <c r="BG440" s="2"/>
      <c r="BH440" s="2"/>
      <c r="BI440" s="2"/>
      <c r="BJ440" s="2"/>
    </row>
    <row r="441" spans="57:62" thickBot="1" x14ac:dyDescent="0.35">
      <c r="BE441" s="2"/>
      <c r="BF441" s="2"/>
      <c r="BG441" s="2"/>
      <c r="BH441" s="2"/>
      <c r="BI441" s="2"/>
      <c r="BJ441" s="2"/>
    </row>
    <row r="442" spans="57:62" thickBot="1" x14ac:dyDescent="0.35">
      <c r="BE442" s="2"/>
      <c r="BF442" s="2"/>
      <c r="BG442" s="2"/>
      <c r="BH442" s="2"/>
      <c r="BI442" s="2"/>
      <c r="BJ442" s="2"/>
    </row>
    <row r="443" spans="57:62" thickBot="1" x14ac:dyDescent="0.35">
      <c r="BE443" s="2"/>
      <c r="BF443" s="2"/>
      <c r="BG443" s="2"/>
      <c r="BH443" s="2"/>
      <c r="BI443" s="2"/>
      <c r="BJ443" s="2"/>
    </row>
    <row r="444" spans="57:62" thickBot="1" x14ac:dyDescent="0.35">
      <c r="BE444" s="2"/>
      <c r="BF444" s="2"/>
      <c r="BG444" s="2"/>
      <c r="BH444" s="2"/>
      <c r="BI444" s="2"/>
      <c r="BJ444" s="2"/>
    </row>
    <row r="445" spans="57:62" thickBot="1" x14ac:dyDescent="0.35">
      <c r="BE445" s="2"/>
      <c r="BF445" s="2"/>
      <c r="BG445" s="2"/>
      <c r="BH445" s="2"/>
      <c r="BI445" s="2"/>
      <c r="BJ445" s="2"/>
    </row>
    <row r="446" spans="57:62" thickBot="1" x14ac:dyDescent="0.35">
      <c r="BE446" s="2"/>
      <c r="BF446" s="2"/>
      <c r="BG446" s="2"/>
      <c r="BH446" s="2"/>
      <c r="BI446" s="2"/>
      <c r="BJ446" s="2"/>
    </row>
    <row r="447" spans="57:62" thickBot="1" x14ac:dyDescent="0.35">
      <c r="BE447" s="2"/>
      <c r="BF447" s="2"/>
      <c r="BG447" s="2"/>
      <c r="BH447" s="2"/>
      <c r="BI447" s="2"/>
      <c r="BJ447" s="2"/>
    </row>
    <row r="448" spans="57:62" thickBot="1" x14ac:dyDescent="0.35">
      <c r="BE448" s="2"/>
      <c r="BF448" s="2"/>
      <c r="BG448" s="2"/>
      <c r="BH448" s="2"/>
      <c r="BI448" s="2"/>
      <c r="BJ448" s="2"/>
    </row>
    <row r="449" spans="57:62" thickBot="1" x14ac:dyDescent="0.35">
      <c r="BE449" s="2"/>
      <c r="BF449" s="2"/>
      <c r="BG449" s="2"/>
      <c r="BH449" s="2"/>
      <c r="BI449" s="2"/>
      <c r="BJ449" s="2"/>
    </row>
    <row r="450" spans="57:62" thickBot="1" x14ac:dyDescent="0.35">
      <c r="BE450" s="2"/>
      <c r="BF450" s="2"/>
      <c r="BG450" s="2"/>
      <c r="BH450" s="2"/>
      <c r="BI450" s="2"/>
      <c r="BJ450" s="2"/>
    </row>
    <row r="451" spans="57:62" thickBot="1" x14ac:dyDescent="0.35">
      <c r="BE451" s="2"/>
      <c r="BF451" s="2"/>
      <c r="BG451" s="2"/>
      <c r="BH451" s="2"/>
      <c r="BI451" s="2"/>
      <c r="BJ451" s="2"/>
    </row>
    <row r="452" spans="57:62" thickBot="1" x14ac:dyDescent="0.35">
      <c r="BE452" s="2"/>
      <c r="BF452" s="2"/>
      <c r="BG452" s="2"/>
      <c r="BH452" s="2"/>
      <c r="BI452" s="2"/>
      <c r="BJ452" s="2"/>
    </row>
    <row r="453" spans="57:62" thickBot="1" x14ac:dyDescent="0.35">
      <c r="BE453" s="2"/>
      <c r="BF453" s="2"/>
      <c r="BG453" s="2"/>
      <c r="BH453" s="2"/>
      <c r="BI453" s="2"/>
      <c r="BJ453" s="2"/>
    </row>
    <row r="454" spans="57:62" thickBot="1" x14ac:dyDescent="0.35">
      <c r="BE454" s="2"/>
      <c r="BF454" s="2"/>
      <c r="BG454" s="2"/>
      <c r="BH454" s="2"/>
      <c r="BI454" s="2"/>
      <c r="BJ454" s="2"/>
    </row>
    <row r="455" spans="57:62" thickBot="1" x14ac:dyDescent="0.35">
      <c r="BE455" s="2"/>
      <c r="BF455" s="2"/>
      <c r="BG455" s="2"/>
      <c r="BH455" s="2"/>
      <c r="BI455" s="2"/>
      <c r="BJ455" s="2"/>
    </row>
    <row r="456" spans="57:62" thickBot="1" x14ac:dyDescent="0.35">
      <c r="BE456" s="2"/>
      <c r="BF456" s="2"/>
      <c r="BG456" s="2"/>
      <c r="BH456" s="2"/>
      <c r="BI456" s="2"/>
      <c r="BJ456" s="2"/>
    </row>
    <row r="457" spans="57:62" thickBot="1" x14ac:dyDescent="0.35">
      <c r="BE457" s="2"/>
      <c r="BF457" s="2"/>
      <c r="BG457" s="2"/>
      <c r="BH457" s="2"/>
      <c r="BI457" s="2"/>
      <c r="BJ457" s="2"/>
    </row>
    <row r="458" spans="57:62" thickBot="1" x14ac:dyDescent="0.35">
      <c r="BE458" s="2"/>
      <c r="BF458" s="2"/>
      <c r="BG458" s="2"/>
      <c r="BH458" s="2"/>
      <c r="BI458" s="2"/>
      <c r="BJ458" s="2"/>
    </row>
    <row r="459" spans="57:62" thickBot="1" x14ac:dyDescent="0.35">
      <c r="BE459" s="2"/>
      <c r="BF459" s="2"/>
      <c r="BG459" s="2"/>
      <c r="BH459" s="2"/>
      <c r="BI459" s="2"/>
      <c r="BJ459" s="2"/>
    </row>
    <row r="460" spans="57:62" thickBot="1" x14ac:dyDescent="0.35">
      <c r="BE460" s="2"/>
      <c r="BF460" s="2"/>
      <c r="BG460" s="2"/>
      <c r="BH460" s="2"/>
      <c r="BI460" s="2"/>
      <c r="BJ460" s="2"/>
    </row>
    <row r="461" spans="57:62" thickBot="1" x14ac:dyDescent="0.35">
      <c r="BE461" s="2"/>
      <c r="BF461" s="2"/>
      <c r="BG461" s="2"/>
      <c r="BH461" s="2"/>
      <c r="BI461" s="2"/>
      <c r="BJ461" s="2"/>
    </row>
    <row r="462" spans="57:62" thickBot="1" x14ac:dyDescent="0.35">
      <c r="BE462" s="2"/>
      <c r="BF462" s="2"/>
      <c r="BG462" s="2"/>
      <c r="BH462" s="2"/>
      <c r="BI462" s="2"/>
      <c r="BJ462" s="2"/>
    </row>
    <row r="463" spans="57:62" thickBot="1" x14ac:dyDescent="0.35">
      <c r="BE463" s="2"/>
      <c r="BF463" s="2"/>
      <c r="BG463" s="2"/>
      <c r="BH463" s="2"/>
      <c r="BI463" s="2"/>
      <c r="BJ463" s="2"/>
    </row>
    <row r="464" spans="57:62" thickBot="1" x14ac:dyDescent="0.35">
      <c r="BE464" s="2"/>
      <c r="BF464" s="2"/>
      <c r="BG464" s="2"/>
      <c r="BH464" s="2"/>
      <c r="BI464" s="2"/>
      <c r="BJ464" s="2"/>
    </row>
    <row r="465" spans="57:62" thickBot="1" x14ac:dyDescent="0.35">
      <c r="BE465" s="2"/>
      <c r="BF465" s="2"/>
      <c r="BG465" s="2"/>
      <c r="BH465" s="2"/>
      <c r="BI465" s="2"/>
      <c r="BJ465" s="2"/>
    </row>
    <row r="466" spans="57:62" thickBot="1" x14ac:dyDescent="0.35">
      <c r="BE466" s="2"/>
      <c r="BF466" s="2"/>
      <c r="BG466" s="2"/>
      <c r="BH466" s="2"/>
      <c r="BI466" s="2"/>
      <c r="BJ466" s="2"/>
    </row>
    <row r="467" spans="57:62" thickBot="1" x14ac:dyDescent="0.35">
      <c r="BE467" s="2"/>
      <c r="BF467" s="2"/>
      <c r="BG467" s="2"/>
      <c r="BH467" s="2"/>
      <c r="BI467" s="2"/>
      <c r="BJ467" s="2"/>
    </row>
    <row r="468" spans="57:62" thickBot="1" x14ac:dyDescent="0.35">
      <c r="BE468" s="2"/>
      <c r="BF468" s="2"/>
      <c r="BG468" s="2"/>
      <c r="BH468" s="2"/>
      <c r="BI468" s="2"/>
      <c r="BJ468" s="2"/>
    </row>
    <row r="469" spans="57:62" thickBot="1" x14ac:dyDescent="0.35">
      <c r="BE469" s="2"/>
      <c r="BF469" s="2"/>
      <c r="BG469" s="2"/>
      <c r="BH469" s="2"/>
      <c r="BI469" s="2"/>
      <c r="BJ469" s="2"/>
    </row>
    <row r="470" spans="57:62" thickBot="1" x14ac:dyDescent="0.35">
      <c r="BE470" s="2"/>
      <c r="BF470" s="2"/>
      <c r="BG470" s="2"/>
      <c r="BH470" s="2"/>
      <c r="BI470" s="2"/>
      <c r="BJ470" s="2"/>
    </row>
    <row r="471" spans="57:62" thickBot="1" x14ac:dyDescent="0.35">
      <c r="BE471" s="2"/>
      <c r="BF471" s="2"/>
      <c r="BG471" s="2"/>
      <c r="BH471" s="2"/>
      <c r="BI471" s="2"/>
      <c r="BJ471" s="2"/>
    </row>
    <row r="472" spans="57:62" thickBot="1" x14ac:dyDescent="0.35">
      <c r="BE472" s="2"/>
      <c r="BF472" s="2"/>
      <c r="BG472" s="2"/>
      <c r="BH472" s="2"/>
      <c r="BI472" s="2"/>
      <c r="BJ472" s="2"/>
    </row>
    <row r="473" spans="57:62" thickBot="1" x14ac:dyDescent="0.35">
      <c r="BE473" s="2"/>
      <c r="BF473" s="2"/>
      <c r="BG473" s="2"/>
      <c r="BH473" s="2"/>
      <c r="BI473" s="2"/>
      <c r="BJ473" s="2"/>
    </row>
    <row r="474" spans="57:62" thickBot="1" x14ac:dyDescent="0.35">
      <c r="BE474" s="2"/>
      <c r="BF474" s="2"/>
      <c r="BG474" s="2"/>
      <c r="BH474" s="2"/>
      <c r="BI474" s="2"/>
      <c r="BJ474" s="2"/>
    </row>
    <row r="475" spans="57:62" thickBot="1" x14ac:dyDescent="0.35">
      <c r="BE475" s="2"/>
      <c r="BF475" s="2"/>
      <c r="BG475" s="2"/>
      <c r="BH475" s="2"/>
      <c r="BI475" s="2"/>
      <c r="BJ475" s="2"/>
    </row>
    <row r="476" spans="57:62" thickBot="1" x14ac:dyDescent="0.35">
      <c r="BE476" s="2"/>
      <c r="BF476" s="2"/>
      <c r="BG476" s="2"/>
      <c r="BH476" s="2"/>
      <c r="BI476" s="2"/>
      <c r="BJ476" s="2"/>
    </row>
    <row r="477" spans="57:62" thickBot="1" x14ac:dyDescent="0.35">
      <c r="BE477" s="2"/>
      <c r="BF477" s="2"/>
      <c r="BG477" s="2"/>
      <c r="BH477" s="2"/>
      <c r="BI477" s="2"/>
      <c r="BJ477" s="2"/>
    </row>
    <row r="478" spans="57:62" thickBot="1" x14ac:dyDescent="0.35">
      <c r="BE478" s="2"/>
      <c r="BF478" s="2"/>
      <c r="BG478" s="2"/>
      <c r="BH478" s="2"/>
      <c r="BI478" s="2"/>
      <c r="BJ478" s="2"/>
    </row>
    <row r="479" spans="57:62" thickBot="1" x14ac:dyDescent="0.35">
      <c r="BE479" s="2"/>
      <c r="BF479" s="2"/>
      <c r="BG479" s="2"/>
      <c r="BH479" s="2"/>
      <c r="BI479" s="2"/>
      <c r="BJ479" s="2"/>
    </row>
    <row r="480" spans="57:62" thickBot="1" x14ac:dyDescent="0.35">
      <c r="BE480" s="2"/>
      <c r="BF480" s="2"/>
      <c r="BG480" s="2"/>
      <c r="BH480" s="2"/>
      <c r="BI480" s="2"/>
      <c r="BJ480" s="2"/>
    </row>
    <row r="481" spans="57:62" thickBot="1" x14ac:dyDescent="0.35">
      <c r="BE481" s="2"/>
      <c r="BF481" s="2"/>
      <c r="BG481" s="2"/>
      <c r="BH481" s="2"/>
      <c r="BI481" s="2"/>
      <c r="BJ481" s="2"/>
    </row>
    <row r="482" spans="57:62" thickBot="1" x14ac:dyDescent="0.35">
      <c r="BE482" s="2"/>
      <c r="BF482" s="2"/>
      <c r="BG482" s="2"/>
      <c r="BH482" s="2"/>
      <c r="BI482" s="2"/>
      <c r="BJ482" s="2"/>
    </row>
    <row r="483" spans="57:62" thickBot="1" x14ac:dyDescent="0.35">
      <c r="BE483" s="2"/>
      <c r="BF483" s="2"/>
      <c r="BG483" s="2"/>
      <c r="BH483" s="2"/>
      <c r="BI483" s="2"/>
      <c r="BJ483" s="2"/>
    </row>
    <row r="484" spans="57:62" thickBot="1" x14ac:dyDescent="0.35">
      <c r="BE484" s="2"/>
      <c r="BF484" s="2"/>
      <c r="BG484" s="2"/>
      <c r="BH484" s="2"/>
      <c r="BI484" s="2"/>
      <c r="BJ484" s="2"/>
    </row>
    <row r="485" spans="57:62" thickBot="1" x14ac:dyDescent="0.35">
      <c r="BE485" s="2"/>
      <c r="BF485" s="2"/>
      <c r="BG485" s="2"/>
      <c r="BH485" s="2"/>
      <c r="BI485" s="2"/>
      <c r="BJ485" s="2"/>
    </row>
    <row r="486" spans="57:62" thickBot="1" x14ac:dyDescent="0.35">
      <c r="BE486" s="2"/>
      <c r="BF486" s="2"/>
      <c r="BG486" s="2"/>
      <c r="BH486" s="2"/>
      <c r="BI486" s="2"/>
      <c r="BJ486" s="2"/>
    </row>
    <row r="487" spans="57:62" thickBot="1" x14ac:dyDescent="0.35">
      <c r="BE487" s="2"/>
      <c r="BF487" s="2"/>
      <c r="BG487" s="2"/>
      <c r="BH487" s="2"/>
      <c r="BI487" s="2"/>
      <c r="BJ487" s="2"/>
    </row>
    <row r="488" spans="57:62" thickBot="1" x14ac:dyDescent="0.35">
      <c r="BE488" s="2"/>
      <c r="BF488" s="2"/>
      <c r="BG488" s="2"/>
      <c r="BH488" s="2"/>
      <c r="BI488" s="2"/>
      <c r="BJ488" s="2"/>
    </row>
    <row r="489" spans="57:62" thickBot="1" x14ac:dyDescent="0.35">
      <c r="BE489" s="2"/>
      <c r="BF489" s="2"/>
      <c r="BG489" s="2"/>
      <c r="BH489" s="2"/>
      <c r="BI489" s="2"/>
      <c r="BJ489" s="2"/>
    </row>
    <row r="490" spans="57:62" thickBot="1" x14ac:dyDescent="0.35">
      <c r="BE490" s="2"/>
      <c r="BF490" s="2"/>
      <c r="BG490" s="2"/>
      <c r="BH490" s="2"/>
      <c r="BI490" s="2"/>
      <c r="BJ490" s="2"/>
    </row>
    <row r="491" spans="57:62" thickBot="1" x14ac:dyDescent="0.35">
      <c r="BE491" s="2"/>
      <c r="BF491" s="2"/>
      <c r="BG491" s="2"/>
      <c r="BH491" s="2"/>
      <c r="BI491" s="2"/>
      <c r="BJ491" s="2"/>
    </row>
    <row r="492" spans="57:62" thickBot="1" x14ac:dyDescent="0.35">
      <c r="BE492" s="2"/>
      <c r="BF492" s="2"/>
      <c r="BG492" s="2"/>
      <c r="BH492" s="2"/>
      <c r="BI492" s="2"/>
      <c r="BJ492" s="2"/>
    </row>
    <row r="493" spans="57:62" thickBot="1" x14ac:dyDescent="0.35">
      <c r="BE493" s="2"/>
      <c r="BF493" s="2"/>
      <c r="BG493" s="2"/>
      <c r="BH493" s="2"/>
      <c r="BI493" s="2"/>
      <c r="BJ493" s="2"/>
    </row>
    <row r="494" spans="57:62" thickBot="1" x14ac:dyDescent="0.35">
      <c r="BE494" s="2"/>
      <c r="BF494" s="2"/>
      <c r="BG494" s="2"/>
      <c r="BH494" s="2"/>
      <c r="BI494" s="2"/>
      <c r="BJ494" s="2"/>
    </row>
    <row r="495" spans="57:62" thickBot="1" x14ac:dyDescent="0.35">
      <c r="BE495" s="2"/>
      <c r="BF495" s="2"/>
      <c r="BG495" s="2"/>
      <c r="BH495" s="2"/>
      <c r="BI495" s="2"/>
      <c r="BJ495" s="2"/>
    </row>
    <row r="496" spans="57:62" thickBot="1" x14ac:dyDescent="0.35">
      <c r="BE496" s="2"/>
      <c r="BF496" s="2"/>
      <c r="BG496" s="2"/>
      <c r="BH496" s="2"/>
      <c r="BI496" s="2"/>
      <c r="BJ496" s="2"/>
    </row>
    <row r="497" spans="57:62" thickBot="1" x14ac:dyDescent="0.35">
      <c r="BE497" s="2"/>
      <c r="BF497" s="2"/>
      <c r="BG497" s="2"/>
      <c r="BH497" s="2"/>
      <c r="BI497" s="2"/>
      <c r="BJ497" s="2"/>
    </row>
    <row r="498" spans="57:62" thickBot="1" x14ac:dyDescent="0.35">
      <c r="BE498" s="2"/>
      <c r="BF498" s="2"/>
      <c r="BG498" s="2"/>
      <c r="BH498" s="2"/>
      <c r="BI498" s="2"/>
      <c r="BJ498" s="2"/>
    </row>
    <row r="499" spans="57:62" thickBot="1" x14ac:dyDescent="0.35">
      <c r="BE499" s="2"/>
      <c r="BF499" s="2"/>
      <c r="BG499" s="2"/>
      <c r="BH499" s="2"/>
      <c r="BI499" s="2"/>
      <c r="BJ499" s="2"/>
    </row>
    <row r="500" spans="57:62" thickBot="1" x14ac:dyDescent="0.35">
      <c r="BE500" s="2"/>
      <c r="BF500" s="2"/>
      <c r="BG500" s="2"/>
      <c r="BH500" s="2"/>
      <c r="BI500" s="2"/>
      <c r="BJ500" s="2"/>
    </row>
    <row r="501" spans="57:62" thickBot="1" x14ac:dyDescent="0.35">
      <c r="BE501" s="2"/>
      <c r="BF501" s="2"/>
      <c r="BG501" s="2"/>
      <c r="BH501" s="2"/>
      <c r="BI501" s="2"/>
      <c r="BJ501" s="2"/>
    </row>
    <row r="502" spans="57:62" thickBot="1" x14ac:dyDescent="0.35">
      <c r="BE502" s="2"/>
      <c r="BF502" s="2"/>
      <c r="BG502" s="2"/>
      <c r="BH502" s="2"/>
      <c r="BI502" s="2"/>
      <c r="BJ502" s="2"/>
    </row>
    <row r="503" spans="57:62" thickBot="1" x14ac:dyDescent="0.35">
      <c r="BE503" s="2"/>
      <c r="BF503" s="2"/>
      <c r="BG503" s="2"/>
      <c r="BH503" s="2"/>
      <c r="BI503" s="2"/>
      <c r="BJ503" s="2"/>
    </row>
    <row r="504" spans="57:62" thickBot="1" x14ac:dyDescent="0.35">
      <c r="BE504" s="2"/>
      <c r="BF504" s="2"/>
      <c r="BG504" s="2"/>
      <c r="BH504" s="2"/>
      <c r="BI504" s="2"/>
      <c r="BJ504" s="2"/>
    </row>
    <row r="505" spans="57:62" thickBot="1" x14ac:dyDescent="0.35">
      <c r="BE505" s="2"/>
      <c r="BF505" s="2"/>
      <c r="BG505" s="2"/>
      <c r="BH505" s="2"/>
      <c r="BI505" s="2"/>
      <c r="BJ505" s="2"/>
    </row>
    <row r="506" spans="57:62" thickBot="1" x14ac:dyDescent="0.35">
      <c r="BE506" s="2"/>
      <c r="BF506" s="2"/>
      <c r="BG506" s="2"/>
      <c r="BH506" s="2"/>
      <c r="BI506" s="2"/>
      <c r="BJ506" s="2"/>
    </row>
    <row r="507" spans="57:62" thickBot="1" x14ac:dyDescent="0.35">
      <c r="BE507" s="2"/>
      <c r="BF507" s="2"/>
      <c r="BG507" s="2"/>
      <c r="BH507" s="2"/>
      <c r="BI507" s="2"/>
      <c r="BJ507" s="2"/>
    </row>
    <row r="508" spans="57:62" thickBot="1" x14ac:dyDescent="0.35">
      <c r="BE508" s="2"/>
      <c r="BF508" s="2"/>
      <c r="BG508" s="2"/>
      <c r="BH508" s="2"/>
      <c r="BI508" s="2"/>
      <c r="BJ508" s="2"/>
    </row>
    <row r="509" spans="57:62" thickBot="1" x14ac:dyDescent="0.35">
      <c r="BE509" s="2"/>
      <c r="BF509" s="2"/>
      <c r="BG509" s="2"/>
      <c r="BH509" s="2"/>
      <c r="BI509" s="2"/>
      <c r="BJ509" s="2"/>
    </row>
    <row r="510" spans="57:62" thickBot="1" x14ac:dyDescent="0.35">
      <c r="BE510" s="2"/>
      <c r="BF510" s="2"/>
      <c r="BG510" s="2"/>
      <c r="BH510" s="2"/>
      <c r="BI510" s="2"/>
      <c r="BJ510" s="2"/>
    </row>
    <row r="511" spans="57:62" thickBot="1" x14ac:dyDescent="0.35">
      <c r="BE511" s="2"/>
      <c r="BF511" s="2"/>
      <c r="BG511" s="2"/>
      <c r="BH511" s="2"/>
      <c r="BI511" s="2"/>
      <c r="BJ511" s="2"/>
    </row>
    <row r="512" spans="57:62" thickBot="1" x14ac:dyDescent="0.35">
      <c r="BE512" s="2"/>
      <c r="BF512" s="2"/>
      <c r="BG512" s="2"/>
      <c r="BH512" s="2"/>
      <c r="BI512" s="2"/>
      <c r="BJ512" s="2"/>
    </row>
    <row r="513" spans="57:62" thickBot="1" x14ac:dyDescent="0.35">
      <c r="BE513" s="2"/>
      <c r="BF513" s="2"/>
      <c r="BG513" s="2"/>
      <c r="BH513" s="2"/>
      <c r="BI513" s="2"/>
      <c r="BJ513" s="2"/>
    </row>
    <row r="514" spans="57:62" thickBot="1" x14ac:dyDescent="0.35">
      <c r="BE514" s="2"/>
      <c r="BF514" s="2"/>
      <c r="BG514" s="2"/>
      <c r="BH514" s="2"/>
      <c r="BI514" s="2"/>
      <c r="BJ514" s="2"/>
    </row>
    <row r="515" spans="57:62" thickBot="1" x14ac:dyDescent="0.35">
      <c r="BE515" s="2"/>
      <c r="BF515" s="2"/>
      <c r="BG515" s="2"/>
      <c r="BH515" s="2"/>
      <c r="BI515" s="2"/>
      <c r="BJ515" s="2"/>
    </row>
    <row r="516" spans="57:62" thickBot="1" x14ac:dyDescent="0.35">
      <c r="BE516" s="2"/>
      <c r="BF516" s="2"/>
      <c r="BG516" s="2"/>
      <c r="BH516" s="2"/>
      <c r="BI516" s="2"/>
      <c r="BJ516" s="2"/>
    </row>
    <row r="517" spans="57:62" thickBot="1" x14ac:dyDescent="0.35">
      <c r="BE517" s="2"/>
      <c r="BF517" s="2"/>
      <c r="BG517" s="2"/>
      <c r="BH517" s="2"/>
      <c r="BI517" s="2"/>
      <c r="BJ517" s="2"/>
    </row>
    <row r="518" spans="57:62" thickBot="1" x14ac:dyDescent="0.35">
      <c r="BE518" s="2"/>
      <c r="BF518" s="2"/>
      <c r="BG518" s="2"/>
      <c r="BH518" s="2"/>
      <c r="BI518" s="2"/>
      <c r="BJ518" s="2"/>
    </row>
    <row r="519" spans="57:62" thickBot="1" x14ac:dyDescent="0.35">
      <c r="BE519" s="2"/>
      <c r="BF519" s="2"/>
      <c r="BG519" s="2"/>
      <c r="BH519" s="2"/>
      <c r="BI519" s="2"/>
      <c r="BJ519" s="2"/>
    </row>
    <row r="520" spans="57:62" thickBot="1" x14ac:dyDescent="0.35">
      <c r="BE520" s="2"/>
      <c r="BF520" s="2"/>
      <c r="BG520" s="2"/>
      <c r="BH520" s="2"/>
      <c r="BI520" s="2"/>
      <c r="BJ520" s="2"/>
    </row>
    <row r="521" spans="57:62" thickBot="1" x14ac:dyDescent="0.35">
      <c r="BE521" s="2"/>
      <c r="BF521" s="2"/>
      <c r="BG521" s="2"/>
      <c r="BH521" s="2"/>
      <c r="BI521" s="2"/>
      <c r="BJ521" s="2"/>
    </row>
    <row r="522" spans="57:62" thickBot="1" x14ac:dyDescent="0.35">
      <c r="BE522" s="2"/>
      <c r="BF522" s="2"/>
      <c r="BG522" s="2"/>
      <c r="BH522" s="2"/>
      <c r="BI522" s="2"/>
      <c r="BJ522" s="2"/>
    </row>
    <row r="523" spans="57:62" thickBot="1" x14ac:dyDescent="0.35">
      <c r="BE523" s="2"/>
      <c r="BF523" s="2"/>
      <c r="BG523" s="2"/>
      <c r="BH523" s="2"/>
      <c r="BI523" s="2"/>
      <c r="BJ523" s="2"/>
    </row>
    <row r="524" spans="57:62" thickBot="1" x14ac:dyDescent="0.35">
      <c r="BE524" s="2"/>
      <c r="BF524" s="2"/>
      <c r="BG524" s="2"/>
      <c r="BH524" s="2"/>
      <c r="BI524" s="2"/>
      <c r="BJ524" s="2"/>
    </row>
    <row r="525" spans="57:62" thickBot="1" x14ac:dyDescent="0.35">
      <c r="BE525" s="2"/>
      <c r="BF525" s="2"/>
      <c r="BG525" s="2"/>
      <c r="BH525" s="2"/>
      <c r="BI525" s="2"/>
      <c r="BJ525" s="2"/>
    </row>
    <row r="526" spans="57:62" thickBot="1" x14ac:dyDescent="0.35">
      <c r="BE526" s="2"/>
      <c r="BF526" s="2"/>
      <c r="BG526" s="2"/>
      <c r="BH526" s="2"/>
      <c r="BI526" s="2"/>
      <c r="BJ526" s="2"/>
    </row>
    <row r="527" spans="57:62" thickBot="1" x14ac:dyDescent="0.35">
      <c r="BE527" s="2"/>
      <c r="BF527" s="2"/>
      <c r="BG527" s="2"/>
      <c r="BH527" s="2"/>
      <c r="BI527" s="2"/>
      <c r="BJ527" s="2"/>
    </row>
    <row r="528" spans="57:62" thickBot="1" x14ac:dyDescent="0.35">
      <c r="BE528" s="2"/>
      <c r="BF528" s="2"/>
      <c r="BG528" s="2"/>
      <c r="BH528" s="2"/>
      <c r="BI528" s="2"/>
      <c r="BJ528" s="2"/>
    </row>
    <row r="529" spans="57:62" thickBot="1" x14ac:dyDescent="0.35">
      <c r="BE529" s="2"/>
      <c r="BF529" s="2"/>
      <c r="BG529" s="2"/>
      <c r="BH529" s="2"/>
      <c r="BI529" s="2"/>
      <c r="BJ529" s="2"/>
    </row>
    <row r="530" spans="57:62" thickBot="1" x14ac:dyDescent="0.35">
      <c r="BE530" s="2"/>
      <c r="BF530" s="2"/>
      <c r="BG530" s="2"/>
      <c r="BH530" s="2"/>
      <c r="BI530" s="2"/>
      <c r="BJ530" s="2"/>
    </row>
    <row r="531" spans="57:62" thickBot="1" x14ac:dyDescent="0.35">
      <c r="BE531" s="2"/>
      <c r="BF531" s="2"/>
      <c r="BG531" s="2"/>
      <c r="BH531" s="2"/>
      <c r="BI531" s="2"/>
      <c r="BJ531" s="2"/>
    </row>
    <row r="532" spans="57:62" thickBot="1" x14ac:dyDescent="0.35">
      <c r="BE532" s="2"/>
      <c r="BF532" s="2"/>
      <c r="BG532" s="2"/>
      <c r="BH532" s="2"/>
      <c r="BI532" s="2"/>
      <c r="BJ532" s="2"/>
    </row>
    <row r="533" spans="57:62" thickBot="1" x14ac:dyDescent="0.35">
      <c r="BE533" s="2"/>
      <c r="BF533" s="2"/>
      <c r="BG533" s="2"/>
      <c r="BH533" s="2"/>
      <c r="BI533" s="2"/>
      <c r="BJ533" s="2"/>
    </row>
    <row r="534" spans="57:62" thickBot="1" x14ac:dyDescent="0.35">
      <c r="BE534" s="2"/>
      <c r="BF534" s="2"/>
      <c r="BG534" s="2"/>
      <c r="BH534" s="2"/>
      <c r="BI534" s="2"/>
      <c r="BJ534" s="2"/>
    </row>
    <row r="535" spans="57:62" thickBot="1" x14ac:dyDescent="0.35">
      <c r="BE535" s="2"/>
      <c r="BF535" s="2"/>
      <c r="BG535" s="2"/>
      <c r="BH535" s="2"/>
      <c r="BI535" s="2"/>
      <c r="BJ535" s="2"/>
    </row>
    <row r="536" spans="57:62" thickBot="1" x14ac:dyDescent="0.35">
      <c r="BE536" s="2"/>
      <c r="BF536" s="2"/>
      <c r="BG536" s="2"/>
      <c r="BH536" s="2"/>
      <c r="BI536" s="2"/>
      <c r="BJ536" s="2"/>
    </row>
    <row r="537" spans="57:62" thickBot="1" x14ac:dyDescent="0.35">
      <c r="BE537" s="2"/>
      <c r="BF537" s="2"/>
      <c r="BG537" s="2"/>
      <c r="BH537" s="2"/>
      <c r="BI537" s="2"/>
      <c r="BJ537" s="2"/>
    </row>
    <row r="538" spans="57:62" thickBot="1" x14ac:dyDescent="0.35">
      <c r="BE538" s="2"/>
      <c r="BF538" s="2"/>
      <c r="BG538" s="2"/>
      <c r="BH538" s="2"/>
      <c r="BI538" s="2"/>
      <c r="BJ538" s="2"/>
    </row>
    <row r="539" spans="57:62" thickBot="1" x14ac:dyDescent="0.35">
      <c r="BE539" s="2"/>
      <c r="BF539" s="2"/>
      <c r="BG539" s="2"/>
      <c r="BH539" s="2"/>
      <c r="BI539" s="2"/>
      <c r="BJ539" s="2"/>
    </row>
    <row r="540" spans="57:62" thickBot="1" x14ac:dyDescent="0.35">
      <c r="BE540" s="2"/>
      <c r="BF540" s="2"/>
      <c r="BG540" s="2"/>
      <c r="BH540" s="2"/>
      <c r="BI540" s="2"/>
      <c r="BJ540" s="2"/>
    </row>
    <row r="541" spans="57:62" thickBot="1" x14ac:dyDescent="0.35">
      <c r="BE541" s="2"/>
      <c r="BF541" s="2"/>
      <c r="BG541" s="2"/>
      <c r="BH541" s="2"/>
      <c r="BI541" s="2"/>
      <c r="BJ541" s="2"/>
    </row>
    <row r="542" spans="57:62" thickBot="1" x14ac:dyDescent="0.35">
      <c r="BE542" s="2"/>
      <c r="BF542" s="2"/>
      <c r="BG542" s="2"/>
      <c r="BH542" s="2"/>
      <c r="BI542" s="2"/>
      <c r="BJ542" s="2"/>
    </row>
    <row r="543" spans="57:62" thickBot="1" x14ac:dyDescent="0.35">
      <c r="BE543" s="2"/>
      <c r="BF543" s="2"/>
      <c r="BG543" s="2"/>
      <c r="BH543" s="2"/>
      <c r="BI543" s="2"/>
      <c r="BJ543" s="2"/>
    </row>
    <row r="544" spans="57:62" thickBot="1" x14ac:dyDescent="0.35">
      <c r="BE544" s="2"/>
      <c r="BF544" s="2"/>
      <c r="BG544" s="2"/>
      <c r="BH544" s="2"/>
      <c r="BI544" s="2"/>
      <c r="BJ544" s="2"/>
    </row>
    <row r="545" spans="57:62" thickBot="1" x14ac:dyDescent="0.35">
      <c r="BE545" s="2"/>
      <c r="BF545" s="2"/>
      <c r="BG545" s="2"/>
      <c r="BH545" s="2"/>
      <c r="BI545" s="2"/>
      <c r="BJ545" s="2"/>
    </row>
    <row r="546" spans="57:62" thickBot="1" x14ac:dyDescent="0.35">
      <c r="BE546" s="2"/>
      <c r="BF546" s="2"/>
      <c r="BG546" s="2"/>
      <c r="BH546" s="2"/>
      <c r="BI546" s="2"/>
      <c r="BJ546" s="2"/>
    </row>
    <row r="547" spans="57:62" thickBot="1" x14ac:dyDescent="0.35">
      <c r="BE547" s="2"/>
      <c r="BF547" s="2"/>
      <c r="BG547" s="2"/>
      <c r="BH547" s="2"/>
      <c r="BI547" s="2"/>
      <c r="BJ547" s="2"/>
    </row>
    <row r="548" spans="57:62" thickBot="1" x14ac:dyDescent="0.35">
      <c r="BE548" s="2"/>
      <c r="BF548" s="2"/>
      <c r="BG548" s="2"/>
      <c r="BH548" s="2"/>
      <c r="BI548" s="2"/>
      <c r="BJ548" s="2"/>
    </row>
    <row r="549" spans="57:62" thickBot="1" x14ac:dyDescent="0.35">
      <c r="BE549" s="2"/>
      <c r="BF549" s="2"/>
      <c r="BG549" s="2"/>
      <c r="BH549" s="2"/>
      <c r="BI549" s="2"/>
      <c r="BJ549" s="2"/>
    </row>
    <row r="550" spans="57:62" thickBot="1" x14ac:dyDescent="0.35">
      <c r="BE550" s="2"/>
      <c r="BF550" s="2"/>
      <c r="BG550" s="2"/>
      <c r="BH550" s="2"/>
      <c r="BI550" s="2"/>
      <c r="BJ550" s="2"/>
    </row>
    <row r="551" spans="57:62" thickBot="1" x14ac:dyDescent="0.35">
      <c r="BE551" s="2"/>
      <c r="BF551" s="2"/>
      <c r="BG551" s="2"/>
      <c r="BH551" s="2"/>
      <c r="BI551" s="2"/>
      <c r="BJ551" s="2"/>
    </row>
    <row r="552" spans="57:62" thickBot="1" x14ac:dyDescent="0.35">
      <c r="BE552" s="2"/>
      <c r="BF552" s="2"/>
      <c r="BG552" s="2"/>
      <c r="BH552" s="2"/>
      <c r="BI552" s="2"/>
      <c r="BJ552" s="2"/>
    </row>
    <row r="553" spans="57:62" thickBot="1" x14ac:dyDescent="0.35">
      <c r="BE553" s="2"/>
      <c r="BF553" s="2"/>
      <c r="BG553" s="2"/>
      <c r="BH553" s="2"/>
      <c r="BI553" s="2"/>
      <c r="BJ553" s="2"/>
    </row>
    <row r="554" spans="57:62" thickBot="1" x14ac:dyDescent="0.35">
      <c r="BE554" s="2"/>
      <c r="BF554" s="2"/>
      <c r="BG554" s="2"/>
      <c r="BH554" s="2"/>
      <c r="BI554" s="2"/>
      <c r="BJ554" s="2"/>
    </row>
    <row r="555" spans="57:62" thickBot="1" x14ac:dyDescent="0.35">
      <c r="BE555" s="2"/>
      <c r="BF555" s="2"/>
      <c r="BG555" s="2"/>
      <c r="BH555" s="2"/>
      <c r="BI555" s="2"/>
      <c r="BJ555" s="2"/>
    </row>
    <row r="556" spans="57:62" thickBot="1" x14ac:dyDescent="0.35">
      <c r="BE556" s="2"/>
      <c r="BF556" s="2"/>
      <c r="BG556" s="2"/>
      <c r="BH556" s="2"/>
      <c r="BI556" s="2"/>
      <c r="BJ556" s="2"/>
    </row>
    <row r="557" spans="57:62" thickBot="1" x14ac:dyDescent="0.35">
      <c r="BE557" s="2"/>
      <c r="BF557" s="2"/>
      <c r="BG557" s="2"/>
      <c r="BH557" s="2"/>
      <c r="BI557" s="2"/>
      <c r="BJ557" s="2"/>
    </row>
    <row r="558" spans="57:62" thickBot="1" x14ac:dyDescent="0.35">
      <c r="BE558" s="2"/>
      <c r="BF558" s="2"/>
      <c r="BG558" s="2"/>
      <c r="BH558" s="2"/>
      <c r="BI558" s="2"/>
      <c r="BJ558" s="2"/>
    </row>
    <row r="559" spans="57:62" thickBot="1" x14ac:dyDescent="0.35">
      <c r="BE559" s="2"/>
      <c r="BF559" s="2"/>
      <c r="BG559" s="2"/>
      <c r="BH559" s="2"/>
      <c r="BI559" s="2"/>
      <c r="BJ559" s="2"/>
    </row>
    <row r="560" spans="57:62" thickBot="1" x14ac:dyDescent="0.35">
      <c r="BE560" s="2"/>
      <c r="BF560" s="2"/>
      <c r="BG560" s="2"/>
      <c r="BH560" s="2"/>
      <c r="BI560" s="2"/>
      <c r="BJ560" s="2"/>
    </row>
    <row r="561" spans="57:62" thickBot="1" x14ac:dyDescent="0.35">
      <c r="BE561" s="2"/>
      <c r="BF561" s="2"/>
      <c r="BG561" s="2"/>
      <c r="BH561" s="2"/>
      <c r="BI561" s="2"/>
      <c r="BJ561" s="2"/>
    </row>
    <row r="562" spans="57:62" thickBot="1" x14ac:dyDescent="0.35">
      <c r="BE562" s="2"/>
      <c r="BF562" s="2"/>
      <c r="BG562" s="2"/>
      <c r="BH562" s="2"/>
      <c r="BI562" s="2"/>
      <c r="BJ562" s="2"/>
    </row>
    <row r="563" spans="57:62" thickBot="1" x14ac:dyDescent="0.35">
      <c r="BE563" s="2"/>
      <c r="BF563" s="2"/>
      <c r="BG563" s="2"/>
      <c r="BH563" s="2"/>
      <c r="BI563" s="2"/>
      <c r="BJ563" s="2"/>
    </row>
    <row r="564" spans="57:62" thickBot="1" x14ac:dyDescent="0.35">
      <c r="BE564" s="2"/>
      <c r="BF564" s="2"/>
      <c r="BG564" s="2"/>
      <c r="BH564" s="2"/>
      <c r="BI564" s="2"/>
      <c r="BJ564" s="2"/>
    </row>
    <row r="565" spans="57:62" thickBot="1" x14ac:dyDescent="0.35">
      <c r="BE565" s="2"/>
      <c r="BF565" s="2"/>
      <c r="BG565" s="2"/>
      <c r="BH565" s="2"/>
      <c r="BI565" s="2"/>
      <c r="BJ565" s="2"/>
    </row>
    <row r="566" spans="57:62" thickBot="1" x14ac:dyDescent="0.35">
      <c r="BE566" s="2"/>
      <c r="BF566" s="2"/>
      <c r="BG566" s="2"/>
      <c r="BH566" s="2"/>
      <c r="BI566" s="2"/>
      <c r="BJ566" s="2"/>
    </row>
    <row r="567" spans="57:62" thickBot="1" x14ac:dyDescent="0.35">
      <c r="BE567" s="2"/>
      <c r="BF567" s="2"/>
      <c r="BG567" s="2"/>
      <c r="BH567" s="2"/>
      <c r="BI567" s="2"/>
      <c r="BJ567" s="2"/>
    </row>
    <row r="568" spans="57:62" thickBot="1" x14ac:dyDescent="0.35">
      <c r="BE568" s="2"/>
      <c r="BF568" s="2"/>
      <c r="BG568" s="2"/>
      <c r="BH568" s="2"/>
      <c r="BI568" s="2"/>
      <c r="BJ568" s="2"/>
    </row>
    <row r="569" spans="57:62" thickBot="1" x14ac:dyDescent="0.35">
      <c r="BE569" s="2"/>
      <c r="BF569" s="2"/>
      <c r="BG569" s="2"/>
      <c r="BH569" s="2"/>
      <c r="BI569" s="2"/>
      <c r="BJ569" s="2"/>
    </row>
    <row r="570" spans="57:62" thickBot="1" x14ac:dyDescent="0.35">
      <c r="BE570" s="2"/>
      <c r="BF570" s="2"/>
      <c r="BG570" s="2"/>
      <c r="BH570" s="2"/>
      <c r="BI570" s="2"/>
      <c r="BJ570" s="2"/>
    </row>
    <row r="571" spans="57:62" thickBot="1" x14ac:dyDescent="0.35">
      <c r="BE571" s="2"/>
      <c r="BF571" s="2"/>
      <c r="BG571" s="2"/>
      <c r="BH571" s="2"/>
      <c r="BI571" s="2"/>
      <c r="BJ571" s="2"/>
    </row>
    <row r="572" spans="57:62" thickBot="1" x14ac:dyDescent="0.35">
      <c r="BE572" s="2"/>
      <c r="BF572" s="2"/>
      <c r="BG572" s="2"/>
      <c r="BH572" s="2"/>
      <c r="BI572" s="2"/>
      <c r="BJ572" s="2"/>
    </row>
    <row r="573" spans="57:62" thickBot="1" x14ac:dyDescent="0.35">
      <c r="BE573" s="2"/>
      <c r="BF573" s="2"/>
      <c r="BG573" s="2"/>
      <c r="BH573" s="2"/>
      <c r="BI573" s="2"/>
      <c r="BJ573" s="2"/>
    </row>
    <row r="574" spans="57:62" thickBot="1" x14ac:dyDescent="0.35">
      <c r="BE574" s="2"/>
      <c r="BF574" s="2"/>
      <c r="BG574" s="2"/>
      <c r="BH574" s="2"/>
      <c r="BI574" s="2"/>
      <c r="BJ574" s="2"/>
    </row>
    <row r="575" spans="57:62" thickBot="1" x14ac:dyDescent="0.35">
      <c r="BE575" s="2"/>
      <c r="BF575" s="2"/>
      <c r="BG575" s="2"/>
      <c r="BH575" s="2"/>
      <c r="BI575" s="2"/>
      <c r="BJ575" s="2"/>
    </row>
    <row r="576" spans="57:62" thickBot="1" x14ac:dyDescent="0.35">
      <c r="BE576" s="2"/>
      <c r="BF576" s="2"/>
      <c r="BG576" s="2"/>
      <c r="BH576" s="2"/>
      <c r="BI576" s="2"/>
      <c r="BJ576" s="2"/>
    </row>
    <row r="577" spans="57:62" thickBot="1" x14ac:dyDescent="0.35">
      <c r="BE577" s="2"/>
      <c r="BF577" s="2"/>
      <c r="BG577" s="2"/>
      <c r="BH577" s="2"/>
      <c r="BI577" s="2"/>
      <c r="BJ577" s="2"/>
    </row>
    <row r="578" spans="57:62" thickBot="1" x14ac:dyDescent="0.35">
      <c r="BE578" s="2"/>
      <c r="BF578" s="2"/>
      <c r="BG578" s="2"/>
      <c r="BH578" s="2"/>
      <c r="BI578" s="2"/>
      <c r="BJ578" s="2"/>
    </row>
    <row r="579" spans="57:62" thickBot="1" x14ac:dyDescent="0.35">
      <c r="BE579" s="2"/>
      <c r="BF579" s="2"/>
      <c r="BG579" s="2"/>
      <c r="BH579" s="2"/>
      <c r="BI579" s="2"/>
      <c r="BJ579" s="2"/>
    </row>
    <row r="580" spans="57:62" thickBot="1" x14ac:dyDescent="0.35">
      <c r="BE580" s="2"/>
      <c r="BF580" s="2"/>
      <c r="BG580" s="2"/>
      <c r="BH580" s="2"/>
      <c r="BI580" s="2"/>
      <c r="BJ580" s="2"/>
    </row>
    <row r="581" spans="57:62" thickBot="1" x14ac:dyDescent="0.35">
      <c r="BE581" s="2"/>
      <c r="BF581" s="2"/>
      <c r="BG581" s="2"/>
      <c r="BH581" s="2"/>
      <c r="BI581" s="2"/>
      <c r="BJ581" s="2"/>
    </row>
    <row r="582" spans="57:62" thickBot="1" x14ac:dyDescent="0.35">
      <c r="BE582" s="2"/>
      <c r="BF582" s="2"/>
      <c r="BG582" s="2"/>
      <c r="BH582" s="2"/>
      <c r="BI582" s="2"/>
      <c r="BJ582" s="2"/>
    </row>
    <row r="583" spans="57:62" thickBot="1" x14ac:dyDescent="0.35">
      <c r="BE583" s="2"/>
      <c r="BF583" s="2"/>
      <c r="BG583" s="2"/>
      <c r="BH583" s="2"/>
      <c r="BI583" s="2"/>
      <c r="BJ583" s="2"/>
    </row>
    <row r="584" spans="57:62" thickBot="1" x14ac:dyDescent="0.35">
      <c r="BE584" s="2"/>
      <c r="BF584" s="2"/>
      <c r="BG584" s="2"/>
      <c r="BH584" s="2"/>
      <c r="BI584" s="2"/>
      <c r="BJ584" s="2"/>
    </row>
    <row r="585" spans="57:62" thickBot="1" x14ac:dyDescent="0.35">
      <c r="BE585" s="2"/>
      <c r="BF585" s="2"/>
      <c r="BG585" s="2"/>
      <c r="BH585" s="2"/>
      <c r="BI585" s="2"/>
      <c r="BJ585" s="2"/>
    </row>
    <row r="586" spans="57:62" thickBot="1" x14ac:dyDescent="0.35">
      <c r="BE586" s="2"/>
      <c r="BF586" s="2"/>
      <c r="BG586" s="2"/>
      <c r="BH586" s="2"/>
      <c r="BI586" s="2"/>
      <c r="BJ586" s="2"/>
    </row>
    <row r="587" spans="57:62" thickBot="1" x14ac:dyDescent="0.35">
      <c r="BE587" s="2"/>
      <c r="BF587" s="2"/>
      <c r="BG587" s="2"/>
      <c r="BH587" s="2"/>
      <c r="BI587" s="2"/>
      <c r="BJ587" s="2"/>
    </row>
    <row r="588" spans="57:62" thickBot="1" x14ac:dyDescent="0.35">
      <c r="BE588" s="2"/>
      <c r="BF588" s="2"/>
      <c r="BG588" s="2"/>
      <c r="BH588" s="2"/>
      <c r="BI588" s="2"/>
      <c r="BJ588" s="2"/>
    </row>
    <row r="589" spans="57:62" thickBot="1" x14ac:dyDescent="0.35">
      <c r="BE589" s="2"/>
      <c r="BF589" s="2"/>
      <c r="BG589" s="2"/>
      <c r="BH589" s="2"/>
      <c r="BI589" s="2"/>
      <c r="BJ589" s="2"/>
    </row>
    <row r="590" spans="57:62" thickBot="1" x14ac:dyDescent="0.35">
      <c r="BE590" s="2"/>
      <c r="BF590" s="2"/>
      <c r="BG590" s="2"/>
      <c r="BH590" s="2"/>
      <c r="BI590" s="2"/>
      <c r="BJ590" s="2"/>
    </row>
    <row r="591" spans="57:62" thickBot="1" x14ac:dyDescent="0.35">
      <c r="BE591" s="2"/>
      <c r="BF591" s="2"/>
      <c r="BG591" s="2"/>
      <c r="BH591" s="2"/>
      <c r="BI591" s="2"/>
      <c r="BJ591" s="2"/>
    </row>
    <row r="592" spans="57:62" thickBot="1" x14ac:dyDescent="0.35">
      <c r="BE592" s="2"/>
      <c r="BF592" s="2"/>
      <c r="BG592" s="2"/>
      <c r="BH592" s="2"/>
      <c r="BI592" s="2"/>
      <c r="BJ592" s="2"/>
    </row>
    <row r="593" spans="57:62" thickBot="1" x14ac:dyDescent="0.35">
      <c r="BE593" s="2"/>
      <c r="BF593" s="2"/>
      <c r="BG593" s="2"/>
      <c r="BH593" s="2"/>
      <c r="BI593" s="2"/>
      <c r="BJ593" s="2"/>
    </row>
    <row r="594" spans="57:62" thickBot="1" x14ac:dyDescent="0.35">
      <c r="BE594" s="2"/>
      <c r="BF594" s="2"/>
      <c r="BG594" s="2"/>
      <c r="BH594" s="2"/>
      <c r="BI594" s="2"/>
      <c r="BJ594" s="2"/>
    </row>
    <row r="595" spans="57:62" thickBot="1" x14ac:dyDescent="0.35">
      <c r="BE595" s="2"/>
      <c r="BF595" s="2"/>
      <c r="BG595" s="2"/>
      <c r="BH595" s="2"/>
      <c r="BI595" s="2"/>
      <c r="BJ595" s="2"/>
    </row>
    <row r="596" spans="57:62" thickBot="1" x14ac:dyDescent="0.35">
      <c r="BE596" s="2"/>
      <c r="BF596" s="2"/>
      <c r="BG596" s="2"/>
      <c r="BH596" s="2"/>
      <c r="BI596" s="2"/>
      <c r="BJ596" s="2"/>
    </row>
    <row r="597" spans="57:62" thickBot="1" x14ac:dyDescent="0.35">
      <c r="BE597" s="2"/>
      <c r="BF597" s="2"/>
      <c r="BG597" s="2"/>
      <c r="BH597" s="2"/>
      <c r="BI597" s="2"/>
      <c r="BJ597" s="2"/>
    </row>
    <row r="598" spans="57:62" thickBot="1" x14ac:dyDescent="0.35">
      <c r="BE598" s="2"/>
      <c r="BF598" s="2"/>
      <c r="BG598" s="2"/>
      <c r="BH598" s="2"/>
      <c r="BI598" s="2"/>
      <c r="BJ598" s="2"/>
    </row>
    <row r="599" spans="57:62" thickBot="1" x14ac:dyDescent="0.35">
      <c r="BE599" s="2"/>
      <c r="BF599" s="2"/>
      <c r="BG599" s="2"/>
      <c r="BH599" s="2"/>
      <c r="BI599" s="2"/>
      <c r="BJ599" s="2"/>
    </row>
    <row r="600" spans="57:62" thickBot="1" x14ac:dyDescent="0.35">
      <c r="BE600" s="2"/>
      <c r="BF600" s="2"/>
      <c r="BG600" s="2"/>
      <c r="BH600" s="2"/>
      <c r="BI600" s="2"/>
      <c r="BJ600" s="2"/>
    </row>
    <row r="601" spans="57:62" thickBot="1" x14ac:dyDescent="0.35">
      <c r="BE601" s="2"/>
      <c r="BF601" s="2"/>
      <c r="BG601" s="2"/>
      <c r="BH601" s="2"/>
      <c r="BI601" s="2"/>
      <c r="BJ601" s="2"/>
    </row>
    <row r="602" spans="57:62" thickBot="1" x14ac:dyDescent="0.35">
      <c r="BE602" s="2"/>
      <c r="BF602" s="2"/>
      <c r="BG602" s="2"/>
      <c r="BH602" s="2"/>
      <c r="BI602" s="2"/>
      <c r="BJ602" s="2"/>
    </row>
    <row r="603" spans="57:62" thickBot="1" x14ac:dyDescent="0.35">
      <c r="BE603" s="2"/>
      <c r="BF603" s="2"/>
      <c r="BG603" s="2"/>
      <c r="BH603" s="2"/>
      <c r="BI603" s="2"/>
      <c r="BJ603" s="2"/>
    </row>
    <row r="604" spans="57:62" thickBot="1" x14ac:dyDescent="0.35">
      <c r="BE604" s="2"/>
      <c r="BF604" s="2"/>
      <c r="BG604" s="2"/>
      <c r="BH604" s="2"/>
      <c r="BI604" s="2"/>
      <c r="BJ604" s="2"/>
    </row>
    <row r="605" spans="57:62" thickBot="1" x14ac:dyDescent="0.35">
      <c r="BE605" s="2"/>
      <c r="BF605" s="2"/>
      <c r="BG605" s="2"/>
      <c r="BH605" s="2"/>
      <c r="BI605" s="2"/>
      <c r="BJ605" s="2"/>
    </row>
    <row r="606" spans="57:62" thickBot="1" x14ac:dyDescent="0.35">
      <c r="BE606" s="2"/>
      <c r="BF606" s="2"/>
      <c r="BG606" s="2"/>
      <c r="BH606" s="2"/>
      <c r="BI606" s="2"/>
      <c r="BJ606" s="2"/>
    </row>
    <row r="607" spans="57:62" thickBot="1" x14ac:dyDescent="0.35">
      <c r="BE607" s="2"/>
      <c r="BF607" s="2"/>
      <c r="BG607" s="2"/>
      <c r="BH607" s="2"/>
      <c r="BI607" s="2"/>
      <c r="BJ607" s="2"/>
    </row>
    <row r="608" spans="57:62" thickBot="1" x14ac:dyDescent="0.35">
      <c r="BE608" s="2"/>
      <c r="BF608" s="2"/>
      <c r="BG608" s="2"/>
      <c r="BH608" s="2"/>
      <c r="BI608" s="2"/>
      <c r="BJ608" s="2"/>
    </row>
    <row r="609" spans="57:62" thickBot="1" x14ac:dyDescent="0.35">
      <c r="BE609" s="2"/>
      <c r="BF609" s="2"/>
      <c r="BG609" s="2"/>
      <c r="BH609" s="2"/>
      <c r="BI609" s="2"/>
      <c r="BJ609" s="2"/>
    </row>
    <row r="610" spans="57:62" thickBot="1" x14ac:dyDescent="0.35">
      <c r="BE610" s="2"/>
      <c r="BF610" s="2"/>
      <c r="BG610" s="2"/>
      <c r="BH610" s="2"/>
      <c r="BI610" s="2"/>
      <c r="BJ610" s="2"/>
    </row>
    <row r="611" spans="57:62" thickBot="1" x14ac:dyDescent="0.35">
      <c r="BE611" s="2"/>
      <c r="BF611" s="2"/>
      <c r="BG611" s="2"/>
      <c r="BH611" s="2"/>
      <c r="BI611" s="2"/>
      <c r="BJ611" s="2"/>
    </row>
    <row r="612" spans="57:62" thickBot="1" x14ac:dyDescent="0.35">
      <c r="BE612" s="2"/>
      <c r="BF612" s="2"/>
      <c r="BG612" s="2"/>
      <c r="BH612" s="2"/>
      <c r="BI612" s="2"/>
      <c r="BJ612" s="2"/>
    </row>
    <row r="613" spans="57:62" thickBot="1" x14ac:dyDescent="0.35">
      <c r="BE613" s="2"/>
      <c r="BF613" s="2"/>
      <c r="BG613" s="2"/>
      <c r="BH613" s="2"/>
      <c r="BI613" s="2"/>
      <c r="BJ613" s="2"/>
    </row>
    <row r="614" spans="57:62" thickBot="1" x14ac:dyDescent="0.35">
      <c r="BE614" s="2"/>
      <c r="BF614" s="2"/>
      <c r="BG614" s="2"/>
      <c r="BH614" s="2"/>
      <c r="BI614" s="2"/>
      <c r="BJ614" s="2"/>
    </row>
    <row r="615" spans="57:62" thickBot="1" x14ac:dyDescent="0.35">
      <c r="BE615" s="2"/>
      <c r="BF615" s="2"/>
      <c r="BG615" s="2"/>
      <c r="BH615" s="2"/>
      <c r="BI615" s="2"/>
      <c r="BJ615" s="2"/>
    </row>
    <row r="616" spans="57:62" thickBot="1" x14ac:dyDescent="0.35">
      <c r="BE616" s="2"/>
      <c r="BF616" s="2"/>
      <c r="BG616" s="2"/>
      <c r="BH616" s="2"/>
      <c r="BI616" s="2"/>
      <c r="BJ616" s="2"/>
    </row>
    <row r="617" spans="57:62" thickBot="1" x14ac:dyDescent="0.35">
      <c r="BE617" s="2"/>
      <c r="BF617" s="2"/>
      <c r="BG617" s="2"/>
      <c r="BH617" s="2"/>
      <c r="BI617" s="2"/>
      <c r="BJ617" s="2"/>
    </row>
    <row r="618" spans="57:62" thickBot="1" x14ac:dyDescent="0.35">
      <c r="BE618" s="2"/>
      <c r="BF618" s="2"/>
      <c r="BG618" s="2"/>
      <c r="BH618" s="2"/>
      <c r="BI618" s="2"/>
      <c r="BJ618" s="2"/>
    </row>
    <row r="619" spans="57:62" thickBot="1" x14ac:dyDescent="0.35">
      <c r="BE619" s="2"/>
      <c r="BF619" s="2"/>
      <c r="BG619" s="2"/>
      <c r="BH619" s="2"/>
      <c r="BI619" s="2"/>
      <c r="BJ619" s="2"/>
    </row>
    <row r="620" spans="57:62" thickBot="1" x14ac:dyDescent="0.35">
      <c r="BE620" s="2"/>
      <c r="BF620" s="2"/>
      <c r="BG620" s="2"/>
      <c r="BH620" s="2"/>
      <c r="BI620" s="2"/>
      <c r="BJ620" s="2"/>
    </row>
    <row r="621" spans="57:62" thickBot="1" x14ac:dyDescent="0.35">
      <c r="BE621" s="2"/>
      <c r="BF621" s="2"/>
      <c r="BG621" s="2"/>
      <c r="BH621" s="2"/>
      <c r="BI621" s="2"/>
      <c r="BJ621" s="2"/>
    </row>
    <row r="622" spans="57:62" thickBot="1" x14ac:dyDescent="0.35">
      <c r="BE622" s="2"/>
      <c r="BF622" s="2"/>
      <c r="BG622" s="2"/>
      <c r="BH622" s="2"/>
      <c r="BI622" s="2"/>
      <c r="BJ622" s="2"/>
    </row>
    <row r="623" spans="57:62" thickBot="1" x14ac:dyDescent="0.35">
      <c r="BE623" s="2"/>
      <c r="BF623" s="2"/>
      <c r="BG623" s="2"/>
      <c r="BH623" s="2"/>
      <c r="BI623" s="2"/>
      <c r="BJ623" s="2"/>
    </row>
    <row r="624" spans="57:62" thickBot="1" x14ac:dyDescent="0.35">
      <c r="BE624" s="2"/>
      <c r="BF624" s="2"/>
      <c r="BG624" s="2"/>
      <c r="BH624" s="2"/>
      <c r="BI624" s="2"/>
      <c r="BJ624" s="2"/>
    </row>
    <row r="625" spans="57:62" thickBot="1" x14ac:dyDescent="0.35">
      <c r="BE625" s="2"/>
      <c r="BF625" s="2"/>
      <c r="BG625" s="2"/>
      <c r="BH625" s="2"/>
      <c r="BI625" s="2"/>
      <c r="BJ625" s="2"/>
    </row>
    <row r="626" spans="57:62" thickBot="1" x14ac:dyDescent="0.35">
      <c r="BE626" s="2"/>
      <c r="BF626" s="2"/>
      <c r="BG626" s="2"/>
      <c r="BH626" s="2"/>
      <c r="BI626" s="2"/>
      <c r="BJ626" s="2"/>
    </row>
    <row r="627" spans="57:62" thickBot="1" x14ac:dyDescent="0.35">
      <c r="BE627" s="2"/>
      <c r="BF627" s="2"/>
      <c r="BG627" s="2"/>
      <c r="BH627" s="2"/>
      <c r="BI627" s="2"/>
      <c r="BJ627" s="2"/>
    </row>
    <row r="628" spans="57:62" thickBot="1" x14ac:dyDescent="0.35">
      <c r="BE628" s="2"/>
      <c r="BF628" s="2"/>
      <c r="BG628" s="2"/>
      <c r="BH628" s="2"/>
      <c r="BI628" s="2"/>
      <c r="BJ628" s="2"/>
    </row>
    <row r="629" spans="57:62" thickBot="1" x14ac:dyDescent="0.35">
      <c r="BE629" s="2"/>
      <c r="BF629" s="2"/>
      <c r="BG629" s="2"/>
      <c r="BH629" s="2"/>
      <c r="BI629" s="2"/>
      <c r="BJ629" s="2"/>
    </row>
    <row r="630" spans="57:62" thickBot="1" x14ac:dyDescent="0.35">
      <c r="BE630" s="2"/>
      <c r="BF630" s="2"/>
      <c r="BG630" s="2"/>
      <c r="BH630" s="2"/>
      <c r="BI630" s="2"/>
      <c r="BJ630" s="2"/>
    </row>
    <row r="631" spans="57:62" thickBot="1" x14ac:dyDescent="0.35">
      <c r="BE631" s="2"/>
      <c r="BF631" s="2"/>
      <c r="BG631" s="2"/>
      <c r="BH631" s="2"/>
      <c r="BI631" s="2"/>
      <c r="BJ631" s="2"/>
    </row>
    <row r="632" spans="57:62" thickBot="1" x14ac:dyDescent="0.35">
      <c r="BE632" s="2"/>
      <c r="BF632" s="2"/>
      <c r="BG632" s="2"/>
      <c r="BH632" s="2"/>
      <c r="BI632" s="2"/>
      <c r="BJ632" s="2"/>
    </row>
    <row r="633" spans="57:62" thickBot="1" x14ac:dyDescent="0.35">
      <c r="BE633" s="2"/>
      <c r="BF633" s="2"/>
      <c r="BG633" s="2"/>
      <c r="BH633" s="2"/>
      <c r="BI633" s="2"/>
      <c r="BJ633" s="2"/>
    </row>
    <row r="634" spans="57:62" thickBot="1" x14ac:dyDescent="0.35">
      <c r="BE634" s="2"/>
      <c r="BF634" s="2"/>
      <c r="BG634" s="2"/>
      <c r="BH634" s="2"/>
      <c r="BI634" s="2"/>
      <c r="BJ634" s="2"/>
    </row>
    <row r="635" spans="57:62" thickBot="1" x14ac:dyDescent="0.35">
      <c r="BE635" s="2"/>
      <c r="BF635" s="2"/>
      <c r="BG635" s="2"/>
      <c r="BH635" s="2"/>
      <c r="BI635" s="2"/>
      <c r="BJ635" s="2"/>
    </row>
    <row r="636" spans="57:62" thickBot="1" x14ac:dyDescent="0.35">
      <c r="BE636" s="2"/>
      <c r="BF636" s="2"/>
      <c r="BG636" s="2"/>
      <c r="BH636" s="2"/>
      <c r="BI636" s="2"/>
      <c r="BJ636" s="2"/>
    </row>
    <row r="637" spans="57:62" thickBot="1" x14ac:dyDescent="0.35">
      <c r="BE637" s="2"/>
      <c r="BF637" s="2"/>
      <c r="BG637" s="2"/>
      <c r="BH637" s="2"/>
      <c r="BI637" s="2"/>
      <c r="BJ637" s="2"/>
    </row>
    <row r="638" spans="57:62" thickBot="1" x14ac:dyDescent="0.35">
      <c r="BE638" s="2"/>
      <c r="BF638" s="2"/>
      <c r="BG638" s="2"/>
      <c r="BH638" s="2"/>
      <c r="BI638" s="2"/>
      <c r="BJ638" s="2"/>
    </row>
    <row r="639" spans="57:62" thickBot="1" x14ac:dyDescent="0.35">
      <c r="BE639" s="2"/>
      <c r="BF639" s="2"/>
      <c r="BG639" s="2"/>
      <c r="BH639" s="2"/>
      <c r="BI639" s="2"/>
      <c r="BJ639" s="2"/>
    </row>
    <row r="640" spans="57:62" thickBot="1" x14ac:dyDescent="0.35">
      <c r="BE640" s="2"/>
      <c r="BF640" s="2"/>
      <c r="BG640" s="2"/>
      <c r="BH640" s="2"/>
      <c r="BI640" s="2"/>
      <c r="BJ640" s="2"/>
    </row>
    <row r="641" spans="57:62" thickBot="1" x14ac:dyDescent="0.35">
      <c r="BE641" s="2"/>
      <c r="BF641" s="2"/>
      <c r="BG641" s="2"/>
      <c r="BH641" s="2"/>
      <c r="BI641" s="2"/>
      <c r="BJ641" s="2"/>
    </row>
    <row r="642" spans="57:62" thickBot="1" x14ac:dyDescent="0.35">
      <c r="BE642" s="2"/>
      <c r="BF642" s="2"/>
      <c r="BG642" s="2"/>
      <c r="BH642" s="2"/>
      <c r="BI642" s="2"/>
      <c r="BJ642" s="2"/>
    </row>
    <row r="643" spans="57:62" thickBot="1" x14ac:dyDescent="0.35">
      <c r="BE643" s="2"/>
      <c r="BF643" s="2"/>
      <c r="BG643" s="2"/>
      <c r="BH643" s="2"/>
      <c r="BI643" s="2"/>
      <c r="BJ643" s="2"/>
    </row>
    <row r="644" spans="57:62" thickBot="1" x14ac:dyDescent="0.35">
      <c r="BE644" s="2"/>
      <c r="BF644" s="2"/>
      <c r="BG644" s="2"/>
      <c r="BH644" s="2"/>
      <c r="BI644" s="2"/>
      <c r="BJ644" s="2"/>
    </row>
    <row r="645" spans="57:62" thickBot="1" x14ac:dyDescent="0.35">
      <c r="BE645" s="2"/>
      <c r="BF645" s="2"/>
      <c r="BG645" s="2"/>
      <c r="BH645" s="2"/>
      <c r="BI645" s="2"/>
      <c r="BJ645" s="2"/>
    </row>
    <row r="646" spans="57:62" thickBot="1" x14ac:dyDescent="0.35">
      <c r="BE646" s="2"/>
      <c r="BF646" s="2"/>
      <c r="BG646" s="2"/>
      <c r="BH646" s="2"/>
      <c r="BI646" s="2"/>
      <c r="BJ646" s="2"/>
    </row>
    <row r="647" spans="57:62" thickBot="1" x14ac:dyDescent="0.35">
      <c r="BE647" s="2"/>
      <c r="BF647" s="2"/>
      <c r="BG647" s="2"/>
      <c r="BH647" s="2"/>
      <c r="BI647" s="2"/>
      <c r="BJ647" s="2"/>
    </row>
    <row r="648" spans="57:62" thickBot="1" x14ac:dyDescent="0.35">
      <c r="BE648" s="2"/>
      <c r="BF648" s="2"/>
      <c r="BG648" s="2"/>
      <c r="BH648" s="2"/>
      <c r="BI648" s="2"/>
      <c r="BJ648" s="2"/>
    </row>
    <row r="649" spans="57:62" thickBot="1" x14ac:dyDescent="0.35">
      <c r="BE649" s="2"/>
      <c r="BF649" s="2"/>
      <c r="BG649" s="2"/>
      <c r="BH649" s="2"/>
      <c r="BI649" s="2"/>
      <c r="BJ649" s="2"/>
    </row>
    <row r="650" spans="57:62" thickBot="1" x14ac:dyDescent="0.35">
      <c r="BE650" s="2"/>
      <c r="BF650" s="2"/>
      <c r="BG650" s="2"/>
      <c r="BH650" s="2"/>
      <c r="BI650" s="2"/>
      <c r="BJ650" s="2"/>
    </row>
    <row r="651" spans="57:62" thickBot="1" x14ac:dyDescent="0.35">
      <c r="BE651" s="2"/>
      <c r="BF651" s="2"/>
      <c r="BG651" s="2"/>
      <c r="BH651" s="2"/>
      <c r="BI651" s="2"/>
      <c r="BJ651" s="2"/>
    </row>
    <row r="652" spans="57:62" thickBot="1" x14ac:dyDescent="0.35">
      <c r="BE652" s="2"/>
      <c r="BF652" s="2"/>
      <c r="BG652" s="2"/>
      <c r="BH652" s="2"/>
      <c r="BI652" s="2"/>
      <c r="BJ652" s="2"/>
    </row>
    <row r="653" spans="57:62" thickBot="1" x14ac:dyDescent="0.35">
      <c r="BE653" s="2"/>
      <c r="BF653" s="2"/>
      <c r="BG653" s="2"/>
      <c r="BH653" s="2"/>
      <c r="BI653" s="2"/>
      <c r="BJ653" s="2"/>
    </row>
    <row r="654" spans="57:62" thickBot="1" x14ac:dyDescent="0.35">
      <c r="BE654" s="2"/>
      <c r="BF654" s="2"/>
      <c r="BG654" s="2"/>
      <c r="BH654" s="2"/>
      <c r="BI654" s="2"/>
      <c r="BJ654" s="2"/>
    </row>
    <row r="655" spans="57:62" thickBot="1" x14ac:dyDescent="0.35">
      <c r="BE655" s="2"/>
      <c r="BF655" s="2"/>
      <c r="BG655" s="2"/>
      <c r="BH655" s="2"/>
      <c r="BI655" s="2"/>
      <c r="BJ655" s="2"/>
    </row>
    <row r="656" spans="57:62" thickBot="1" x14ac:dyDescent="0.35">
      <c r="BE656" s="2"/>
      <c r="BF656" s="2"/>
      <c r="BG656" s="2"/>
      <c r="BH656" s="2"/>
      <c r="BI656" s="2"/>
      <c r="BJ656" s="2"/>
    </row>
    <row r="657" spans="57:62" thickBot="1" x14ac:dyDescent="0.35">
      <c r="BE657" s="2"/>
      <c r="BF657" s="2"/>
      <c r="BG657" s="2"/>
      <c r="BH657" s="2"/>
      <c r="BI657" s="2"/>
      <c r="BJ657" s="2"/>
    </row>
    <row r="658" spans="57:62" thickBot="1" x14ac:dyDescent="0.35">
      <c r="BE658" s="2"/>
      <c r="BF658" s="2"/>
      <c r="BG658" s="2"/>
      <c r="BH658" s="2"/>
      <c r="BI658" s="2"/>
      <c r="BJ658" s="2"/>
    </row>
    <row r="659" spans="57:62" thickBot="1" x14ac:dyDescent="0.35">
      <c r="BE659" s="2"/>
      <c r="BF659" s="2"/>
      <c r="BG659" s="2"/>
      <c r="BH659" s="2"/>
      <c r="BI659" s="2"/>
      <c r="BJ659" s="2"/>
    </row>
    <row r="660" spans="57:62" thickBot="1" x14ac:dyDescent="0.35">
      <c r="BE660" s="2"/>
      <c r="BF660" s="2"/>
      <c r="BG660" s="2"/>
      <c r="BH660" s="2"/>
      <c r="BI660" s="2"/>
      <c r="BJ660" s="2"/>
    </row>
    <row r="661" spans="57:62" thickBot="1" x14ac:dyDescent="0.35">
      <c r="BE661" s="2"/>
      <c r="BF661" s="2"/>
      <c r="BG661" s="2"/>
      <c r="BH661" s="2"/>
      <c r="BI661" s="2"/>
      <c r="BJ661" s="2"/>
    </row>
    <row r="662" spans="57:62" thickBot="1" x14ac:dyDescent="0.35">
      <c r="BE662" s="2"/>
      <c r="BF662" s="2"/>
      <c r="BG662" s="2"/>
      <c r="BH662" s="2"/>
      <c r="BI662" s="2"/>
      <c r="BJ662" s="2"/>
    </row>
    <row r="663" spans="57:62" thickBot="1" x14ac:dyDescent="0.35">
      <c r="BE663" s="2"/>
      <c r="BF663" s="2"/>
      <c r="BG663" s="2"/>
      <c r="BH663" s="2"/>
      <c r="BI663" s="2"/>
      <c r="BJ663" s="2"/>
    </row>
    <row r="664" spans="57:62" thickBot="1" x14ac:dyDescent="0.35">
      <c r="BE664" s="2"/>
      <c r="BF664" s="2"/>
      <c r="BG664" s="2"/>
      <c r="BH664" s="2"/>
      <c r="BI664" s="2"/>
      <c r="BJ664" s="2"/>
    </row>
    <row r="665" spans="57:62" thickBot="1" x14ac:dyDescent="0.35">
      <c r="BE665" s="2"/>
      <c r="BF665" s="2"/>
      <c r="BG665" s="2"/>
      <c r="BH665" s="2"/>
      <c r="BI665" s="2"/>
      <c r="BJ665" s="2"/>
    </row>
    <row r="666" spans="57:62" thickBot="1" x14ac:dyDescent="0.35">
      <c r="BE666" s="2"/>
      <c r="BF666" s="2"/>
      <c r="BG666" s="2"/>
      <c r="BH666" s="2"/>
      <c r="BI666" s="2"/>
      <c r="BJ666" s="2"/>
    </row>
    <row r="667" spans="57:62" thickBot="1" x14ac:dyDescent="0.35">
      <c r="BE667" s="2"/>
      <c r="BF667" s="2"/>
      <c r="BG667" s="2"/>
      <c r="BH667" s="2"/>
      <c r="BI667" s="2"/>
      <c r="BJ667" s="2"/>
    </row>
    <row r="668" spans="57:62" thickBot="1" x14ac:dyDescent="0.35">
      <c r="BE668" s="2"/>
      <c r="BF668" s="2"/>
      <c r="BG668" s="2"/>
      <c r="BH668" s="2"/>
      <c r="BI668" s="2"/>
      <c r="BJ668" s="2"/>
    </row>
    <row r="669" spans="57:62" thickBot="1" x14ac:dyDescent="0.35">
      <c r="BE669" s="2"/>
      <c r="BF669" s="2"/>
      <c r="BG669" s="2"/>
      <c r="BH669" s="2"/>
      <c r="BI669" s="2"/>
      <c r="BJ669" s="2"/>
    </row>
    <row r="670" spans="57:62" thickBot="1" x14ac:dyDescent="0.35">
      <c r="BE670" s="2"/>
      <c r="BF670" s="2"/>
      <c r="BG670" s="2"/>
      <c r="BH670" s="2"/>
      <c r="BI670" s="2"/>
      <c r="BJ670" s="2"/>
    </row>
    <row r="671" spans="57:62" thickBot="1" x14ac:dyDescent="0.35">
      <c r="BE671" s="2"/>
      <c r="BF671" s="2"/>
      <c r="BG671" s="2"/>
      <c r="BH671" s="2"/>
      <c r="BI671" s="2"/>
      <c r="BJ671" s="2"/>
    </row>
    <row r="672" spans="57:62" thickBot="1" x14ac:dyDescent="0.35">
      <c r="BE672" s="2"/>
      <c r="BF672" s="2"/>
      <c r="BG672" s="2"/>
      <c r="BH672" s="2"/>
      <c r="BI672" s="2"/>
      <c r="BJ672" s="2"/>
    </row>
    <row r="673" spans="57:62" thickBot="1" x14ac:dyDescent="0.35">
      <c r="BE673" s="2"/>
      <c r="BF673" s="2"/>
      <c r="BG673" s="2"/>
      <c r="BH673" s="2"/>
      <c r="BI673" s="2"/>
      <c r="BJ673" s="2"/>
    </row>
    <row r="674" spans="57:62" thickBot="1" x14ac:dyDescent="0.35">
      <c r="BE674" s="2"/>
      <c r="BF674" s="2"/>
      <c r="BG674" s="2"/>
      <c r="BH674" s="2"/>
      <c r="BI674" s="2"/>
      <c r="BJ674" s="2"/>
    </row>
    <row r="675" spans="57:62" thickBot="1" x14ac:dyDescent="0.35">
      <c r="BE675" s="2"/>
      <c r="BF675" s="2"/>
      <c r="BG675" s="2"/>
      <c r="BH675" s="2"/>
      <c r="BI675" s="2"/>
      <c r="BJ675" s="2"/>
    </row>
    <row r="676" spans="57:62" thickBot="1" x14ac:dyDescent="0.35">
      <c r="BE676" s="2"/>
      <c r="BF676" s="2"/>
      <c r="BG676" s="2"/>
      <c r="BH676" s="2"/>
      <c r="BI676" s="2"/>
      <c r="BJ676" s="2"/>
    </row>
    <row r="677" spans="57:62" thickBot="1" x14ac:dyDescent="0.35">
      <c r="BE677" s="2"/>
      <c r="BF677" s="2"/>
      <c r="BG677" s="2"/>
      <c r="BH677" s="2"/>
      <c r="BI677" s="2"/>
      <c r="BJ677" s="2"/>
    </row>
    <row r="678" spans="57:62" thickBot="1" x14ac:dyDescent="0.35">
      <c r="BE678" s="2"/>
      <c r="BF678" s="2"/>
      <c r="BG678" s="2"/>
      <c r="BH678" s="2"/>
      <c r="BI678" s="2"/>
      <c r="BJ678" s="2"/>
    </row>
    <row r="679" spans="57:62" thickBot="1" x14ac:dyDescent="0.35">
      <c r="BE679" s="2"/>
      <c r="BF679" s="2"/>
      <c r="BG679" s="2"/>
      <c r="BH679" s="2"/>
      <c r="BI679" s="2"/>
      <c r="BJ679" s="2"/>
    </row>
    <row r="680" spans="57:62" thickBot="1" x14ac:dyDescent="0.35">
      <c r="BE680" s="2"/>
      <c r="BF680" s="2"/>
      <c r="BG680" s="2"/>
      <c r="BH680" s="2"/>
      <c r="BI680" s="2"/>
      <c r="BJ680" s="2"/>
    </row>
    <row r="681" spans="57:62" thickBot="1" x14ac:dyDescent="0.35">
      <c r="BE681" s="2"/>
      <c r="BF681" s="2"/>
      <c r="BG681" s="2"/>
      <c r="BH681" s="2"/>
      <c r="BI681" s="2"/>
      <c r="BJ681" s="2"/>
    </row>
    <row r="682" spans="57:62" thickBot="1" x14ac:dyDescent="0.35">
      <c r="BE682" s="2"/>
      <c r="BF682" s="2"/>
      <c r="BG682" s="2"/>
      <c r="BH682" s="2"/>
      <c r="BI682" s="2"/>
      <c r="BJ682" s="2"/>
    </row>
    <row r="683" spans="57:62" thickBot="1" x14ac:dyDescent="0.35">
      <c r="BE683" s="2"/>
      <c r="BF683" s="2"/>
      <c r="BG683" s="2"/>
      <c r="BH683" s="2"/>
      <c r="BI683" s="2"/>
      <c r="BJ683" s="2"/>
    </row>
    <row r="684" spans="57:62" thickBot="1" x14ac:dyDescent="0.35">
      <c r="BE684" s="2"/>
      <c r="BF684" s="2"/>
      <c r="BG684" s="2"/>
      <c r="BH684" s="2"/>
      <c r="BI684" s="2"/>
      <c r="BJ684" s="2"/>
    </row>
    <row r="685" spans="57:62" thickBot="1" x14ac:dyDescent="0.35">
      <c r="BE685" s="2"/>
      <c r="BF685" s="2"/>
      <c r="BG685" s="2"/>
      <c r="BH685" s="2"/>
      <c r="BI685" s="2"/>
      <c r="BJ685" s="2"/>
    </row>
    <row r="686" spans="57:62" thickBot="1" x14ac:dyDescent="0.35">
      <c r="BE686" s="2"/>
      <c r="BF686" s="2"/>
      <c r="BG686" s="2"/>
      <c r="BH686" s="2"/>
      <c r="BI686" s="2"/>
      <c r="BJ686" s="2"/>
    </row>
    <row r="687" spans="57:62" thickBot="1" x14ac:dyDescent="0.35">
      <c r="BE687" s="2"/>
      <c r="BF687" s="2"/>
      <c r="BG687" s="2"/>
      <c r="BH687" s="2"/>
      <c r="BI687" s="2"/>
      <c r="BJ687" s="2"/>
    </row>
    <row r="688" spans="57:62" thickBot="1" x14ac:dyDescent="0.35">
      <c r="BE688" s="2"/>
      <c r="BF688" s="2"/>
      <c r="BG688" s="2"/>
      <c r="BH688" s="2"/>
      <c r="BI688" s="2"/>
      <c r="BJ688" s="2"/>
    </row>
    <row r="689" spans="57:62" thickBot="1" x14ac:dyDescent="0.35">
      <c r="BE689" s="2"/>
      <c r="BF689" s="2"/>
      <c r="BG689" s="2"/>
      <c r="BH689" s="2"/>
      <c r="BI689" s="2"/>
      <c r="BJ689" s="2"/>
    </row>
    <row r="690" spans="57:62" thickBot="1" x14ac:dyDescent="0.35">
      <c r="BE690" s="2"/>
      <c r="BF690" s="2"/>
      <c r="BG690" s="2"/>
      <c r="BH690" s="2"/>
      <c r="BI690" s="2"/>
      <c r="BJ690" s="2"/>
    </row>
    <row r="691" spans="57:62" thickBot="1" x14ac:dyDescent="0.35">
      <c r="BE691" s="2"/>
      <c r="BF691" s="2"/>
      <c r="BG691" s="2"/>
      <c r="BH691" s="2"/>
      <c r="BI691" s="2"/>
      <c r="BJ691" s="2"/>
    </row>
    <row r="692" spans="57:62" thickBot="1" x14ac:dyDescent="0.35">
      <c r="BE692" s="2"/>
      <c r="BF692" s="2"/>
      <c r="BG692" s="2"/>
      <c r="BH692" s="2"/>
      <c r="BI692" s="2"/>
      <c r="BJ692" s="2"/>
    </row>
    <row r="693" spans="57:62" thickBot="1" x14ac:dyDescent="0.35">
      <c r="BE693" s="2"/>
      <c r="BF693" s="2"/>
      <c r="BG693" s="2"/>
      <c r="BH693" s="2"/>
      <c r="BI693" s="2"/>
      <c r="BJ693" s="2"/>
    </row>
    <row r="694" spans="57:62" thickBot="1" x14ac:dyDescent="0.35">
      <c r="BE694" s="2"/>
      <c r="BF694" s="2"/>
      <c r="BG694" s="2"/>
      <c r="BH694" s="2"/>
      <c r="BI694" s="2"/>
      <c r="BJ694" s="2"/>
    </row>
    <row r="695" spans="57:62" thickBot="1" x14ac:dyDescent="0.35">
      <c r="BE695" s="2"/>
      <c r="BF695" s="2"/>
      <c r="BG695" s="2"/>
      <c r="BH695" s="2"/>
      <c r="BI695" s="2"/>
      <c r="BJ695" s="2"/>
    </row>
    <row r="696" spans="57:62" thickBot="1" x14ac:dyDescent="0.35">
      <c r="BE696" s="2"/>
      <c r="BF696" s="2"/>
      <c r="BG696" s="2"/>
      <c r="BH696" s="2"/>
      <c r="BI696" s="2"/>
      <c r="BJ696" s="2"/>
    </row>
    <row r="697" spans="57:62" thickBot="1" x14ac:dyDescent="0.35">
      <c r="BE697" s="2"/>
      <c r="BF697" s="2"/>
      <c r="BG697" s="2"/>
      <c r="BH697" s="2"/>
      <c r="BI697" s="2"/>
      <c r="BJ697" s="2"/>
    </row>
    <row r="698" spans="57:62" thickBot="1" x14ac:dyDescent="0.35">
      <c r="BE698" s="2"/>
      <c r="BF698" s="2"/>
      <c r="BG698" s="2"/>
      <c r="BH698" s="2"/>
      <c r="BI698" s="2"/>
      <c r="BJ698" s="2"/>
    </row>
    <row r="699" spans="57:62" thickBot="1" x14ac:dyDescent="0.35">
      <c r="BE699" s="2"/>
      <c r="BF699" s="2"/>
      <c r="BG699" s="2"/>
      <c r="BH699" s="2"/>
      <c r="BI699" s="2"/>
      <c r="BJ699" s="2"/>
    </row>
    <row r="700" spans="57:62" thickBot="1" x14ac:dyDescent="0.35">
      <c r="BE700" s="2"/>
      <c r="BF700" s="2"/>
      <c r="BG700" s="2"/>
      <c r="BH700" s="2"/>
      <c r="BI700" s="2"/>
      <c r="BJ700" s="2"/>
    </row>
    <row r="701" spans="57:62" thickBot="1" x14ac:dyDescent="0.35">
      <c r="BE701" s="2"/>
      <c r="BF701" s="2"/>
      <c r="BG701" s="2"/>
      <c r="BH701" s="2"/>
      <c r="BI701" s="2"/>
      <c r="BJ701" s="2"/>
    </row>
    <row r="702" spans="57:62" thickBot="1" x14ac:dyDescent="0.35">
      <c r="BE702" s="2"/>
      <c r="BF702" s="2"/>
      <c r="BG702" s="2"/>
      <c r="BH702" s="2"/>
      <c r="BI702" s="2"/>
      <c r="BJ702" s="2"/>
    </row>
    <row r="703" spans="57:62" thickBot="1" x14ac:dyDescent="0.35">
      <c r="BE703" s="2"/>
      <c r="BF703" s="2"/>
      <c r="BG703" s="2"/>
      <c r="BH703" s="2"/>
      <c r="BI703" s="2"/>
      <c r="BJ703" s="2"/>
    </row>
    <row r="704" spans="57:62" thickBot="1" x14ac:dyDescent="0.35">
      <c r="BE704" s="2"/>
      <c r="BF704" s="2"/>
      <c r="BG704" s="2"/>
      <c r="BH704" s="2"/>
      <c r="BI704" s="2"/>
      <c r="BJ704" s="2"/>
    </row>
    <row r="705" spans="57:62" thickBot="1" x14ac:dyDescent="0.35">
      <c r="BE705" s="2"/>
      <c r="BF705" s="2"/>
      <c r="BG705" s="2"/>
      <c r="BH705" s="2"/>
      <c r="BI705" s="2"/>
      <c r="BJ705" s="2"/>
    </row>
    <row r="706" spans="57:62" thickBot="1" x14ac:dyDescent="0.35">
      <c r="BE706" s="2"/>
      <c r="BF706" s="2"/>
      <c r="BG706" s="2"/>
      <c r="BH706" s="2"/>
      <c r="BI706" s="2"/>
      <c r="BJ706" s="2"/>
    </row>
    <row r="707" spans="57:62" thickBot="1" x14ac:dyDescent="0.35">
      <c r="BE707" s="2"/>
      <c r="BF707" s="2"/>
      <c r="BG707" s="2"/>
      <c r="BH707" s="2"/>
      <c r="BI707" s="2"/>
      <c r="BJ707" s="2"/>
    </row>
    <row r="708" spans="57:62" thickBot="1" x14ac:dyDescent="0.35">
      <c r="BE708" s="2"/>
      <c r="BF708" s="2"/>
      <c r="BG708" s="2"/>
      <c r="BH708" s="2"/>
      <c r="BI708" s="2"/>
      <c r="BJ708" s="2"/>
    </row>
    <row r="709" spans="57:62" thickBot="1" x14ac:dyDescent="0.35">
      <c r="BE709" s="2"/>
      <c r="BF709" s="2"/>
      <c r="BG709" s="2"/>
      <c r="BH709" s="2"/>
      <c r="BI709" s="2"/>
      <c r="BJ709" s="2"/>
    </row>
    <row r="710" spans="57:62" thickBot="1" x14ac:dyDescent="0.35">
      <c r="BE710" s="2"/>
      <c r="BF710" s="2"/>
      <c r="BG710" s="2"/>
      <c r="BH710" s="2"/>
      <c r="BI710" s="2"/>
      <c r="BJ710" s="2"/>
    </row>
    <row r="711" spans="57:62" thickBot="1" x14ac:dyDescent="0.35">
      <c r="BE711" s="2"/>
      <c r="BF711" s="2"/>
      <c r="BG711" s="2"/>
      <c r="BH711" s="2"/>
      <c r="BI711" s="2"/>
      <c r="BJ711" s="2"/>
    </row>
    <row r="712" spans="57:62" thickBot="1" x14ac:dyDescent="0.35">
      <c r="BE712" s="2"/>
      <c r="BF712" s="2"/>
      <c r="BG712" s="2"/>
      <c r="BH712" s="2"/>
      <c r="BI712" s="2"/>
      <c r="BJ712" s="2"/>
    </row>
    <row r="713" spans="57:62" thickBot="1" x14ac:dyDescent="0.35">
      <c r="BE713" s="2"/>
      <c r="BF713" s="2"/>
      <c r="BG713" s="2"/>
      <c r="BH713" s="2"/>
      <c r="BI713" s="2"/>
      <c r="BJ713" s="2"/>
    </row>
    <row r="714" spans="57:62" thickBot="1" x14ac:dyDescent="0.35">
      <c r="BE714" s="2"/>
      <c r="BF714" s="2"/>
      <c r="BG714" s="2"/>
      <c r="BH714" s="2"/>
      <c r="BI714" s="2"/>
      <c r="BJ714" s="2"/>
    </row>
    <row r="715" spans="57:62" thickBot="1" x14ac:dyDescent="0.35">
      <c r="BE715" s="2"/>
      <c r="BF715" s="2"/>
      <c r="BG715" s="2"/>
      <c r="BH715" s="2"/>
      <c r="BI715" s="2"/>
      <c r="BJ715" s="2"/>
    </row>
    <row r="716" spans="57:62" thickBot="1" x14ac:dyDescent="0.35">
      <c r="BE716" s="2"/>
      <c r="BF716" s="2"/>
      <c r="BG716" s="2"/>
      <c r="BH716" s="2"/>
      <c r="BI716" s="2"/>
      <c r="BJ716" s="2"/>
    </row>
    <row r="717" spans="57:62" thickBot="1" x14ac:dyDescent="0.35">
      <c r="BE717" s="2"/>
      <c r="BF717" s="2"/>
      <c r="BG717" s="2"/>
      <c r="BH717" s="2"/>
      <c r="BI717" s="2"/>
      <c r="BJ717" s="2"/>
    </row>
    <row r="718" spans="57:62" thickBot="1" x14ac:dyDescent="0.35">
      <c r="BE718" s="2"/>
      <c r="BF718" s="2"/>
      <c r="BG718" s="2"/>
      <c r="BH718" s="2"/>
      <c r="BI718" s="2"/>
      <c r="BJ718" s="2"/>
    </row>
    <row r="719" spans="57:62" thickBot="1" x14ac:dyDescent="0.35">
      <c r="BE719" s="2"/>
      <c r="BF719" s="2"/>
      <c r="BG719" s="2"/>
      <c r="BH719" s="2"/>
      <c r="BI719" s="2"/>
      <c r="BJ719" s="2"/>
    </row>
    <row r="720" spans="57:62" thickBot="1" x14ac:dyDescent="0.35">
      <c r="BE720" s="2"/>
      <c r="BF720" s="2"/>
      <c r="BG720" s="2"/>
      <c r="BH720" s="2"/>
      <c r="BI720" s="2"/>
      <c r="BJ720" s="2"/>
    </row>
    <row r="721" spans="57:62" thickBot="1" x14ac:dyDescent="0.35">
      <c r="BE721" s="2"/>
      <c r="BF721" s="2"/>
      <c r="BG721" s="2"/>
      <c r="BH721" s="2"/>
      <c r="BI721" s="2"/>
      <c r="BJ721" s="2"/>
    </row>
    <row r="722" spans="57:62" thickBot="1" x14ac:dyDescent="0.35">
      <c r="BE722" s="2"/>
      <c r="BF722" s="2"/>
      <c r="BG722" s="2"/>
      <c r="BH722" s="2"/>
      <c r="BI722" s="2"/>
      <c r="BJ722" s="2"/>
    </row>
    <row r="723" spans="57:62" thickBot="1" x14ac:dyDescent="0.35">
      <c r="BE723" s="2"/>
      <c r="BF723" s="2"/>
      <c r="BG723" s="2"/>
      <c r="BH723" s="2"/>
      <c r="BI723" s="2"/>
      <c r="BJ723" s="2"/>
    </row>
    <row r="724" spans="57:62" thickBot="1" x14ac:dyDescent="0.35">
      <c r="BE724" s="2"/>
      <c r="BF724" s="2"/>
      <c r="BG724" s="2"/>
      <c r="BH724" s="2"/>
      <c r="BI724" s="2"/>
      <c r="BJ724" s="2"/>
    </row>
    <row r="725" spans="57:62" thickBot="1" x14ac:dyDescent="0.35">
      <c r="BE725" s="2"/>
      <c r="BF725" s="2"/>
      <c r="BG725" s="2"/>
      <c r="BH725" s="2"/>
      <c r="BI725" s="2"/>
      <c r="BJ725" s="2"/>
    </row>
    <row r="726" spans="57:62" thickBot="1" x14ac:dyDescent="0.35">
      <c r="BE726" s="2"/>
      <c r="BF726" s="2"/>
      <c r="BG726" s="2"/>
      <c r="BH726" s="2"/>
      <c r="BI726" s="2"/>
      <c r="BJ726" s="2"/>
    </row>
    <row r="727" spans="57:62" thickBot="1" x14ac:dyDescent="0.35">
      <c r="BE727" s="2"/>
      <c r="BF727" s="2"/>
      <c r="BG727" s="2"/>
      <c r="BH727" s="2"/>
      <c r="BI727" s="2"/>
      <c r="BJ727" s="2"/>
    </row>
    <row r="728" spans="57:62" thickBot="1" x14ac:dyDescent="0.35">
      <c r="BE728" s="2"/>
      <c r="BF728" s="2"/>
      <c r="BG728" s="2"/>
      <c r="BH728" s="2"/>
      <c r="BI728" s="2"/>
      <c r="BJ728" s="2"/>
    </row>
    <row r="729" spans="57:62" thickBot="1" x14ac:dyDescent="0.35">
      <c r="BE729" s="2"/>
      <c r="BF729" s="2"/>
      <c r="BG729" s="2"/>
      <c r="BH729" s="2"/>
      <c r="BI729" s="2"/>
      <c r="BJ729" s="2"/>
    </row>
    <row r="730" spans="57:62" thickBot="1" x14ac:dyDescent="0.35">
      <c r="BE730" s="2"/>
      <c r="BF730" s="2"/>
      <c r="BG730" s="2"/>
      <c r="BH730" s="2"/>
      <c r="BI730" s="2"/>
      <c r="BJ730" s="2"/>
    </row>
    <row r="731" spans="57:62" thickBot="1" x14ac:dyDescent="0.35">
      <c r="BE731" s="2"/>
      <c r="BF731" s="2"/>
      <c r="BG731" s="2"/>
      <c r="BH731" s="2"/>
      <c r="BI731" s="2"/>
      <c r="BJ731" s="2"/>
    </row>
    <row r="732" spans="57:62" thickBot="1" x14ac:dyDescent="0.35">
      <c r="BE732" s="2"/>
      <c r="BF732" s="2"/>
      <c r="BG732" s="2"/>
      <c r="BH732" s="2"/>
      <c r="BI732" s="2"/>
      <c r="BJ732" s="2"/>
    </row>
    <row r="733" spans="57:62" thickBot="1" x14ac:dyDescent="0.35">
      <c r="BE733" s="2"/>
      <c r="BF733" s="2"/>
      <c r="BG733" s="2"/>
      <c r="BH733" s="2"/>
      <c r="BI733" s="2"/>
      <c r="BJ733" s="2"/>
    </row>
    <row r="734" spans="57:62" thickBot="1" x14ac:dyDescent="0.35">
      <c r="BE734" s="2"/>
      <c r="BF734" s="2"/>
      <c r="BG734" s="2"/>
      <c r="BH734" s="2"/>
      <c r="BI734" s="2"/>
      <c r="BJ734" s="2"/>
    </row>
    <row r="735" spans="57:62" thickBot="1" x14ac:dyDescent="0.35">
      <c r="BE735" s="2"/>
      <c r="BF735" s="2"/>
      <c r="BG735" s="2"/>
      <c r="BH735" s="2"/>
      <c r="BI735" s="2"/>
      <c r="BJ735" s="2"/>
    </row>
    <row r="736" spans="57:62" thickBot="1" x14ac:dyDescent="0.35">
      <c r="BE736" s="2"/>
      <c r="BF736" s="2"/>
      <c r="BG736" s="2"/>
      <c r="BH736" s="2"/>
      <c r="BI736" s="2"/>
      <c r="BJ736" s="2"/>
    </row>
    <row r="737" spans="57:62" thickBot="1" x14ac:dyDescent="0.35">
      <c r="BE737" s="2"/>
      <c r="BF737" s="2"/>
      <c r="BG737" s="2"/>
      <c r="BH737" s="2"/>
      <c r="BI737" s="2"/>
      <c r="BJ737" s="2"/>
    </row>
    <row r="738" spans="57:62" thickBot="1" x14ac:dyDescent="0.35">
      <c r="BE738" s="2"/>
      <c r="BF738" s="2"/>
      <c r="BG738" s="2"/>
      <c r="BH738" s="2"/>
      <c r="BI738" s="2"/>
      <c r="BJ738" s="2"/>
    </row>
    <row r="739" spans="57:62" thickBot="1" x14ac:dyDescent="0.35">
      <c r="BE739" s="2"/>
      <c r="BF739" s="2"/>
      <c r="BG739" s="2"/>
      <c r="BH739" s="2"/>
      <c r="BI739" s="2"/>
      <c r="BJ739" s="2"/>
    </row>
    <row r="740" spans="57:62" thickBot="1" x14ac:dyDescent="0.35">
      <c r="BE740" s="2"/>
      <c r="BF740" s="2"/>
      <c r="BG740" s="2"/>
      <c r="BH740" s="2"/>
      <c r="BI740" s="2"/>
      <c r="BJ740" s="2"/>
    </row>
    <row r="741" spans="57:62" thickBot="1" x14ac:dyDescent="0.35">
      <c r="BE741" s="2"/>
      <c r="BF741" s="2"/>
      <c r="BG741" s="2"/>
      <c r="BH741" s="2"/>
      <c r="BI741" s="2"/>
      <c r="BJ741" s="2"/>
    </row>
    <row r="742" spans="57:62" thickBot="1" x14ac:dyDescent="0.35">
      <c r="BE742" s="2"/>
      <c r="BF742" s="2"/>
      <c r="BG742" s="2"/>
      <c r="BH742" s="2"/>
      <c r="BI742" s="2"/>
      <c r="BJ742" s="2"/>
    </row>
    <row r="743" spans="57:62" thickBot="1" x14ac:dyDescent="0.35">
      <c r="BE743" s="2"/>
      <c r="BF743" s="2"/>
      <c r="BG743" s="2"/>
      <c r="BH743" s="2"/>
      <c r="BI743" s="2"/>
      <c r="BJ743" s="2"/>
    </row>
    <row r="744" spans="57:62" thickBot="1" x14ac:dyDescent="0.35">
      <c r="BE744" s="2"/>
      <c r="BF744" s="2"/>
      <c r="BG744" s="2"/>
      <c r="BH744" s="2"/>
      <c r="BI744" s="2"/>
      <c r="BJ744" s="2"/>
    </row>
    <row r="745" spans="57:62" thickBot="1" x14ac:dyDescent="0.35">
      <c r="BE745" s="2"/>
      <c r="BF745" s="2"/>
      <c r="BG745" s="2"/>
      <c r="BH745" s="2"/>
      <c r="BI745" s="2"/>
      <c r="BJ745" s="2"/>
    </row>
    <row r="746" spans="57:62" thickBot="1" x14ac:dyDescent="0.35">
      <c r="BE746" s="2"/>
      <c r="BF746" s="2"/>
      <c r="BG746" s="2"/>
      <c r="BH746" s="2"/>
      <c r="BI746" s="2"/>
      <c r="BJ746" s="2"/>
    </row>
    <row r="747" spans="57:62" thickBot="1" x14ac:dyDescent="0.35">
      <c r="BE747" s="2"/>
      <c r="BF747" s="2"/>
      <c r="BG747" s="2"/>
      <c r="BH747" s="2"/>
      <c r="BI747" s="2"/>
      <c r="BJ747" s="2"/>
    </row>
    <row r="748" spans="57:62" thickBot="1" x14ac:dyDescent="0.35">
      <c r="BE748" s="2"/>
      <c r="BF748" s="2"/>
      <c r="BG748" s="2"/>
      <c r="BH748" s="2"/>
      <c r="BI748" s="2"/>
      <c r="BJ748" s="2"/>
    </row>
    <row r="749" spans="57:62" thickBot="1" x14ac:dyDescent="0.35">
      <c r="BE749" s="2"/>
      <c r="BF749" s="2"/>
      <c r="BG749" s="2"/>
      <c r="BH749" s="2"/>
      <c r="BI749" s="2"/>
      <c r="BJ749" s="2"/>
    </row>
    <row r="750" spans="57:62" thickBot="1" x14ac:dyDescent="0.35">
      <c r="BE750" s="2"/>
      <c r="BF750" s="2"/>
      <c r="BG750" s="2"/>
      <c r="BH750" s="2"/>
      <c r="BI750" s="2"/>
      <c r="BJ750" s="2"/>
    </row>
    <row r="751" spans="57:62" thickBot="1" x14ac:dyDescent="0.35">
      <c r="BE751" s="2"/>
      <c r="BF751" s="2"/>
      <c r="BG751" s="2"/>
      <c r="BH751" s="2"/>
      <c r="BI751" s="2"/>
      <c r="BJ751" s="2"/>
    </row>
    <row r="752" spans="57:62" thickBot="1" x14ac:dyDescent="0.35">
      <c r="BE752" s="2"/>
      <c r="BF752" s="2"/>
      <c r="BG752" s="2"/>
      <c r="BH752" s="2"/>
      <c r="BI752" s="2"/>
      <c r="BJ752" s="2"/>
    </row>
    <row r="753" spans="57:62" thickBot="1" x14ac:dyDescent="0.35">
      <c r="BE753" s="2"/>
      <c r="BF753" s="2"/>
      <c r="BG753" s="2"/>
      <c r="BH753" s="2"/>
      <c r="BI753" s="2"/>
      <c r="BJ753" s="2"/>
    </row>
    <row r="754" spans="57:62" thickBot="1" x14ac:dyDescent="0.35">
      <c r="BE754" s="2"/>
      <c r="BF754" s="2"/>
      <c r="BG754" s="2"/>
      <c r="BH754" s="2"/>
      <c r="BI754" s="2"/>
      <c r="BJ754" s="2"/>
    </row>
    <row r="755" spans="57:62" thickBot="1" x14ac:dyDescent="0.35">
      <c r="BE755" s="2"/>
      <c r="BF755" s="2"/>
      <c r="BG755" s="2"/>
      <c r="BH755" s="2"/>
      <c r="BI755" s="2"/>
      <c r="BJ755" s="2"/>
    </row>
    <row r="756" spans="57:62" thickBot="1" x14ac:dyDescent="0.35">
      <c r="BE756" s="2"/>
      <c r="BF756" s="2"/>
      <c r="BG756" s="2"/>
      <c r="BH756" s="2"/>
      <c r="BI756" s="2"/>
      <c r="BJ756" s="2"/>
    </row>
    <row r="757" spans="57:62" thickBot="1" x14ac:dyDescent="0.35">
      <c r="BE757" s="2"/>
      <c r="BF757" s="2"/>
      <c r="BG757" s="2"/>
      <c r="BH757" s="2"/>
      <c r="BI757" s="2"/>
      <c r="BJ757" s="2"/>
    </row>
    <row r="758" spans="57:62" thickBot="1" x14ac:dyDescent="0.35">
      <c r="BE758" s="2"/>
      <c r="BF758" s="2"/>
      <c r="BG758" s="2"/>
      <c r="BH758" s="2"/>
      <c r="BI758" s="2"/>
      <c r="BJ758" s="2"/>
    </row>
    <row r="759" spans="57:62" thickBot="1" x14ac:dyDescent="0.35">
      <c r="BE759" s="2"/>
      <c r="BF759" s="2"/>
      <c r="BG759" s="2"/>
      <c r="BH759" s="2"/>
      <c r="BI759" s="2"/>
      <c r="BJ759" s="2"/>
    </row>
    <row r="760" spans="57:62" thickBot="1" x14ac:dyDescent="0.35">
      <c r="BE760" s="2"/>
      <c r="BF760" s="2"/>
      <c r="BG760" s="2"/>
      <c r="BH760" s="2"/>
      <c r="BI760" s="2"/>
      <c r="BJ760" s="2"/>
    </row>
    <row r="761" spans="57:62" thickBot="1" x14ac:dyDescent="0.35">
      <c r="BE761" s="2"/>
      <c r="BF761" s="2"/>
      <c r="BG761" s="2"/>
      <c r="BH761" s="2"/>
      <c r="BI761" s="2"/>
      <c r="BJ761" s="2"/>
    </row>
    <row r="762" spans="57:62" thickBot="1" x14ac:dyDescent="0.35">
      <c r="BE762" s="2"/>
      <c r="BF762" s="2"/>
      <c r="BG762" s="2"/>
      <c r="BH762" s="2"/>
      <c r="BI762" s="2"/>
      <c r="BJ762" s="2"/>
    </row>
    <row r="763" spans="57:62" thickBot="1" x14ac:dyDescent="0.35">
      <c r="BE763" s="2"/>
      <c r="BF763" s="2"/>
      <c r="BG763" s="2"/>
      <c r="BH763" s="2"/>
      <c r="BI763" s="2"/>
      <c r="BJ763" s="2"/>
    </row>
    <row r="764" spans="57:62" thickBot="1" x14ac:dyDescent="0.35">
      <c r="BE764" s="2"/>
      <c r="BF764" s="2"/>
      <c r="BG764" s="2"/>
      <c r="BH764" s="2"/>
      <c r="BI764" s="2"/>
      <c r="BJ764" s="2"/>
    </row>
    <row r="765" spans="57:62" thickBot="1" x14ac:dyDescent="0.35">
      <c r="BE765" s="2"/>
      <c r="BF765" s="2"/>
      <c r="BG765" s="2"/>
      <c r="BH765" s="2"/>
      <c r="BI765" s="2"/>
      <c r="BJ765" s="2"/>
    </row>
    <row r="766" spans="57:62" thickBot="1" x14ac:dyDescent="0.35">
      <c r="BE766" s="2"/>
      <c r="BF766" s="2"/>
      <c r="BG766" s="2"/>
      <c r="BH766" s="2"/>
      <c r="BI766" s="2"/>
      <c r="BJ766" s="2"/>
    </row>
    <row r="767" spans="57:62" thickBot="1" x14ac:dyDescent="0.35">
      <c r="BE767" s="2"/>
      <c r="BF767" s="2"/>
      <c r="BG767" s="2"/>
      <c r="BH767" s="2"/>
      <c r="BI767" s="2"/>
      <c r="BJ767" s="2"/>
    </row>
    <row r="768" spans="57:62" thickBot="1" x14ac:dyDescent="0.35">
      <c r="BE768" s="2"/>
      <c r="BF768" s="2"/>
      <c r="BG768" s="2"/>
      <c r="BH768" s="2"/>
      <c r="BI768" s="2"/>
      <c r="BJ768" s="2"/>
    </row>
    <row r="769" spans="57:62" thickBot="1" x14ac:dyDescent="0.35">
      <c r="BE769" s="2"/>
      <c r="BF769" s="2"/>
      <c r="BG769" s="2"/>
      <c r="BH769" s="2"/>
      <c r="BI769" s="2"/>
      <c r="BJ769" s="2"/>
    </row>
    <row r="770" spans="57:62" thickBot="1" x14ac:dyDescent="0.35">
      <c r="BE770" s="2"/>
      <c r="BF770" s="2"/>
      <c r="BG770" s="2"/>
      <c r="BH770" s="2"/>
      <c r="BI770" s="2"/>
      <c r="BJ770" s="2"/>
    </row>
    <row r="771" spans="57:62" thickBot="1" x14ac:dyDescent="0.35">
      <c r="BE771" s="2"/>
      <c r="BF771" s="2"/>
      <c r="BG771" s="2"/>
      <c r="BH771" s="2"/>
      <c r="BI771" s="2"/>
      <c r="BJ771" s="2"/>
    </row>
    <row r="772" spans="57:62" thickBot="1" x14ac:dyDescent="0.35">
      <c r="BE772" s="2"/>
      <c r="BF772" s="2"/>
      <c r="BG772" s="2"/>
      <c r="BH772" s="2"/>
      <c r="BI772" s="2"/>
      <c r="BJ772" s="2"/>
    </row>
    <row r="773" spans="57:62" thickBot="1" x14ac:dyDescent="0.35">
      <c r="BE773" s="2"/>
      <c r="BF773" s="2"/>
      <c r="BG773" s="2"/>
      <c r="BH773" s="2"/>
      <c r="BI773" s="2"/>
      <c r="BJ773" s="2"/>
    </row>
    <row r="774" spans="57:62" thickBot="1" x14ac:dyDescent="0.35">
      <c r="BE774" s="2"/>
      <c r="BF774" s="2"/>
      <c r="BG774" s="2"/>
      <c r="BH774" s="2"/>
      <c r="BI774" s="2"/>
      <c r="BJ774" s="2"/>
    </row>
    <row r="775" spans="57:62" thickBot="1" x14ac:dyDescent="0.35">
      <c r="BE775" s="2"/>
      <c r="BF775" s="2"/>
      <c r="BG775" s="2"/>
      <c r="BH775" s="2"/>
      <c r="BI775" s="2"/>
      <c r="BJ775" s="2"/>
    </row>
    <row r="776" spans="57:62" thickBot="1" x14ac:dyDescent="0.35">
      <c r="BE776" s="2"/>
      <c r="BF776" s="2"/>
      <c r="BG776" s="2"/>
      <c r="BH776" s="2"/>
      <c r="BI776" s="2"/>
      <c r="BJ776" s="2"/>
    </row>
    <row r="777" spans="57:62" thickBot="1" x14ac:dyDescent="0.35">
      <c r="BE777" s="2"/>
      <c r="BF777" s="2"/>
      <c r="BG777" s="2"/>
      <c r="BH777" s="2"/>
      <c r="BI777" s="2"/>
      <c r="BJ777" s="2"/>
    </row>
    <row r="778" spans="57:62" thickBot="1" x14ac:dyDescent="0.35">
      <c r="BE778" s="2"/>
      <c r="BF778" s="2"/>
      <c r="BG778" s="2"/>
      <c r="BH778" s="2"/>
      <c r="BI778" s="2"/>
      <c r="BJ778" s="2"/>
    </row>
    <row r="779" spans="57:62" thickBot="1" x14ac:dyDescent="0.35">
      <c r="BE779" s="2"/>
      <c r="BF779" s="2"/>
      <c r="BG779" s="2"/>
      <c r="BH779" s="2"/>
      <c r="BI779" s="2"/>
      <c r="BJ779" s="2"/>
    </row>
    <row r="780" spans="57:62" thickBot="1" x14ac:dyDescent="0.35">
      <c r="BE780" s="2"/>
      <c r="BF780" s="2"/>
      <c r="BG780" s="2"/>
      <c r="BH780" s="2"/>
      <c r="BI780" s="2"/>
      <c r="BJ780" s="2"/>
    </row>
    <row r="781" spans="57:62" thickBot="1" x14ac:dyDescent="0.35">
      <c r="BE781" s="2"/>
      <c r="BF781" s="2"/>
      <c r="BG781" s="2"/>
      <c r="BH781" s="2"/>
      <c r="BI781" s="2"/>
      <c r="BJ781" s="2"/>
    </row>
    <row r="782" spans="57:62" thickBot="1" x14ac:dyDescent="0.35">
      <c r="BE782" s="2"/>
      <c r="BF782" s="2"/>
      <c r="BG782" s="2"/>
      <c r="BH782" s="2"/>
      <c r="BI782" s="2"/>
      <c r="BJ782" s="2"/>
    </row>
    <row r="783" spans="57:62" thickBot="1" x14ac:dyDescent="0.35">
      <c r="BE783" s="2"/>
      <c r="BF783" s="2"/>
      <c r="BG783" s="2"/>
      <c r="BH783" s="2"/>
      <c r="BI783" s="2"/>
      <c r="BJ783" s="2"/>
    </row>
    <row r="784" spans="57:62" thickBot="1" x14ac:dyDescent="0.35">
      <c r="BE784" s="2"/>
      <c r="BF784" s="2"/>
      <c r="BG784" s="2"/>
      <c r="BH784" s="2"/>
      <c r="BI784" s="2"/>
      <c r="BJ784" s="2"/>
    </row>
    <row r="785" spans="57:62" thickBot="1" x14ac:dyDescent="0.35">
      <c r="BE785" s="2"/>
      <c r="BF785" s="2"/>
      <c r="BG785" s="2"/>
      <c r="BH785" s="2"/>
      <c r="BI785" s="2"/>
      <c r="BJ785" s="2"/>
    </row>
    <row r="786" spans="57:62" thickBot="1" x14ac:dyDescent="0.35">
      <c r="BE786" s="2"/>
      <c r="BF786" s="2"/>
      <c r="BG786" s="2"/>
      <c r="BH786" s="2"/>
      <c r="BI786" s="2"/>
      <c r="BJ786" s="2"/>
    </row>
    <row r="787" spans="57:62" thickBot="1" x14ac:dyDescent="0.35">
      <c r="BE787" s="2"/>
      <c r="BF787" s="2"/>
      <c r="BG787" s="2"/>
      <c r="BH787" s="2"/>
      <c r="BI787" s="2"/>
      <c r="BJ787" s="2"/>
    </row>
    <row r="788" spans="57:62" thickBot="1" x14ac:dyDescent="0.35">
      <c r="BE788" s="2"/>
      <c r="BF788" s="2"/>
      <c r="BG788" s="2"/>
      <c r="BH788" s="2"/>
      <c r="BI788" s="2"/>
      <c r="BJ788" s="2"/>
    </row>
    <row r="789" spans="57:62" thickBot="1" x14ac:dyDescent="0.35">
      <c r="BE789" s="2"/>
      <c r="BF789" s="2"/>
      <c r="BG789" s="2"/>
      <c r="BH789" s="2"/>
      <c r="BI789" s="2"/>
      <c r="BJ789" s="2"/>
    </row>
    <row r="790" spans="57:62" thickBot="1" x14ac:dyDescent="0.35">
      <c r="BE790" s="2"/>
      <c r="BF790" s="2"/>
      <c r="BG790" s="2"/>
      <c r="BH790" s="2"/>
      <c r="BI790" s="2"/>
      <c r="BJ790" s="2"/>
    </row>
    <row r="791" spans="57:62" thickBot="1" x14ac:dyDescent="0.35">
      <c r="BE791" s="2"/>
      <c r="BF791" s="2"/>
      <c r="BG791" s="2"/>
      <c r="BH791" s="2"/>
      <c r="BI791" s="2"/>
      <c r="BJ791" s="2"/>
    </row>
    <row r="792" spans="57:62" thickBot="1" x14ac:dyDescent="0.35">
      <c r="BE792" s="2"/>
      <c r="BF792" s="2"/>
      <c r="BG792" s="2"/>
      <c r="BH792" s="2"/>
      <c r="BI792" s="2"/>
      <c r="BJ792" s="2"/>
    </row>
    <row r="793" spans="57:62" thickBot="1" x14ac:dyDescent="0.35">
      <c r="BE793" s="2"/>
      <c r="BF793" s="2"/>
      <c r="BG793" s="2"/>
      <c r="BH793" s="2"/>
      <c r="BI793" s="2"/>
      <c r="BJ793" s="2"/>
    </row>
    <row r="794" spans="57:62" thickBot="1" x14ac:dyDescent="0.35">
      <c r="BE794" s="2"/>
      <c r="BF794" s="2"/>
      <c r="BG794" s="2"/>
      <c r="BH794" s="2"/>
      <c r="BI794" s="2"/>
      <c r="BJ794" s="2"/>
    </row>
    <row r="795" spans="57:62" thickBot="1" x14ac:dyDescent="0.35">
      <c r="BE795" s="2"/>
      <c r="BF795" s="2"/>
      <c r="BG795" s="2"/>
      <c r="BH795" s="2"/>
      <c r="BI795" s="2"/>
      <c r="BJ795" s="2"/>
    </row>
    <row r="796" spans="57:62" thickBot="1" x14ac:dyDescent="0.35">
      <c r="BE796" s="2"/>
      <c r="BF796" s="2"/>
      <c r="BG796" s="2"/>
      <c r="BH796" s="2"/>
      <c r="BI796" s="2"/>
      <c r="BJ796" s="2"/>
    </row>
    <row r="797" spans="57:62" thickBot="1" x14ac:dyDescent="0.35">
      <c r="BE797" s="2"/>
      <c r="BF797" s="2"/>
      <c r="BG797" s="2"/>
      <c r="BH797" s="2"/>
      <c r="BI797" s="2"/>
      <c r="BJ797" s="2"/>
    </row>
    <row r="798" spans="57:62" thickBot="1" x14ac:dyDescent="0.35">
      <c r="BE798" s="2"/>
      <c r="BF798" s="2"/>
      <c r="BG798" s="2"/>
      <c r="BH798" s="2"/>
      <c r="BI798" s="2"/>
      <c r="BJ798" s="2"/>
    </row>
    <row r="799" spans="57:62" thickBot="1" x14ac:dyDescent="0.35">
      <c r="BE799" s="2"/>
      <c r="BF799" s="2"/>
      <c r="BG799" s="2"/>
      <c r="BH799" s="2"/>
      <c r="BI799" s="2"/>
      <c r="BJ799" s="2"/>
    </row>
    <row r="800" spans="57:62" thickBot="1" x14ac:dyDescent="0.35">
      <c r="BE800" s="2"/>
      <c r="BF800" s="2"/>
      <c r="BG800" s="2"/>
      <c r="BH800" s="2"/>
      <c r="BI800" s="2"/>
      <c r="BJ800" s="2"/>
    </row>
    <row r="801" spans="57:62" thickBot="1" x14ac:dyDescent="0.35">
      <c r="BE801" s="2"/>
      <c r="BF801" s="2"/>
      <c r="BG801" s="2"/>
      <c r="BH801" s="2"/>
      <c r="BI801" s="2"/>
      <c r="BJ801" s="2"/>
    </row>
    <row r="802" spans="57:62" thickBot="1" x14ac:dyDescent="0.35">
      <c r="BE802" s="2"/>
      <c r="BF802" s="2"/>
      <c r="BG802" s="2"/>
      <c r="BH802" s="2"/>
      <c r="BI802" s="2"/>
      <c r="BJ802" s="2"/>
    </row>
    <row r="803" spans="57:62" thickBot="1" x14ac:dyDescent="0.35">
      <c r="BE803" s="2"/>
      <c r="BF803" s="2"/>
      <c r="BG803" s="2"/>
      <c r="BH803" s="2"/>
      <c r="BI803" s="2"/>
      <c r="BJ803" s="2"/>
    </row>
    <row r="804" spans="57:62" thickBot="1" x14ac:dyDescent="0.35">
      <c r="BE804" s="2"/>
      <c r="BF804" s="2"/>
      <c r="BG804" s="2"/>
      <c r="BH804" s="2"/>
      <c r="BI804" s="2"/>
      <c r="BJ804" s="2"/>
    </row>
    <row r="805" spans="57:62" thickBot="1" x14ac:dyDescent="0.35">
      <c r="BE805" s="2"/>
      <c r="BF805" s="2"/>
      <c r="BG805" s="2"/>
      <c r="BH805" s="2"/>
      <c r="BI805" s="2"/>
      <c r="BJ805" s="2"/>
    </row>
    <row r="806" spans="57:62" thickBot="1" x14ac:dyDescent="0.35">
      <c r="BE806" s="2"/>
      <c r="BF806" s="2"/>
      <c r="BG806" s="2"/>
      <c r="BH806" s="2"/>
      <c r="BI806" s="2"/>
      <c r="BJ806" s="2"/>
    </row>
    <row r="807" spans="57:62" thickBot="1" x14ac:dyDescent="0.35">
      <c r="BE807" s="2"/>
      <c r="BF807" s="2"/>
      <c r="BG807" s="2"/>
      <c r="BH807" s="2"/>
      <c r="BI807" s="2"/>
      <c r="BJ807" s="2"/>
    </row>
    <row r="808" spans="57:62" thickBot="1" x14ac:dyDescent="0.35">
      <c r="BE808" s="2"/>
      <c r="BF808" s="2"/>
      <c r="BG808" s="2"/>
      <c r="BH808" s="2"/>
      <c r="BI808" s="2"/>
      <c r="BJ808" s="2"/>
    </row>
    <row r="809" spans="57:62" thickBot="1" x14ac:dyDescent="0.35">
      <c r="BE809" s="2"/>
      <c r="BF809" s="2"/>
      <c r="BG809" s="2"/>
      <c r="BH809" s="2"/>
      <c r="BI809" s="2"/>
      <c r="BJ809" s="2"/>
    </row>
    <row r="810" spans="57:62" thickBot="1" x14ac:dyDescent="0.35">
      <c r="BE810" s="2"/>
      <c r="BF810" s="2"/>
      <c r="BG810" s="2"/>
      <c r="BH810" s="2"/>
      <c r="BI810" s="2"/>
      <c r="BJ810" s="2"/>
    </row>
    <row r="811" spans="57:62" thickBot="1" x14ac:dyDescent="0.35">
      <c r="BE811" s="2"/>
      <c r="BF811" s="2"/>
      <c r="BG811" s="2"/>
      <c r="BH811" s="2"/>
      <c r="BI811" s="2"/>
      <c r="BJ811" s="2"/>
    </row>
    <row r="812" spans="57:62" thickBot="1" x14ac:dyDescent="0.35">
      <c r="BE812" s="2"/>
      <c r="BF812" s="2"/>
      <c r="BG812" s="2"/>
      <c r="BH812" s="2"/>
      <c r="BI812" s="2"/>
      <c r="BJ812" s="2"/>
    </row>
    <row r="813" spans="57:62" thickBot="1" x14ac:dyDescent="0.35">
      <c r="BE813" s="2"/>
      <c r="BF813" s="2"/>
      <c r="BG813" s="2"/>
      <c r="BH813" s="2"/>
      <c r="BI813" s="2"/>
      <c r="BJ813" s="2"/>
    </row>
    <row r="814" spans="57:62" thickBot="1" x14ac:dyDescent="0.35">
      <c r="BE814" s="2"/>
      <c r="BF814" s="2"/>
      <c r="BG814" s="2"/>
      <c r="BH814" s="2"/>
      <c r="BI814" s="2"/>
      <c r="BJ814" s="2"/>
    </row>
    <row r="815" spans="57:62" thickBot="1" x14ac:dyDescent="0.35">
      <c r="BE815" s="2"/>
      <c r="BF815" s="2"/>
      <c r="BG815" s="2"/>
      <c r="BH815" s="2"/>
      <c r="BI815" s="2"/>
      <c r="BJ815" s="2"/>
    </row>
    <row r="816" spans="57:62" thickBot="1" x14ac:dyDescent="0.35">
      <c r="BE816" s="2"/>
      <c r="BF816" s="2"/>
      <c r="BG816" s="2"/>
      <c r="BH816" s="2"/>
      <c r="BI816" s="2"/>
      <c r="BJ816" s="2"/>
    </row>
    <row r="817" spans="57:62" thickBot="1" x14ac:dyDescent="0.35">
      <c r="BE817" s="2"/>
      <c r="BF817" s="2"/>
      <c r="BG817" s="2"/>
      <c r="BH817" s="2"/>
      <c r="BI817" s="2"/>
      <c r="BJ817" s="2"/>
    </row>
    <row r="818" spans="57:62" thickBot="1" x14ac:dyDescent="0.35">
      <c r="BE818" s="2"/>
      <c r="BF818" s="2"/>
      <c r="BG818" s="2"/>
      <c r="BH818" s="2"/>
      <c r="BI818" s="2"/>
      <c r="BJ818" s="2"/>
    </row>
    <row r="819" spans="57:62" thickBot="1" x14ac:dyDescent="0.35">
      <c r="BE819" s="2"/>
      <c r="BF819" s="2"/>
      <c r="BG819" s="2"/>
      <c r="BH819" s="2"/>
      <c r="BI819" s="2"/>
      <c r="BJ819" s="2"/>
    </row>
    <row r="820" spans="57:62" thickBot="1" x14ac:dyDescent="0.35">
      <c r="BE820" s="2"/>
      <c r="BF820" s="2"/>
      <c r="BG820" s="2"/>
      <c r="BH820" s="2"/>
      <c r="BI820" s="2"/>
      <c r="BJ820" s="2"/>
    </row>
    <row r="821" spans="57:62" thickBot="1" x14ac:dyDescent="0.35">
      <c r="BE821" s="2"/>
      <c r="BF821" s="2"/>
      <c r="BG821" s="2"/>
      <c r="BH821" s="2"/>
      <c r="BI821" s="2"/>
      <c r="BJ821" s="2"/>
    </row>
    <row r="822" spans="57:62" thickBot="1" x14ac:dyDescent="0.35">
      <c r="BE822" s="2"/>
      <c r="BF822" s="2"/>
      <c r="BG822" s="2"/>
      <c r="BH822" s="2"/>
      <c r="BI822" s="2"/>
      <c r="BJ822" s="2"/>
    </row>
    <row r="823" spans="57:62" thickBot="1" x14ac:dyDescent="0.35">
      <c r="BE823" s="2"/>
      <c r="BF823" s="2"/>
      <c r="BG823" s="2"/>
      <c r="BH823" s="2"/>
      <c r="BI823" s="2"/>
      <c r="BJ823" s="2"/>
    </row>
    <row r="824" spans="57:62" thickBot="1" x14ac:dyDescent="0.35">
      <c r="BE824" s="2"/>
      <c r="BF824" s="2"/>
      <c r="BG824" s="2"/>
      <c r="BH824" s="2"/>
      <c r="BI824" s="2"/>
      <c r="BJ824" s="2"/>
    </row>
    <row r="825" spans="57:62" thickBot="1" x14ac:dyDescent="0.35">
      <c r="BE825" s="2"/>
      <c r="BF825" s="2"/>
      <c r="BG825" s="2"/>
      <c r="BH825" s="2"/>
      <c r="BI825" s="2"/>
      <c r="BJ825" s="2"/>
    </row>
    <row r="826" spans="57:62" thickBot="1" x14ac:dyDescent="0.35">
      <c r="BE826" s="2"/>
      <c r="BF826" s="2"/>
      <c r="BG826" s="2"/>
      <c r="BH826" s="2"/>
      <c r="BI826" s="2"/>
      <c r="BJ826" s="2"/>
    </row>
    <row r="827" spans="57:62" thickBot="1" x14ac:dyDescent="0.35">
      <c r="BE827" s="2"/>
      <c r="BF827" s="2"/>
      <c r="BG827" s="2"/>
      <c r="BH827" s="2"/>
      <c r="BI827" s="2"/>
      <c r="BJ827" s="2"/>
    </row>
    <row r="828" spans="57:62" thickBot="1" x14ac:dyDescent="0.35">
      <c r="BE828" s="2"/>
      <c r="BF828" s="2"/>
      <c r="BG828" s="2"/>
      <c r="BH828" s="2"/>
      <c r="BI828" s="2"/>
      <c r="BJ828" s="2"/>
    </row>
    <row r="829" spans="57:62" thickBot="1" x14ac:dyDescent="0.35">
      <c r="BE829" s="2"/>
      <c r="BF829" s="2"/>
      <c r="BG829" s="2"/>
      <c r="BH829" s="2"/>
      <c r="BI829" s="2"/>
      <c r="BJ829" s="2"/>
    </row>
    <row r="830" spans="57:62" thickBot="1" x14ac:dyDescent="0.35">
      <c r="BE830" s="2"/>
      <c r="BF830" s="2"/>
      <c r="BG830" s="2"/>
      <c r="BH830" s="2"/>
      <c r="BI830" s="2"/>
      <c r="BJ830" s="2"/>
    </row>
    <row r="831" spans="57:62" thickBot="1" x14ac:dyDescent="0.35">
      <c r="BE831" s="2"/>
      <c r="BF831" s="2"/>
      <c r="BG831" s="2"/>
      <c r="BH831" s="2"/>
      <c r="BI831" s="2"/>
      <c r="BJ831" s="2"/>
    </row>
    <row r="832" spans="57:62" thickBot="1" x14ac:dyDescent="0.35">
      <c r="BE832" s="2"/>
      <c r="BF832" s="2"/>
      <c r="BG832" s="2"/>
      <c r="BH832" s="2"/>
      <c r="BI832" s="2"/>
      <c r="BJ832" s="2"/>
    </row>
    <row r="833" spans="57:62" thickBot="1" x14ac:dyDescent="0.35">
      <c r="BE833" s="2"/>
      <c r="BF833" s="2"/>
      <c r="BG833" s="2"/>
      <c r="BH833" s="2"/>
      <c r="BI833" s="2"/>
      <c r="BJ833" s="2"/>
    </row>
    <row r="834" spans="57:62" thickBot="1" x14ac:dyDescent="0.35">
      <c r="BE834" s="2"/>
      <c r="BF834" s="2"/>
      <c r="BG834" s="2"/>
      <c r="BH834" s="2"/>
      <c r="BI834" s="2"/>
      <c r="BJ834" s="2"/>
    </row>
    <row r="835" spans="57:62" thickBot="1" x14ac:dyDescent="0.35">
      <c r="BE835" s="2"/>
      <c r="BF835" s="2"/>
      <c r="BG835" s="2"/>
      <c r="BH835" s="2"/>
      <c r="BI835" s="2"/>
      <c r="BJ835" s="2"/>
    </row>
    <row r="836" spans="57:62" thickBot="1" x14ac:dyDescent="0.35">
      <c r="BE836" s="2"/>
      <c r="BF836" s="2"/>
      <c r="BG836" s="2"/>
      <c r="BH836" s="2"/>
      <c r="BI836" s="2"/>
      <c r="BJ836" s="2"/>
    </row>
    <row r="837" spans="57:62" thickBot="1" x14ac:dyDescent="0.35">
      <c r="BE837" s="2"/>
      <c r="BF837" s="2"/>
      <c r="BG837" s="2"/>
      <c r="BH837" s="2"/>
      <c r="BI837" s="2"/>
      <c r="BJ837" s="2"/>
    </row>
    <row r="838" spans="57:62" thickBot="1" x14ac:dyDescent="0.35">
      <c r="BE838" s="2"/>
      <c r="BF838" s="2"/>
      <c r="BG838" s="2"/>
      <c r="BH838" s="2"/>
      <c r="BI838" s="2"/>
      <c r="BJ838" s="2"/>
    </row>
    <row r="839" spans="57:62" thickBot="1" x14ac:dyDescent="0.35">
      <c r="BE839" s="2"/>
      <c r="BF839" s="2"/>
      <c r="BG839" s="2"/>
      <c r="BH839" s="2"/>
      <c r="BI839" s="2"/>
      <c r="BJ839" s="2"/>
    </row>
    <row r="840" spans="57:62" thickBot="1" x14ac:dyDescent="0.35">
      <c r="BE840" s="2"/>
      <c r="BF840" s="2"/>
      <c r="BG840" s="2"/>
      <c r="BH840" s="2"/>
      <c r="BI840" s="2"/>
      <c r="BJ840" s="2"/>
    </row>
    <row r="841" spans="57:62" thickBot="1" x14ac:dyDescent="0.35">
      <c r="BE841" s="2"/>
      <c r="BF841" s="2"/>
      <c r="BG841" s="2"/>
      <c r="BH841" s="2"/>
      <c r="BI841" s="2"/>
      <c r="BJ841" s="2"/>
    </row>
    <row r="842" spans="57:62" thickBot="1" x14ac:dyDescent="0.35">
      <c r="BE842" s="2"/>
      <c r="BF842" s="2"/>
      <c r="BG842" s="2"/>
      <c r="BH842" s="2"/>
      <c r="BI842" s="2"/>
      <c r="BJ842" s="2"/>
    </row>
    <row r="843" spans="57:62" thickBot="1" x14ac:dyDescent="0.35">
      <c r="BE843" s="2"/>
      <c r="BF843" s="2"/>
      <c r="BG843" s="2"/>
      <c r="BH843" s="2"/>
      <c r="BI843" s="2"/>
      <c r="BJ843" s="2"/>
    </row>
    <row r="844" spans="57:62" thickBot="1" x14ac:dyDescent="0.35">
      <c r="BE844" s="2"/>
      <c r="BF844" s="2"/>
      <c r="BG844" s="2"/>
      <c r="BH844" s="2"/>
      <c r="BI844" s="2"/>
      <c r="BJ844" s="2"/>
    </row>
    <row r="845" spans="57:62" thickBot="1" x14ac:dyDescent="0.35">
      <c r="BE845" s="2"/>
      <c r="BF845" s="2"/>
      <c r="BG845" s="2"/>
      <c r="BH845" s="2"/>
      <c r="BI845" s="2"/>
      <c r="BJ845" s="2"/>
    </row>
    <row r="846" spans="57:62" thickBot="1" x14ac:dyDescent="0.35">
      <c r="BE846" s="2"/>
      <c r="BF846" s="2"/>
      <c r="BG846" s="2"/>
      <c r="BH846" s="2"/>
      <c r="BI846" s="2"/>
      <c r="BJ846" s="2"/>
    </row>
    <row r="847" spans="57:62" thickBot="1" x14ac:dyDescent="0.35">
      <c r="BE847" s="2"/>
      <c r="BF847" s="2"/>
      <c r="BG847" s="2"/>
      <c r="BH847" s="2"/>
      <c r="BI847" s="2"/>
      <c r="BJ847" s="2"/>
    </row>
    <row r="848" spans="57:62" thickBot="1" x14ac:dyDescent="0.35">
      <c r="BE848" s="2"/>
      <c r="BF848" s="2"/>
      <c r="BG848" s="2"/>
      <c r="BH848" s="2"/>
      <c r="BI848" s="2"/>
      <c r="BJ848" s="2"/>
    </row>
    <row r="849" spans="57:62" thickBot="1" x14ac:dyDescent="0.35">
      <c r="BE849" s="2"/>
      <c r="BF849" s="2"/>
      <c r="BG849" s="2"/>
      <c r="BH849" s="2"/>
      <c r="BI849" s="2"/>
      <c r="BJ849" s="2"/>
    </row>
    <row r="850" spans="57:62" thickBot="1" x14ac:dyDescent="0.35">
      <c r="BE850" s="2"/>
      <c r="BF850" s="2"/>
      <c r="BG850" s="2"/>
      <c r="BH850" s="2"/>
      <c r="BI850" s="2"/>
      <c r="BJ850" s="2"/>
    </row>
    <row r="851" spans="57:62" thickBot="1" x14ac:dyDescent="0.35">
      <c r="BE851" s="2"/>
      <c r="BF851" s="2"/>
      <c r="BG851" s="2"/>
      <c r="BH851" s="2"/>
      <c r="BI851" s="2"/>
      <c r="BJ851" s="2"/>
    </row>
    <row r="852" spans="57:62" thickBot="1" x14ac:dyDescent="0.35">
      <c r="BE852" s="2"/>
      <c r="BF852" s="2"/>
      <c r="BG852" s="2"/>
      <c r="BH852" s="2"/>
      <c r="BI852" s="2"/>
      <c r="BJ852" s="2"/>
    </row>
    <row r="853" spans="57:62" thickBot="1" x14ac:dyDescent="0.35">
      <c r="BE853" s="2"/>
      <c r="BF853" s="2"/>
      <c r="BG853" s="2"/>
      <c r="BH853" s="2"/>
      <c r="BI853" s="2"/>
      <c r="BJ853" s="2"/>
    </row>
    <row r="854" spans="57:62" thickBot="1" x14ac:dyDescent="0.35">
      <c r="BE854" s="2"/>
      <c r="BF854" s="2"/>
      <c r="BG854" s="2"/>
      <c r="BH854" s="2"/>
      <c r="BI854" s="2"/>
      <c r="BJ854" s="2"/>
    </row>
    <row r="855" spans="57:62" thickBot="1" x14ac:dyDescent="0.35">
      <c r="BE855" s="2"/>
      <c r="BF855" s="2"/>
      <c r="BG855" s="2"/>
      <c r="BH855" s="2"/>
      <c r="BI855" s="2"/>
      <c r="BJ855" s="2"/>
    </row>
    <row r="856" spans="57:62" thickBot="1" x14ac:dyDescent="0.35">
      <c r="BE856" s="2"/>
      <c r="BF856" s="2"/>
      <c r="BG856" s="2"/>
      <c r="BH856" s="2"/>
      <c r="BI856" s="2"/>
      <c r="BJ856" s="2"/>
    </row>
    <row r="857" spans="57:62" thickBot="1" x14ac:dyDescent="0.35">
      <c r="BE857" s="2"/>
      <c r="BF857" s="2"/>
      <c r="BG857" s="2"/>
      <c r="BH857" s="2"/>
      <c r="BI857" s="2"/>
      <c r="BJ857" s="2"/>
    </row>
    <row r="858" spans="57:62" thickBot="1" x14ac:dyDescent="0.35">
      <c r="BE858" s="2"/>
      <c r="BF858" s="2"/>
      <c r="BG858" s="2"/>
      <c r="BH858" s="2"/>
      <c r="BI858" s="2"/>
      <c r="BJ858" s="2"/>
    </row>
    <row r="859" spans="57:62" thickBot="1" x14ac:dyDescent="0.35">
      <c r="BE859" s="2"/>
      <c r="BF859" s="2"/>
      <c r="BG859" s="2"/>
      <c r="BH859" s="2"/>
      <c r="BI859" s="2"/>
      <c r="BJ859" s="2"/>
    </row>
    <row r="860" spans="57:62" thickBot="1" x14ac:dyDescent="0.35">
      <c r="BE860" s="2"/>
      <c r="BF860" s="2"/>
      <c r="BG860" s="2"/>
      <c r="BH860" s="2"/>
      <c r="BI860" s="2"/>
      <c r="BJ860" s="2"/>
    </row>
    <row r="861" spans="57:62" thickBot="1" x14ac:dyDescent="0.35">
      <c r="BE861" s="2"/>
      <c r="BF861" s="2"/>
      <c r="BG861" s="2"/>
      <c r="BH861" s="2"/>
      <c r="BI861" s="2"/>
      <c r="BJ861" s="2"/>
    </row>
    <row r="862" spans="57:62" thickBot="1" x14ac:dyDescent="0.35">
      <c r="BE862" s="2"/>
      <c r="BF862" s="2"/>
      <c r="BG862" s="2"/>
      <c r="BH862" s="2"/>
      <c r="BI862" s="2"/>
      <c r="BJ862" s="2"/>
    </row>
    <row r="863" spans="57:62" thickBot="1" x14ac:dyDescent="0.35">
      <c r="BE863" s="2"/>
      <c r="BF863" s="2"/>
      <c r="BG863" s="2"/>
      <c r="BH863" s="2"/>
      <c r="BI863" s="2"/>
      <c r="BJ863" s="2"/>
    </row>
    <row r="864" spans="57:62" thickBot="1" x14ac:dyDescent="0.35">
      <c r="BE864" s="2"/>
      <c r="BF864" s="2"/>
      <c r="BG864" s="2"/>
      <c r="BH864" s="2"/>
      <c r="BI864" s="2"/>
      <c r="BJ864" s="2"/>
    </row>
    <row r="865" spans="57:62" thickBot="1" x14ac:dyDescent="0.35">
      <c r="BE865" s="2"/>
      <c r="BF865" s="2"/>
      <c r="BG865" s="2"/>
      <c r="BH865" s="2"/>
      <c r="BI865" s="2"/>
      <c r="BJ865" s="2"/>
    </row>
    <row r="866" spans="57:62" thickBot="1" x14ac:dyDescent="0.35">
      <c r="BE866" s="2"/>
      <c r="BF866" s="2"/>
      <c r="BG866" s="2"/>
      <c r="BH866" s="2"/>
      <c r="BI866" s="2"/>
      <c r="BJ866" s="2"/>
    </row>
    <row r="867" spans="57:62" thickBot="1" x14ac:dyDescent="0.35">
      <c r="BE867" s="2"/>
      <c r="BF867" s="2"/>
      <c r="BG867" s="2"/>
      <c r="BH867" s="2"/>
      <c r="BI867" s="2"/>
      <c r="BJ867" s="2"/>
    </row>
    <row r="868" spans="57:62" thickBot="1" x14ac:dyDescent="0.35">
      <c r="BE868" s="2"/>
      <c r="BF868" s="2"/>
      <c r="BG868" s="2"/>
      <c r="BH868" s="2"/>
      <c r="BI868" s="2"/>
      <c r="BJ868" s="2"/>
    </row>
    <row r="869" spans="57:62" thickBot="1" x14ac:dyDescent="0.35">
      <c r="BE869" s="2"/>
      <c r="BF869" s="2"/>
      <c r="BG869" s="2"/>
      <c r="BH869" s="2"/>
      <c r="BI869" s="2"/>
      <c r="BJ869" s="2"/>
    </row>
    <row r="870" spans="57:62" thickBot="1" x14ac:dyDescent="0.35">
      <c r="BE870" s="2"/>
      <c r="BF870" s="2"/>
      <c r="BG870" s="2"/>
      <c r="BH870" s="2"/>
      <c r="BI870" s="2"/>
      <c r="BJ870" s="2"/>
    </row>
    <row r="871" spans="57:62" thickBot="1" x14ac:dyDescent="0.35">
      <c r="BE871" s="2"/>
      <c r="BF871" s="2"/>
      <c r="BG871" s="2"/>
      <c r="BH871" s="2"/>
      <c r="BI871" s="2"/>
      <c r="BJ871" s="2"/>
    </row>
    <row r="872" spans="57:62" thickBot="1" x14ac:dyDescent="0.35">
      <c r="BE872" s="2"/>
      <c r="BF872" s="2"/>
      <c r="BG872" s="2"/>
      <c r="BH872" s="2"/>
      <c r="BI872" s="2"/>
      <c r="BJ872" s="2"/>
    </row>
    <row r="873" spans="57:62" thickBot="1" x14ac:dyDescent="0.35">
      <c r="BE873" s="2"/>
      <c r="BF873" s="2"/>
      <c r="BG873" s="2"/>
      <c r="BH873" s="2"/>
      <c r="BI873" s="2"/>
      <c r="BJ873" s="2"/>
    </row>
    <row r="874" spans="57:62" thickBot="1" x14ac:dyDescent="0.35">
      <c r="BE874" s="2"/>
      <c r="BF874" s="2"/>
      <c r="BG874" s="2"/>
      <c r="BH874" s="2"/>
      <c r="BI874" s="2"/>
      <c r="BJ874" s="2"/>
    </row>
    <row r="875" spans="57:62" thickBot="1" x14ac:dyDescent="0.35">
      <c r="BE875" s="2"/>
      <c r="BF875" s="2"/>
      <c r="BG875" s="2"/>
      <c r="BH875" s="2"/>
      <c r="BI875" s="2"/>
      <c r="BJ875" s="2"/>
    </row>
    <row r="876" spans="57:62" thickBot="1" x14ac:dyDescent="0.35">
      <c r="BE876" s="2"/>
      <c r="BF876" s="2"/>
      <c r="BG876" s="2"/>
      <c r="BH876" s="2"/>
      <c r="BI876" s="2"/>
      <c r="BJ876" s="2"/>
    </row>
    <row r="877" spans="57:62" thickBot="1" x14ac:dyDescent="0.35">
      <c r="BE877" s="2"/>
      <c r="BF877" s="2"/>
      <c r="BG877" s="2"/>
      <c r="BH877" s="2"/>
      <c r="BI877" s="2"/>
      <c r="BJ877" s="2"/>
    </row>
    <row r="878" spans="57:62" thickBot="1" x14ac:dyDescent="0.35">
      <c r="BE878" s="2"/>
      <c r="BF878" s="2"/>
      <c r="BG878" s="2"/>
      <c r="BH878" s="2"/>
      <c r="BI878" s="2"/>
      <c r="BJ878" s="2"/>
    </row>
    <row r="879" spans="57:62" thickBot="1" x14ac:dyDescent="0.35">
      <c r="BE879" s="2"/>
      <c r="BF879" s="2"/>
      <c r="BG879" s="2"/>
      <c r="BH879" s="2"/>
      <c r="BI879" s="2"/>
      <c r="BJ879" s="2"/>
    </row>
    <row r="880" spans="57:62" thickBot="1" x14ac:dyDescent="0.35">
      <c r="BE880" s="2"/>
      <c r="BF880" s="2"/>
      <c r="BG880" s="2"/>
      <c r="BH880" s="2"/>
      <c r="BI880" s="2"/>
      <c r="BJ880" s="2"/>
    </row>
    <row r="881" spans="57:62" thickBot="1" x14ac:dyDescent="0.35">
      <c r="BE881" s="2"/>
      <c r="BF881" s="2"/>
      <c r="BG881" s="2"/>
      <c r="BH881" s="2"/>
      <c r="BI881" s="2"/>
      <c r="BJ881" s="2"/>
    </row>
    <row r="882" spans="57:62" thickBot="1" x14ac:dyDescent="0.35">
      <c r="BE882" s="2"/>
      <c r="BF882" s="2"/>
      <c r="BG882" s="2"/>
      <c r="BH882" s="2"/>
      <c r="BI882" s="2"/>
      <c r="BJ882" s="2"/>
    </row>
    <row r="883" spans="57:62" thickBot="1" x14ac:dyDescent="0.35">
      <c r="BE883" s="2"/>
      <c r="BF883" s="2"/>
      <c r="BG883" s="2"/>
      <c r="BH883" s="2"/>
      <c r="BI883" s="2"/>
      <c r="BJ883" s="2"/>
    </row>
    <row r="884" spans="57:62" thickBot="1" x14ac:dyDescent="0.35">
      <c r="BE884" s="2"/>
      <c r="BF884" s="2"/>
      <c r="BG884" s="2"/>
      <c r="BH884" s="2"/>
      <c r="BI884" s="2"/>
      <c r="BJ884" s="2"/>
    </row>
    <row r="885" spans="57:62" thickBot="1" x14ac:dyDescent="0.35">
      <c r="BE885" s="2"/>
      <c r="BF885" s="2"/>
      <c r="BG885" s="2"/>
      <c r="BH885" s="2"/>
      <c r="BI885" s="2"/>
      <c r="BJ885" s="2"/>
    </row>
    <row r="886" spans="57:62" thickBot="1" x14ac:dyDescent="0.35">
      <c r="BE886" s="2"/>
      <c r="BF886" s="2"/>
      <c r="BG886" s="2"/>
      <c r="BH886" s="2"/>
      <c r="BI886" s="2"/>
      <c r="BJ886" s="2"/>
    </row>
    <row r="887" spans="57:62" thickBot="1" x14ac:dyDescent="0.35">
      <c r="BE887" s="2"/>
      <c r="BF887" s="2"/>
      <c r="BG887" s="2"/>
      <c r="BH887" s="2"/>
      <c r="BI887" s="2"/>
      <c r="BJ887" s="2"/>
    </row>
    <row r="888" spans="57:62" thickBot="1" x14ac:dyDescent="0.35">
      <c r="BE888" s="2"/>
      <c r="BF888" s="2"/>
      <c r="BG888" s="2"/>
      <c r="BH888" s="2"/>
      <c r="BI888" s="2"/>
      <c r="BJ888" s="2"/>
    </row>
    <row r="889" spans="57:62" thickBot="1" x14ac:dyDescent="0.35">
      <c r="BE889" s="2"/>
      <c r="BF889" s="2"/>
      <c r="BG889" s="2"/>
      <c r="BH889" s="2"/>
      <c r="BI889" s="2"/>
      <c r="BJ889" s="2"/>
    </row>
    <row r="890" spans="57:62" thickBot="1" x14ac:dyDescent="0.35">
      <c r="BE890" s="2"/>
      <c r="BF890" s="2"/>
      <c r="BG890" s="2"/>
      <c r="BH890" s="2"/>
      <c r="BI890" s="2"/>
      <c r="BJ890" s="2"/>
    </row>
    <row r="891" spans="57:62" thickBot="1" x14ac:dyDescent="0.35">
      <c r="BE891" s="2"/>
      <c r="BF891" s="2"/>
      <c r="BG891" s="2"/>
      <c r="BH891" s="2"/>
      <c r="BI891" s="2"/>
      <c r="BJ891" s="2"/>
    </row>
    <row r="892" spans="57:62" thickBot="1" x14ac:dyDescent="0.35">
      <c r="BE892" s="2"/>
      <c r="BF892" s="2"/>
      <c r="BG892" s="2"/>
      <c r="BH892" s="2"/>
      <c r="BI892" s="2"/>
      <c r="BJ892" s="2"/>
    </row>
    <row r="893" spans="57:62" thickBot="1" x14ac:dyDescent="0.35">
      <c r="BE893" s="2"/>
      <c r="BF893" s="2"/>
      <c r="BG893" s="2"/>
      <c r="BH893" s="2"/>
      <c r="BI893" s="2"/>
      <c r="BJ893" s="2"/>
    </row>
    <row r="894" spans="57:62" thickBot="1" x14ac:dyDescent="0.35">
      <c r="BE894" s="2"/>
      <c r="BF894" s="2"/>
      <c r="BG894" s="2"/>
      <c r="BH894" s="2"/>
      <c r="BI894" s="2"/>
      <c r="BJ894" s="2"/>
    </row>
    <row r="895" spans="57:62" thickBot="1" x14ac:dyDescent="0.35">
      <c r="BE895" s="2"/>
      <c r="BF895" s="2"/>
      <c r="BG895" s="2"/>
      <c r="BH895" s="2"/>
      <c r="BI895" s="2"/>
      <c r="BJ895" s="2"/>
    </row>
    <row r="896" spans="57:62" thickBot="1" x14ac:dyDescent="0.35">
      <c r="BE896" s="2"/>
      <c r="BF896" s="2"/>
      <c r="BG896" s="2"/>
      <c r="BH896" s="2"/>
      <c r="BI896" s="2"/>
      <c r="BJ896" s="2"/>
    </row>
    <row r="897" spans="57:62" thickBot="1" x14ac:dyDescent="0.35">
      <c r="BE897" s="2"/>
      <c r="BF897" s="2"/>
      <c r="BG897" s="2"/>
      <c r="BH897" s="2"/>
      <c r="BI897" s="2"/>
      <c r="BJ897" s="2"/>
    </row>
    <row r="898" spans="57:62" thickBot="1" x14ac:dyDescent="0.35">
      <c r="BE898" s="2"/>
      <c r="BF898" s="2"/>
      <c r="BG898" s="2"/>
      <c r="BH898" s="2"/>
      <c r="BI898" s="2"/>
      <c r="BJ898" s="2"/>
    </row>
    <row r="899" spans="57:62" thickBot="1" x14ac:dyDescent="0.35">
      <c r="BE899" s="2"/>
      <c r="BF899" s="2"/>
      <c r="BG899" s="2"/>
      <c r="BH899" s="2"/>
      <c r="BI899" s="2"/>
      <c r="BJ899" s="2"/>
    </row>
    <row r="900" spans="57:62" thickBot="1" x14ac:dyDescent="0.35">
      <c r="BE900" s="2"/>
      <c r="BF900" s="2"/>
      <c r="BG900" s="2"/>
      <c r="BH900" s="2"/>
      <c r="BI900" s="2"/>
      <c r="BJ900" s="2"/>
    </row>
    <row r="901" spans="57:62" thickBot="1" x14ac:dyDescent="0.35">
      <c r="BE901" s="2"/>
      <c r="BF901" s="2"/>
      <c r="BG901" s="2"/>
      <c r="BH901" s="2"/>
      <c r="BI901" s="2"/>
      <c r="BJ901" s="2"/>
    </row>
    <row r="902" spans="57:62" thickBot="1" x14ac:dyDescent="0.35">
      <c r="BE902" s="2"/>
      <c r="BF902" s="2"/>
      <c r="BG902" s="2"/>
      <c r="BH902" s="2"/>
      <c r="BI902" s="2"/>
      <c r="BJ902" s="2"/>
    </row>
    <row r="903" spans="57:62" thickBot="1" x14ac:dyDescent="0.35">
      <c r="BE903" s="2"/>
      <c r="BF903" s="2"/>
      <c r="BG903" s="2"/>
      <c r="BH903" s="2"/>
      <c r="BI903" s="2"/>
      <c r="BJ903" s="2"/>
    </row>
    <row r="904" spans="57:62" thickBot="1" x14ac:dyDescent="0.35">
      <c r="BE904" s="2"/>
      <c r="BF904" s="2"/>
      <c r="BG904" s="2"/>
      <c r="BH904" s="2"/>
      <c r="BI904" s="2"/>
      <c r="BJ904" s="2"/>
    </row>
    <row r="905" spans="57:62" thickBot="1" x14ac:dyDescent="0.35">
      <c r="BE905" s="2"/>
      <c r="BF905" s="2"/>
      <c r="BG905" s="2"/>
      <c r="BH905" s="2"/>
      <c r="BI905" s="2"/>
      <c r="BJ905" s="2"/>
    </row>
    <row r="906" spans="57:62" thickBot="1" x14ac:dyDescent="0.35">
      <c r="BE906" s="2"/>
      <c r="BF906" s="2"/>
      <c r="BG906" s="2"/>
      <c r="BH906" s="2"/>
      <c r="BI906" s="2"/>
      <c r="BJ906" s="2"/>
    </row>
    <row r="907" spans="57:62" thickBot="1" x14ac:dyDescent="0.35">
      <c r="BE907" s="2"/>
      <c r="BF907" s="2"/>
      <c r="BG907" s="2"/>
      <c r="BH907" s="2"/>
      <c r="BI907" s="2"/>
      <c r="BJ907" s="2"/>
    </row>
    <row r="908" spans="57:62" thickBot="1" x14ac:dyDescent="0.35">
      <c r="BE908" s="2"/>
      <c r="BF908" s="2"/>
      <c r="BG908" s="2"/>
      <c r="BH908" s="2"/>
      <c r="BI908" s="2"/>
      <c r="BJ908" s="2"/>
    </row>
    <row r="909" spans="57:62" thickBot="1" x14ac:dyDescent="0.35">
      <c r="BE909" s="2"/>
      <c r="BF909" s="2"/>
      <c r="BG909" s="2"/>
      <c r="BH909" s="2"/>
      <c r="BI909" s="2"/>
      <c r="BJ909" s="2"/>
    </row>
    <row r="910" spans="57:62" thickBot="1" x14ac:dyDescent="0.35">
      <c r="BE910" s="2"/>
      <c r="BF910" s="2"/>
      <c r="BG910" s="2"/>
      <c r="BH910" s="2"/>
      <c r="BI910" s="2"/>
      <c r="BJ910" s="2"/>
    </row>
    <row r="911" spans="57:62" thickBot="1" x14ac:dyDescent="0.35">
      <c r="BE911" s="2"/>
      <c r="BF911" s="2"/>
      <c r="BG911" s="2"/>
      <c r="BH911" s="2"/>
      <c r="BI911" s="2"/>
      <c r="BJ911" s="2"/>
    </row>
    <row r="912" spans="57:62" thickBot="1" x14ac:dyDescent="0.35">
      <c r="BE912" s="2"/>
      <c r="BF912" s="2"/>
      <c r="BG912" s="2"/>
      <c r="BH912" s="2"/>
      <c r="BI912" s="2"/>
      <c r="BJ912" s="2"/>
    </row>
    <row r="913" spans="57:62" thickBot="1" x14ac:dyDescent="0.35">
      <c r="BE913" s="2"/>
      <c r="BF913" s="2"/>
      <c r="BG913" s="2"/>
      <c r="BH913" s="2"/>
      <c r="BI913" s="2"/>
      <c r="BJ913" s="2"/>
    </row>
    <row r="914" spans="57:62" thickBot="1" x14ac:dyDescent="0.35">
      <c r="BE914" s="2"/>
      <c r="BF914" s="2"/>
      <c r="BG914" s="2"/>
      <c r="BH914" s="2"/>
      <c r="BI914" s="2"/>
      <c r="BJ914" s="2"/>
    </row>
    <row r="915" spans="57:62" thickBot="1" x14ac:dyDescent="0.35">
      <c r="BE915" s="2"/>
      <c r="BF915" s="2"/>
      <c r="BG915" s="2"/>
      <c r="BH915" s="2"/>
      <c r="BI915" s="2"/>
      <c r="BJ915" s="2"/>
    </row>
    <row r="916" spans="57:62" thickBot="1" x14ac:dyDescent="0.35">
      <c r="BE916" s="2"/>
      <c r="BF916" s="2"/>
      <c r="BG916" s="2"/>
      <c r="BH916" s="2"/>
      <c r="BI916" s="2"/>
      <c r="BJ916" s="2"/>
    </row>
    <row r="917" spans="57:62" thickBot="1" x14ac:dyDescent="0.35">
      <c r="BE917" s="2"/>
      <c r="BF917" s="2"/>
      <c r="BG917" s="2"/>
      <c r="BH917" s="2"/>
      <c r="BI917" s="2"/>
      <c r="BJ917" s="2"/>
    </row>
    <row r="918" spans="57:62" thickBot="1" x14ac:dyDescent="0.35">
      <c r="BE918" s="2"/>
      <c r="BF918" s="2"/>
      <c r="BG918" s="2"/>
      <c r="BH918" s="2"/>
      <c r="BI918" s="2"/>
      <c r="BJ918" s="2"/>
    </row>
    <row r="919" spans="57:62" thickBot="1" x14ac:dyDescent="0.35">
      <c r="BE919" s="2"/>
      <c r="BF919" s="2"/>
      <c r="BG919" s="2"/>
      <c r="BH919" s="2"/>
      <c r="BI919" s="2"/>
      <c r="BJ919" s="2"/>
    </row>
    <row r="920" spans="57:62" thickBot="1" x14ac:dyDescent="0.35">
      <c r="BE920" s="2"/>
      <c r="BF920" s="2"/>
      <c r="BG920" s="2"/>
      <c r="BH920" s="2"/>
      <c r="BI920" s="2"/>
      <c r="BJ920" s="2"/>
    </row>
    <row r="921" spans="57:62" thickBot="1" x14ac:dyDescent="0.35">
      <c r="BE921" s="2"/>
      <c r="BF921" s="2"/>
      <c r="BG921" s="2"/>
      <c r="BH921" s="2"/>
      <c r="BI921" s="2"/>
      <c r="BJ921" s="2"/>
    </row>
    <row r="922" spans="57:62" thickBot="1" x14ac:dyDescent="0.35">
      <c r="BE922" s="2"/>
      <c r="BF922" s="2"/>
      <c r="BG922" s="2"/>
      <c r="BH922" s="2"/>
      <c r="BI922" s="2"/>
      <c r="BJ922" s="2"/>
    </row>
    <row r="923" spans="57:62" thickBot="1" x14ac:dyDescent="0.35">
      <c r="BE923" s="2"/>
      <c r="BF923" s="2"/>
      <c r="BG923" s="2"/>
      <c r="BH923" s="2"/>
      <c r="BI923" s="2"/>
      <c r="BJ923" s="2"/>
    </row>
    <row r="924" spans="57:62" thickBot="1" x14ac:dyDescent="0.35">
      <c r="BE924" s="2"/>
      <c r="BF924" s="2"/>
      <c r="BG924" s="2"/>
      <c r="BH924" s="2"/>
      <c r="BI924" s="2"/>
      <c r="BJ924" s="2"/>
    </row>
    <row r="925" spans="57:62" thickBot="1" x14ac:dyDescent="0.35">
      <c r="BE925" s="2"/>
      <c r="BF925" s="2"/>
      <c r="BG925" s="2"/>
      <c r="BH925" s="2"/>
      <c r="BI925" s="2"/>
      <c r="BJ925" s="2"/>
    </row>
    <row r="926" spans="57:62" thickBot="1" x14ac:dyDescent="0.35">
      <c r="BE926" s="2"/>
      <c r="BF926" s="2"/>
      <c r="BG926" s="2"/>
      <c r="BH926" s="2"/>
      <c r="BI926" s="2"/>
      <c r="BJ926" s="2"/>
    </row>
    <row r="927" spans="57:62" thickBot="1" x14ac:dyDescent="0.35">
      <c r="BE927" s="2"/>
      <c r="BF927" s="2"/>
      <c r="BG927" s="2"/>
      <c r="BH927" s="2"/>
      <c r="BI927" s="2"/>
      <c r="BJ927" s="2"/>
    </row>
    <row r="928" spans="57:62" thickBot="1" x14ac:dyDescent="0.35">
      <c r="BE928" s="2"/>
      <c r="BF928" s="2"/>
      <c r="BG928" s="2"/>
      <c r="BH928" s="2"/>
      <c r="BI928" s="2"/>
      <c r="BJ928" s="2"/>
    </row>
    <row r="929" spans="57:62" thickBot="1" x14ac:dyDescent="0.35">
      <c r="BE929" s="2"/>
      <c r="BF929" s="2"/>
      <c r="BG929" s="2"/>
      <c r="BH929" s="2"/>
      <c r="BI929" s="2"/>
      <c r="BJ929" s="2"/>
    </row>
    <row r="930" spans="57:62" thickBot="1" x14ac:dyDescent="0.35">
      <c r="BE930" s="2"/>
      <c r="BF930" s="2"/>
      <c r="BG930" s="2"/>
      <c r="BH930" s="2"/>
      <c r="BI930" s="2"/>
      <c r="BJ930" s="2"/>
    </row>
    <row r="931" spans="57:62" thickBot="1" x14ac:dyDescent="0.35">
      <c r="BE931" s="2"/>
      <c r="BF931" s="2"/>
      <c r="BG931" s="2"/>
      <c r="BH931" s="2"/>
      <c r="BI931" s="2"/>
      <c r="BJ931" s="2"/>
    </row>
    <row r="932" spans="57:62" thickBot="1" x14ac:dyDescent="0.35">
      <c r="BE932" s="2"/>
      <c r="BF932" s="2"/>
      <c r="BG932" s="2"/>
      <c r="BH932" s="2"/>
      <c r="BI932" s="2"/>
      <c r="BJ932" s="2"/>
    </row>
    <row r="933" spans="57:62" thickBot="1" x14ac:dyDescent="0.35">
      <c r="BE933" s="2"/>
      <c r="BF933" s="2"/>
      <c r="BG933" s="2"/>
      <c r="BH933" s="2"/>
      <c r="BI933" s="2"/>
      <c r="BJ933" s="2"/>
    </row>
    <row r="934" spans="57:62" thickBot="1" x14ac:dyDescent="0.35">
      <c r="BE934" s="2"/>
      <c r="BF934" s="2"/>
      <c r="BG934" s="2"/>
      <c r="BH934" s="2"/>
      <c r="BI934" s="2"/>
      <c r="BJ934" s="2"/>
    </row>
    <row r="935" spans="57:62" thickBot="1" x14ac:dyDescent="0.35">
      <c r="BE935" s="2"/>
      <c r="BF935" s="2"/>
      <c r="BG935" s="2"/>
      <c r="BH935" s="2"/>
      <c r="BI935" s="2"/>
      <c r="BJ935" s="2"/>
    </row>
    <row r="936" spans="57:62" thickBot="1" x14ac:dyDescent="0.35">
      <c r="BE936" s="2"/>
      <c r="BF936" s="2"/>
      <c r="BG936" s="2"/>
      <c r="BH936" s="2"/>
      <c r="BI936" s="2"/>
      <c r="BJ936" s="2"/>
    </row>
    <row r="937" spans="57:62" thickBot="1" x14ac:dyDescent="0.35">
      <c r="BE937" s="2"/>
      <c r="BF937" s="2"/>
      <c r="BG937" s="2"/>
      <c r="BH937" s="2"/>
      <c r="BI937" s="2"/>
      <c r="BJ937" s="2"/>
    </row>
    <row r="938" spans="57:62" thickBot="1" x14ac:dyDescent="0.35">
      <c r="BE938" s="2"/>
      <c r="BF938" s="2"/>
      <c r="BG938" s="2"/>
      <c r="BH938" s="2"/>
      <c r="BI938" s="2"/>
      <c r="BJ938" s="2"/>
    </row>
    <row r="939" spans="57:62" thickBot="1" x14ac:dyDescent="0.35">
      <c r="BE939" s="2"/>
      <c r="BF939" s="2"/>
      <c r="BG939" s="2"/>
      <c r="BH939" s="2"/>
      <c r="BI939" s="2"/>
      <c r="BJ939" s="2"/>
    </row>
    <row r="940" spans="57:62" thickBot="1" x14ac:dyDescent="0.35">
      <c r="BE940" s="2"/>
      <c r="BF940" s="2"/>
      <c r="BG940" s="2"/>
      <c r="BH940" s="2"/>
      <c r="BI940" s="2"/>
      <c r="BJ940" s="2"/>
    </row>
    <row r="941" spans="57:62" thickBot="1" x14ac:dyDescent="0.35">
      <c r="BE941" s="2"/>
      <c r="BF941" s="2"/>
      <c r="BG941" s="2"/>
      <c r="BH941" s="2"/>
      <c r="BI941" s="2"/>
      <c r="BJ941" s="2"/>
    </row>
    <row r="942" spans="57:62" thickBot="1" x14ac:dyDescent="0.35">
      <c r="BE942" s="2"/>
      <c r="BF942" s="2"/>
      <c r="BG942" s="2"/>
      <c r="BH942" s="2"/>
      <c r="BI942" s="2"/>
      <c r="BJ942" s="2"/>
    </row>
    <row r="943" spans="57:62" thickBot="1" x14ac:dyDescent="0.35">
      <c r="BE943" s="2"/>
      <c r="BF943" s="2"/>
      <c r="BG943" s="2"/>
      <c r="BH943" s="2"/>
      <c r="BI943" s="2"/>
      <c r="BJ943" s="2"/>
    </row>
    <row r="944" spans="57:62" thickBot="1" x14ac:dyDescent="0.35">
      <c r="BE944" s="2"/>
      <c r="BF944" s="2"/>
      <c r="BG944" s="2"/>
      <c r="BH944" s="2"/>
      <c r="BI944" s="2"/>
      <c r="BJ944" s="2"/>
    </row>
    <row r="945" spans="57:62" thickBot="1" x14ac:dyDescent="0.35">
      <c r="BE945" s="2"/>
      <c r="BF945" s="2"/>
      <c r="BG945" s="2"/>
      <c r="BH945" s="2"/>
      <c r="BI945" s="2"/>
      <c r="BJ945" s="2"/>
    </row>
    <row r="946" spans="57:62" thickBot="1" x14ac:dyDescent="0.35">
      <c r="BE946" s="2"/>
      <c r="BF946" s="2"/>
      <c r="BG946" s="2"/>
      <c r="BH946" s="2"/>
      <c r="BI946" s="2"/>
      <c r="BJ946" s="2"/>
    </row>
    <row r="947" spans="57:62" thickBot="1" x14ac:dyDescent="0.35">
      <c r="BE947" s="2"/>
      <c r="BF947" s="2"/>
      <c r="BG947" s="2"/>
      <c r="BH947" s="2"/>
      <c r="BI947" s="2"/>
      <c r="BJ947" s="2"/>
    </row>
    <row r="948" spans="57:62" thickBot="1" x14ac:dyDescent="0.35">
      <c r="BE948" s="2"/>
      <c r="BF948" s="2"/>
      <c r="BG948" s="2"/>
      <c r="BH948" s="2"/>
      <c r="BI948" s="2"/>
      <c r="BJ948" s="2"/>
    </row>
    <row r="949" spans="57:62" thickBot="1" x14ac:dyDescent="0.35">
      <c r="BE949" s="2"/>
      <c r="BF949" s="2"/>
      <c r="BG949" s="2"/>
      <c r="BH949" s="2"/>
      <c r="BI949" s="2"/>
      <c r="BJ949" s="2"/>
    </row>
    <row r="950" spans="57:62" thickBot="1" x14ac:dyDescent="0.35">
      <c r="BE950" s="2"/>
      <c r="BF950" s="2"/>
      <c r="BG950" s="2"/>
      <c r="BH950" s="2"/>
      <c r="BI950" s="2"/>
      <c r="BJ950" s="2"/>
    </row>
    <row r="951" spans="57:62" thickBot="1" x14ac:dyDescent="0.35">
      <c r="BE951" s="2"/>
      <c r="BF951" s="2"/>
      <c r="BG951" s="2"/>
      <c r="BH951" s="2"/>
      <c r="BI951" s="2"/>
      <c r="BJ951" s="2"/>
    </row>
    <row r="952" spans="57:62" thickBot="1" x14ac:dyDescent="0.35">
      <c r="BE952" s="2"/>
      <c r="BF952" s="2"/>
      <c r="BG952" s="2"/>
      <c r="BH952" s="2"/>
      <c r="BI952" s="2"/>
      <c r="BJ952" s="2"/>
    </row>
    <row r="953" spans="57:62" thickBot="1" x14ac:dyDescent="0.35">
      <c r="BE953" s="2"/>
      <c r="BF953" s="2"/>
      <c r="BG953" s="2"/>
      <c r="BH953" s="2"/>
      <c r="BI953" s="2"/>
      <c r="BJ953" s="2"/>
    </row>
    <row r="954" spans="57:62" thickBot="1" x14ac:dyDescent="0.35">
      <c r="BE954" s="2"/>
      <c r="BF954" s="2"/>
      <c r="BG954" s="2"/>
      <c r="BH954" s="2"/>
      <c r="BI954" s="2"/>
      <c r="BJ954" s="2"/>
    </row>
    <row r="955" spans="57:62" thickBot="1" x14ac:dyDescent="0.35">
      <c r="BE955" s="2"/>
      <c r="BF955" s="2"/>
      <c r="BG955" s="2"/>
      <c r="BH955" s="2"/>
      <c r="BI955" s="2"/>
      <c r="BJ955" s="2"/>
    </row>
    <row r="956" spans="57:62" thickBot="1" x14ac:dyDescent="0.35">
      <c r="BE956" s="2"/>
      <c r="BF956" s="2"/>
      <c r="BG956" s="2"/>
      <c r="BH956" s="2"/>
      <c r="BI956" s="2"/>
      <c r="BJ956" s="2"/>
    </row>
    <row r="957" spans="57:62" thickBot="1" x14ac:dyDescent="0.35">
      <c r="BE957" s="2"/>
      <c r="BF957" s="2"/>
      <c r="BG957" s="2"/>
      <c r="BH957" s="2"/>
      <c r="BI957" s="2"/>
      <c r="BJ957" s="2"/>
    </row>
    <row r="958" spans="57:62" thickBot="1" x14ac:dyDescent="0.35">
      <c r="BE958" s="2"/>
      <c r="BF958" s="2"/>
      <c r="BG958" s="2"/>
      <c r="BH958" s="2"/>
      <c r="BI958" s="2"/>
      <c r="BJ958" s="2"/>
    </row>
    <row r="959" spans="57:62" thickBot="1" x14ac:dyDescent="0.35">
      <c r="BE959" s="2"/>
      <c r="BF959" s="2"/>
      <c r="BG959" s="2"/>
      <c r="BH959" s="2"/>
      <c r="BI959" s="2"/>
      <c r="BJ959" s="2"/>
    </row>
    <row r="960" spans="57:62" thickBot="1" x14ac:dyDescent="0.35">
      <c r="BE960" s="2"/>
      <c r="BF960" s="2"/>
      <c r="BG960" s="2"/>
      <c r="BH960" s="2"/>
      <c r="BI960" s="2"/>
      <c r="BJ960" s="2"/>
    </row>
    <row r="961" spans="57:62" thickBot="1" x14ac:dyDescent="0.35">
      <c r="BE961" s="2"/>
      <c r="BF961" s="2"/>
      <c r="BG961" s="2"/>
      <c r="BH961" s="2"/>
      <c r="BI961" s="2"/>
      <c r="BJ961" s="2"/>
    </row>
    <row r="962" spans="57:62" thickBot="1" x14ac:dyDescent="0.35">
      <c r="BE962" s="2"/>
      <c r="BF962" s="2"/>
      <c r="BG962" s="2"/>
      <c r="BH962" s="2"/>
      <c r="BI962" s="2"/>
      <c r="BJ962" s="2"/>
    </row>
    <row r="963" spans="57:62" thickBot="1" x14ac:dyDescent="0.35">
      <c r="BE963" s="2"/>
      <c r="BF963" s="2"/>
      <c r="BG963" s="2"/>
      <c r="BH963" s="2"/>
      <c r="BI963" s="2"/>
      <c r="BJ963" s="2"/>
    </row>
    <row r="964" spans="57:62" thickBot="1" x14ac:dyDescent="0.35">
      <c r="BE964" s="2"/>
      <c r="BF964" s="2"/>
      <c r="BG964" s="2"/>
      <c r="BH964" s="2"/>
      <c r="BI964" s="2"/>
      <c r="BJ964" s="2"/>
    </row>
    <row r="965" spans="57:62" thickBot="1" x14ac:dyDescent="0.35">
      <c r="BE965" s="2"/>
      <c r="BF965" s="2"/>
      <c r="BG965" s="2"/>
      <c r="BH965" s="2"/>
      <c r="BI965" s="2"/>
      <c r="BJ965" s="2"/>
    </row>
    <row r="966" spans="57:62" thickBot="1" x14ac:dyDescent="0.35">
      <c r="BE966" s="2"/>
      <c r="BF966" s="2"/>
      <c r="BG966" s="2"/>
      <c r="BH966" s="2"/>
      <c r="BI966" s="2"/>
      <c r="BJ966" s="2"/>
    </row>
    <row r="967" spans="57:62" thickBot="1" x14ac:dyDescent="0.35">
      <c r="BE967" s="2"/>
      <c r="BF967" s="2"/>
      <c r="BG967" s="2"/>
      <c r="BH967" s="2"/>
      <c r="BI967" s="2"/>
      <c r="BJ967" s="2"/>
    </row>
    <row r="968" spans="57:62" thickBot="1" x14ac:dyDescent="0.35">
      <c r="BE968" s="2"/>
      <c r="BF968" s="2"/>
      <c r="BG968" s="2"/>
      <c r="BH968" s="2"/>
      <c r="BI968" s="2"/>
      <c r="BJ968" s="2"/>
    </row>
    <row r="969" spans="57:62" thickBot="1" x14ac:dyDescent="0.35">
      <c r="BE969" s="2"/>
      <c r="BF969" s="2"/>
      <c r="BG969" s="2"/>
      <c r="BH969" s="2"/>
      <c r="BI969" s="2"/>
      <c r="BJ969" s="2"/>
    </row>
    <row r="970" spans="57:62" thickBot="1" x14ac:dyDescent="0.35">
      <c r="BE970" s="2"/>
      <c r="BF970" s="2"/>
      <c r="BG970" s="2"/>
      <c r="BH970" s="2"/>
      <c r="BI970" s="2"/>
      <c r="BJ970" s="2"/>
    </row>
    <row r="971" spans="57:62" thickBot="1" x14ac:dyDescent="0.35">
      <c r="BE971" s="2"/>
      <c r="BF971" s="2"/>
      <c r="BG971" s="2"/>
      <c r="BH971" s="2"/>
      <c r="BI971" s="2"/>
      <c r="BJ971" s="2"/>
    </row>
    <row r="972" spans="57:62" thickBot="1" x14ac:dyDescent="0.35">
      <c r="BE972" s="2"/>
      <c r="BF972" s="2"/>
      <c r="BG972" s="2"/>
      <c r="BH972" s="2"/>
      <c r="BI972" s="2"/>
      <c r="BJ972" s="2"/>
    </row>
    <row r="973" spans="57:62" thickBot="1" x14ac:dyDescent="0.35">
      <c r="BE973" s="2"/>
      <c r="BF973" s="2"/>
      <c r="BG973" s="2"/>
      <c r="BH973" s="2"/>
      <c r="BI973" s="2"/>
      <c r="BJ973" s="2"/>
    </row>
    <row r="974" spans="57:62" thickBot="1" x14ac:dyDescent="0.35">
      <c r="BE974" s="2"/>
      <c r="BF974" s="2"/>
      <c r="BG974" s="2"/>
      <c r="BH974" s="2"/>
      <c r="BI974" s="2"/>
      <c r="BJ974" s="2"/>
    </row>
    <row r="975" spans="57:62" thickBot="1" x14ac:dyDescent="0.35">
      <c r="BE975" s="2"/>
      <c r="BF975" s="2"/>
      <c r="BG975" s="2"/>
      <c r="BH975" s="2"/>
      <c r="BI975" s="2"/>
      <c r="BJ975" s="2"/>
    </row>
    <row r="976" spans="57:62" thickBot="1" x14ac:dyDescent="0.35">
      <c r="BE976" s="2"/>
      <c r="BF976" s="2"/>
      <c r="BG976" s="2"/>
      <c r="BH976" s="2"/>
      <c r="BI976" s="2"/>
      <c r="BJ976" s="2"/>
    </row>
    <row r="977" spans="57:62" thickBot="1" x14ac:dyDescent="0.35">
      <c r="BE977" s="2"/>
      <c r="BF977" s="2"/>
      <c r="BG977" s="2"/>
      <c r="BH977" s="2"/>
      <c r="BI977" s="2"/>
      <c r="BJ977" s="2"/>
    </row>
    <row r="978" spans="57:62" thickBot="1" x14ac:dyDescent="0.35">
      <c r="BE978" s="2"/>
      <c r="BF978" s="2"/>
      <c r="BG978" s="2"/>
      <c r="BH978" s="2"/>
      <c r="BI978" s="2"/>
      <c r="BJ978" s="2"/>
    </row>
    <row r="979" spans="57:62" thickBot="1" x14ac:dyDescent="0.35">
      <c r="BE979" s="2"/>
      <c r="BF979" s="2"/>
      <c r="BG979" s="2"/>
      <c r="BH979" s="2"/>
      <c r="BI979" s="2"/>
      <c r="BJ979" s="2"/>
    </row>
    <row r="980" spans="57:62" thickBot="1" x14ac:dyDescent="0.35">
      <c r="BE980" s="2"/>
      <c r="BF980" s="2"/>
      <c r="BG980" s="2"/>
      <c r="BH980" s="2"/>
      <c r="BI980" s="2"/>
      <c r="BJ980" s="2"/>
    </row>
    <row r="981" spans="57:62" thickBot="1" x14ac:dyDescent="0.35">
      <c r="BE981" s="2"/>
      <c r="BF981" s="2"/>
      <c r="BG981" s="2"/>
      <c r="BH981" s="2"/>
      <c r="BI981" s="2"/>
      <c r="BJ981" s="2"/>
    </row>
    <row r="982" spans="57:62" thickBot="1" x14ac:dyDescent="0.35">
      <c r="BE982" s="2"/>
      <c r="BF982" s="2"/>
      <c r="BG982" s="2"/>
      <c r="BH982" s="2"/>
      <c r="BI982" s="2"/>
      <c r="BJ982" s="2"/>
    </row>
    <row r="983" spans="57:62" thickBot="1" x14ac:dyDescent="0.35">
      <c r="BE983" s="2"/>
      <c r="BF983" s="2"/>
      <c r="BG983" s="2"/>
      <c r="BH983" s="2"/>
      <c r="BI983" s="2"/>
      <c r="BJ983" s="2"/>
    </row>
    <row r="984" spans="57:62" thickBot="1" x14ac:dyDescent="0.35">
      <c r="BE984" s="2"/>
      <c r="BF984" s="2"/>
      <c r="BG984" s="2"/>
      <c r="BH984" s="2"/>
      <c r="BI984" s="2"/>
      <c r="BJ984" s="2"/>
    </row>
    <row r="985" spans="57:62" thickBot="1" x14ac:dyDescent="0.35">
      <c r="BE985" s="2"/>
      <c r="BF985" s="2"/>
      <c r="BG985" s="2"/>
      <c r="BH985" s="2"/>
      <c r="BI985" s="2"/>
      <c r="BJ985" s="2"/>
    </row>
    <row r="986" spans="57:62" thickBot="1" x14ac:dyDescent="0.35">
      <c r="BE986" s="2"/>
      <c r="BF986" s="2"/>
      <c r="BG986" s="2"/>
      <c r="BH986" s="2"/>
      <c r="BI986" s="2"/>
      <c r="BJ986" s="2"/>
    </row>
    <row r="987" spans="57:62" thickBot="1" x14ac:dyDescent="0.35">
      <c r="BE987" s="2"/>
      <c r="BF987" s="2"/>
      <c r="BG987" s="2"/>
      <c r="BH987" s="2"/>
      <c r="BI987" s="2"/>
      <c r="BJ987" s="2"/>
    </row>
    <row r="988" spans="57:62" thickBot="1" x14ac:dyDescent="0.35">
      <c r="BE988" s="2"/>
      <c r="BF988" s="2"/>
      <c r="BG988" s="2"/>
      <c r="BH988" s="2"/>
      <c r="BI988" s="2"/>
      <c r="BJ988" s="2"/>
    </row>
    <row r="989" spans="57:62" thickBot="1" x14ac:dyDescent="0.35">
      <c r="BE989" s="2"/>
      <c r="BF989" s="2"/>
      <c r="BG989" s="2"/>
      <c r="BH989" s="2"/>
      <c r="BI989" s="2"/>
      <c r="BJ989" s="2"/>
    </row>
    <row r="990" spans="57:62" thickBot="1" x14ac:dyDescent="0.35">
      <c r="BE990" s="2"/>
      <c r="BF990" s="2"/>
      <c r="BG990" s="2"/>
      <c r="BH990" s="2"/>
      <c r="BI990" s="2"/>
      <c r="BJ990" s="2"/>
    </row>
    <row r="991" spans="57:62" thickBot="1" x14ac:dyDescent="0.35">
      <c r="BE991" s="2"/>
      <c r="BF991" s="2"/>
      <c r="BG991" s="2"/>
      <c r="BH991" s="2"/>
      <c r="BI991" s="2"/>
      <c r="BJ991" s="2"/>
    </row>
    <row r="992" spans="57:62" thickBot="1" x14ac:dyDescent="0.35">
      <c r="BE992" s="2"/>
      <c r="BF992" s="2"/>
      <c r="BG992" s="2"/>
      <c r="BH992" s="2"/>
      <c r="BI992" s="2"/>
      <c r="BJ992" s="2"/>
    </row>
    <row r="993" spans="57:62" thickBot="1" x14ac:dyDescent="0.35">
      <c r="BE993" s="2"/>
      <c r="BF993" s="2"/>
      <c r="BG993" s="2"/>
      <c r="BH993" s="2"/>
      <c r="BI993" s="2"/>
      <c r="BJ993" s="2"/>
    </row>
    <row r="994" spans="57:62" thickBot="1" x14ac:dyDescent="0.35">
      <c r="BE994" s="2"/>
      <c r="BF994" s="2"/>
      <c r="BG994" s="2"/>
      <c r="BH994" s="2"/>
      <c r="BI994" s="2"/>
      <c r="BJ994" s="2"/>
    </row>
    <row r="995" spans="57:62" thickBot="1" x14ac:dyDescent="0.35">
      <c r="BE995" s="2"/>
      <c r="BF995" s="2"/>
      <c r="BG995" s="2"/>
      <c r="BH995" s="2"/>
      <c r="BI995" s="2"/>
      <c r="BJ995" s="2"/>
    </row>
    <row r="996" spans="57:62" thickBot="1" x14ac:dyDescent="0.35">
      <c r="BE996" s="2"/>
      <c r="BF996" s="2"/>
      <c r="BG996" s="2"/>
      <c r="BH996" s="2"/>
      <c r="BI996" s="2"/>
      <c r="BJ996" s="2"/>
    </row>
    <row r="997" spans="57:62" thickBot="1" x14ac:dyDescent="0.35">
      <c r="BE997" s="2"/>
      <c r="BF997" s="2"/>
      <c r="BG997" s="2"/>
      <c r="BH997" s="2"/>
      <c r="BI997" s="2"/>
      <c r="BJ997" s="2"/>
    </row>
    <row r="998" spans="57:62" thickBot="1" x14ac:dyDescent="0.35">
      <c r="BE998" s="2"/>
      <c r="BF998" s="2"/>
      <c r="BG998" s="2"/>
      <c r="BH998" s="2"/>
      <c r="BI998" s="2"/>
      <c r="BJ998" s="2"/>
    </row>
    <row r="999" spans="57:62" thickBot="1" x14ac:dyDescent="0.35">
      <c r="BE999" s="2"/>
      <c r="BF999" s="2"/>
      <c r="BG999" s="2"/>
      <c r="BH999" s="2"/>
      <c r="BI999" s="2"/>
      <c r="BJ999" s="2"/>
    </row>
    <row r="1000" spans="57:62" thickBot="1" x14ac:dyDescent="0.35">
      <c r="BE1000" s="2"/>
      <c r="BF1000" s="2"/>
      <c r="BG1000" s="2"/>
      <c r="BH1000" s="2"/>
      <c r="BI1000" s="2"/>
      <c r="BJ1000" s="2"/>
    </row>
    <row r="1001" spans="57:62" thickBot="1" x14ac:dyDescent="0.35">
      <c r="BE1001" s="2"/>
      <c r="BF1001" s="2"/>
      <c r="BG1001" s="2"/>
      <c r="BH1001" s="2"/>
      <c r="BI1001" s="2"/>
      <c r="BJ1001" s="2"/>
    </row>
    <row r="1002" spans="57:62" thickBot="1" x14ac:dyDescent="0.35">
      <c r="BE1002" s="2"/>
      <c r="BF1002" s="2"/>
      <c r="BG1002" s="2"/>
      <c r="BH1002" s="2"/>
      <c r="BI1002" s="2"/>
      <c r="BJ1002" s="2"/>
    </row>
    <row r="1003" spans="57:62" thickBot="1" x14ac:dyDescent="0.35">
      <c r="BE1003" s="2"/>
      <c r="BF1003" s="2"/>
      <c r="BG1003" s="2"/>
      <c r="BH1003" s="2"/>
      <c r="BI1003" s="2"/>
      <c r="BJ1003" s="2"/>
    </row>
    <row r="1004" spans="57:62" thickBot="1" x14ac:dyDescent="0.35">
      <c r="BE1004" s="2"/>
      <c r="BF1004" s="2"/>
      <c r="BG1004" s="2"/>
      <c r="BH1004" s="2"/>
      <c r="BI1004" s="2"/>
      <c r="BJ1004" s="2"/>
    </row>
    <row r="1005" spans="57:62" thickBot="1" x14ac:dyDescent="0.35">
      <c r="BE1005" s="2"/>
      <c r="BF1005" s="2"/>
      <c r="BG1005" s="2"/>
      <c r="BH1005" s="2"/>
      <c r="BI1005" s="2"/>
      <c r="BJ1005" s="2"/>
    </row>
    <row r="1006" spans="57:62" thickBot="1" x14ac:dyDescent="0.35">
      <c r="BE1006" s="2"/>
      <c r="BF1006" s="2"/>
      <c r="BG1006" s="2"/>
      <c r="BH1006" s="2"/>
      <c r="BI1006" s="2"/>
      <c r="BJ1006" s="2"/>
    </row>
    <row r="1007" spans="57:62" thickBot="1" x14ac:dyDescent="0.35">
      <c r="BE1007" s="2"/>
      <c r="BF1007" s="2"/>
      <c r="BG1007" s="2"/>
      <c r="BH1007" s="2"/>
      <c r="BI1007" s="2"/>
      <c r="BJ1007" s="2"/>
    </row>
    <row r="1008" spans="57:62" thickBot="1" x14ac:dyDescent="0.35">
      <c r="BE1008" s="2"/>
      <c r="BF1008" s="2"/>
      <c r="BG1008" s="2"/>
      <c r="BH1008" s="2"/>
      <c r="BI1008" s="2"/>
      <c r="BJ1008" s="2"/>
    </row>
    <row r="1009" spans="57:62" thickBot="1" x14ac:dyDescent="0.35">
      <c r="BE1009" s="2"/>
      <c r="BF1009" s="2"/>
      <c r="BG1009" s="2"/>
      <c r="BH1009" s="2"/>
      <c r="BI1009" s="2"/>
      <c r="BJ1009" s="2"/>
    </row>
    <row r="1010" spans="57:62" thickBot="1" x14ac:dyDescent="0.35">
      <c r="BE1010" s="2"/>
      <c r="BF1010" s="2"/>
      <c r="BG1010" s="2"/>
      <c r="BH1010" s="2"/>
      <c r="BI1010" s="2"/>
      <c r="BJ1010" s="2"/>
    </row>
    <row r="1011" spans="57:62" thickBot="1" x14ac:dyDescent="0.35">
      <c r="BE1011" s="2"/>
      <c r="BF1011" s="2"/>
      <c r="BG1011" s="2"/>
      <c r="BH1011" s="2"/>
      <c r="BI1011" s="2"/>
      <c r="BJ1011" s="2"/>
    </row>
    <row r="1012" spans="57:62" thickBot="1" x14ac:dyDescent="0.35">
      <c r="BE1012" s="2"/>
      <c r="BF1012" s="2"/>
      <c r="BG1012" s="2"/>
      <c r="BH1012" s="2"/>
      <c r="BI1012" s="2"/>
      <c r="BJ1012" s="2"/>
    </row>
    <row r="1013" spans="57:62" thickBot="1" x14ac:dyDescent="0.35">
      <c r="BE1013" s="2"/>
      <c r="BF1013" s="2"/>
      <c r="BG1013" s="2"/>
      <c r="BH1013" s="2"/>
      <c r="BI1013" s="2"/>
      <c r="BJ1013" s="2"/>
    </row>
    <row r="1014" spans="57:62" thickBot="1" x14ac:dyDescent="0.35">
      <c r="BE1014" s="2"/>
      <c r="BF1014" s="2"/>
      <c r="BG1014" s="2"/>
      <c r="BH1014" s="2"/>
      <c r="BI1014" s="2"/>
      <c r="BJ1014" s="2"/>
    </row>
    <row r="1015" spans="57:62" thickBot="1" x14ac:dyDescent="0.35">
      <c r="BE1015" s="2"/>
      <c r="BF1015" s="2"/>
      <c r="BG1015" s="2"/>
      <c r="BH1015" s="2"/>
      <c r="BI1015" s="2"/>
      <c r="BJ1015" s="2"/>
    </row>
    <row r="1016" spans="57:62" thickBot="1" x14ac:dyDescent="0.35">
      <c r="BE1016" s="2"/>
      <c r="BF1016" s="2"/>
      <c r="BG1016" s="2"/>
      <c r="BH1016" s="2"/>
      <c r="BI1016" s="2"/>
      <c r="BJ1016" s="2"/>
    </row>
    <row r="1017" spans="57:62" thickBot="1" x14ac:dyDescent="0.35">
      <c r="BE1017" s="2"/>
      <c r="BF1017" s="2"/>
      <c r="BG1017" s="2"/>
      <c r="BH1017" s="2"/>
      <c r="BI1017" s="2"/>
      <c r="BJ1017" s="2"/>
    </row>
    <row r="1018" spans="57:62" thickBot="1" x14ac:dyDescent="0.35">
      <c r="BE1018" s="2"/>
      <c r="BF1018" s="2"/>
      <c r="BG1018" s="2"/>
      <c r="BH1018" s="2"/>
      <c r="BI1018" s="2"/>
      <c r="BJ1018" s="2"/>
    </row>
    <row r="1019" spans="57:62" thickBot="1" x14ac:dyDescent="0.35">
      <c r="BE1019" s="2"/>
      <c r="BF1019" s="2"/>
      <c r="BG1019" s="2"/>
      <c r="BH1019" s="2"/>
      <c r="BI1019" s="2"/>
      <c r="BJ1019" s="2"/>
    </row>
    <row r="1020" spans="57:62" thickBot="1" x14ac:dyDescent="0.35">
      <c r="BE1020" s="2"/>
      <c r="BF1020" s="2"/>
      <c r="BG1020" s="2"/>
      <c r="BH1020" s="2"/>
      <c r="BI1020" s="2"/>
      <c r="BJ1020" s="2"/>
    </row>
    <row r="1021" spans="57:62" thickBot="1" x14ac:dyDescent="0.35">
      <c r="BE1021" s="2"/>
      <c r="BF1021" s="2"/>
      <c r="BG1021" s="2"/>
      <c r="BH1021" s="2"/>
      <c r="BI1021" s="2"/>
      <c r="BJ1021" s="2"/>
    </row>
    <row r="1022" spans="57:62" thickBot="1" x14ac:dyDescent="0.35">
      <c r="BE1022" s="2"/>
      <c r="BF1022" s="2"/>
      <c r="BG1022" s="2"/>
      <c r="BH1022" s="2"/>
      <c r="BI1022" s="2"/>
      <c r="BJ1022" s="2"/>
    </row>
    <row r="1023" spans="57:62" thickBot="1" x14ac:dyDescent="0.35">
      <c r="BE1023" s="2"/>
      <c r="BF1023" s="2"/>
      <c r="BG1023" s="2"/>
      <c r="BH1023" s="2"/>
      <c r="BI1023" s="2"/>
      <c r="BJ1023" s="2"/>
    </row>
    <row r="1024" spans="57:62" thickBot="1" x14ac:dyDescent="0.35">
      <c r="BE1024" s="2"/>
      <c r="BF1024" s="2"/>
      <c r="BG1024" s="2"/>
      <c r="BH1024" s="2"/>
      <c r="BI1024" s="2"/>
      <c r="BJ1024" s="2"/>
    </row>
    <row r="1025" spans="57:62" thickBot="1" x14ac:dyDescent="0.35">
      <c r="BE1025" s="2"/>
      <c r="BF1025" s="2"/>
      <c r="BG1025" s="2"/>
      <c r="BH1025" s="2"/>
      <c r="BI1025" s="2"/>
      <c r="BJ1025" s="2"/>
    </row>
    <row r="1026" spans="57:62" thickBot="1" x14ac:dyDescent="0.35">
      <c r="BE1026" s="2"/>
      <c r="BF1026" s="2"/>
      <c r="BG1026" s="2"/>
      <c r="BH1026" s="2"/>
      <c r="BI1026" s="2"/>
      <c r="BJ1026" s="2"/>
    </row>
    <row r="1027" spans="57:62" thickBot="1" x14ac:dyDescent="0.35">
      <c r="BE1027" s="2"/>
      <c r="BF1027" s="2"/>
      <c r="BG1027" s="2"/>
      <c r="BH1027" s="2"/>
      <c r="BI1027" s="2"/>
      <c r="BJ1027" s="2"/>
    </row>
    <row r="1028" spans="57:62" thickBot="1" x14ac:dyDescent="0.35">
      <c r="BE1028" s="2"/>
      <c r="BF1028" s="2"/>
      <c r="BG1028" s="2"/>
      <c r="BH1028" s="2"/>
      <c r="BI1028" s="2"/>
      <c r="BJ1028" s="2"/>
    </row>
    <row r="1029" spans="57:62" thickBot="1" x14ac:dyDescent="0.35">
      <c r="BE1029" s="2"/>
      <c r="BF1029" s="2"/>
      <c r="BG1029" s="2"/>
      <c r="BH1029" s="2"/>
      <c r="BI1029" s="2"/>
      <c r="BJ1029" s="2"/>
    </row>
    <row r="1030" spans="57:62" thickBot="1" x14ac:dyDescent="0.35">
      <c r="BE1030" s="2"/>
      <c r="BF1030" s="2"/>
      <c r="BG1030" s="2"/>
      <c r="BH1030" s="2"/>
      <c r="BI1030" s="2"/>
      <c r="BJ1030" s="2"/>
    </row>
    <row r="1031" spans="57:62" thickBot="1" x14ac:dyDescent="0.35">
      <c r="BE1031" s="2"/>
      <c r="BF1031" s="2"/>
      <c r="BG1031" s="2"/>
      <c r="BH1031" s="2"/>
      <c r="BI1031" s="2"/>
      <c r="BJ1031" s="2"/>
    </row>
    <row r="1032" spans="57:62" thickBot="1" x14ac:dyDescent="0.35">
      <c r="BE1032" s="2"/>
      <c r="BF1032" s="2"/>
      <c r="BG1032" s="2"/>
      <c r="BH1032" s="2"/>
      <c r="BI1032" s="2"/>
      <c r="BJ1032" s="2"/>
    </row>
    <row r="1033" spans="57:62" thickBot="1" x14ac:dyDescent="0.35">
      <c r="BE1033" s="2"/>
      <c r="BF1033" s="2"/>
      <c r="BG1033" s="2"/>
      <c r="BH1033" s="2"/>
      <c r="BI1033" s="2"/>
      <c r="BJ1033" s="2"/>
    </row>
    <row r="1034" spans="57:62" thickBot="1" x14ac:dyDescent="0.35">
      <c r="BE1034" s="2"/>
      <c r="BF1034" s="2"/>
      <c r="BG1034" s="2"/>
      <c r="BH1034" s="2"/>
      <c r="BI1034" s="2"/>
      <c r="BJ1034" s="2"/>
    </row>
    <row r="1035" spans="57:62" thickBot="1" x14ac:dyDescent="0.35">
      <c r="BE1035" s="2"/>
      <c r="BF1035" s="2"/>
      <c r="BG1035" s="2"/>
      <c r="BH1035" s="2"/>
      <c r="BI1035" s="2"/>
      <c r="BJ1035" s="2"/>
    </row>
    <row r="1036" spans="57:62" thickBot="1" x14ac:dyDescent="0.35">
      <c r="BE1036" s="2"/>
      <c r="BF1036" s="2"/>
      <c r="BG1036" s="2"/>
      <c r="BH1036" s="2"/>
      <c r="BI1036" s="2"/>
      <c r="BJ1036" s="2"/>
    </row>
    <row r="1037" spans="57:62" thickBot="1" x14ac:dyDescent="0.35">
      <c r="BE1037" s="2"/>
      <c r="BF1037" s="2"/>
      <c r="BG1037" s="2"/>
      <c r="BH1037" s="2"/>
      <c r="BI1037" s="2"/>
      <c r="BJ1037" s="2"/>
    </row>
    <row r="1038" spans="57:62" thickBot="1" x14ac:dyDescent="0.35">
      <c r="BE1038" s="2"/>
      <c r="BF1038" s="2"/>
      <c r="BG1038" s="2"/>
      <c r="BH1038" s="2"/>
      <c r="BI1038" s="2"/>
      <c r="BJ1038" s="2"/>
    </row>
    <row r="1039" spans="57:62" thickBot="1" x14ac:dyDescent="0.35">
      <c r="BE1039" s="2"/>
      <c r="BF1039" s="2"/>
      <c r="BG1039" s="2"/>
      <c r="BH1039" s="2"/>
      <c r="BI1039" s="2"/>
      <c r="BJ1039" s="2"/>
    </row>
    <row r="1040" spans="57:62" thickBot="1" x14ac:dyDescent="0.35">
      <c r="BE1040" s="2"/>
      <c r="BF1040" s="2"/>
      <c r="BG1040" s="2"/>
      <c r="BH1040" s="2"/>
      <c r="BI1040" s="2"/>
      <c r="BJ1040" s="2"/>
    </row>
    <row r="1041" spans="57:62" thickBot="1" x14ac:dyDescent="0.35">
      <c r="BE1041" s="2"/>
      <c r="BF1041" s="2"/>
      <c r="BG1041" s="2"/>
      <c r="BH1041" s="2"/>
      <c r="BI1041" s="2"/>
      <c r="BJ1041" s="2"/>
    </row>
    <row r="1042" spans="57:62" thickBot="1" x14ac:dyDescent="0.35">
      <c r="BE1042" s="2"/>
      <c r="BF1042" s="2"/>
      <c r="BG1042" s="2"/>
      <c r="BH1042" s="2"/>
      <c r="BI1042" s="2"/>
      <c r="BJ1042" s="2"/>
    </row>
    <row r="1043" spans="57:62" thickBot="1" x14ac:dyDescent="0.35">
      <c r="BE1043" s="2"/>
      <c r="BF1043" s="2"/>
      <c r="BG1043" s="2"/>
      <c r="BH1043" s="2"/>
      <c r="BI1043" s="2"/>
      <c r="BJ1043" s="2"/>
    </row>
    <row r="1044" spans="57:62" thickBot="1" x14ac:dyDescent="0.35">
      <c r="BE1044" s="2"/>
      <c r="BF1044" s="2"/>
      <c r="BG1044" s="2"/>
      <c r="BH1044" s="2"/>
      <c r="BI1044" s="2"/>
      <c r="BJ1044" s="2"/>
    </row>
    <row r="1045" spans="57:62" thickBot="1" x14ac:dyDescent="0.35">
      <c r="BE1045" s="2"/>
      <c r="BF1045" s="2"/>
      <c r="BG1045" s="2"/>
      <c r="BH1045" s="2"/>
      <c r="BI1045" s="2"/>
      <c r="BJ1045" s="2"/>
    </row>
    <row r="1046" spans="57:62" thickBot="1" x14ac:dyDescent="0.35">
      <c r="BE1046" s="2"/>
      <c r="BF1046" s="2"/>
      <c r="BG1046" s="2"/>
      <c r="BH1046" s="2"/>
      <c r="BI1046" s="2"/>
      <c r="BJ1046" s="2"/>
    </row>
    <row r="1047" spans="57:62" thickBot="1" x14ac:dyDescent="0.35">
      <c r="BE1047" s="2"/>
      <c r="BF1047" s="2"/>
      <c r="BG1047" s="2"/>
      <c r="BH1047" s="2"/>
      <c r="BI1047" s="2"/>
      <c r="BJ1047" s="2"/>
    </row>
    <row r="1048" spans="57:62" thickBot="1" x14ac:dyDescent="0.35">
      <c r="BE1048" s="2"/>
      <c r="BF1048" s="2"/>
      <c r="BG1048" s="2"/>
      <c r="BH1048" s="2"/>
      <c r="BI1048" s="2"/>
      <c r="BJ1048" s="2"/>
    </row>
    <row r="1049" spans="57:62" thickBot="1" x14ac:dyDescent="0.35">
      <c r="BE1049" s="2"/>
      <c r="BF1049" s="2"/>
      <c r="BG1049" s="2"/>
      <c r="BH1049" s="2"/>
      <c r="BI1049" s="2"/>
      <c r="BJ1049" s="2"/>
    </row>
    <row r="1050" spans="57:62" thickBot="1" x14ac:dyDescent="0.35">
      <c r="BE1050" s="2"/>
      <c r="BF1050" s="2"/>
      <c r="BG1050" s="2"/>
      <c r="BH1050" s="2"/>
      <c r="BI1050" s="2"/>
      <c r="BJ1050" s="2"/>
    </row>
    <row r="1051" spans="57:62" thickBot="1" x14ac:dyDescent="0.35">
      <c r="BE1051" s="2"/>
      <c r="BF1051" s="2"/>
      <c r="BG1051" s="2"/>
      <c r="BH1051" s="2"/>
      <c r="BI1051" s="2"/>
      <c r="BJ1051" s="2"/>
    </row>
    <row r="1052" spans="57:62" thickBot="1" x14ac:dyDescent="0.35">
      <c r="BE1052" s="2"/>
      <c r="BF1052" s="2"/>
      <c r="BG1052" s="2"/>
      <c r="BH1052" s="2"/>
      <c r="BI1052" s="2"/>
      <c r="BJ1052" s="2"/>
    </row>
    <row r="1053" spans="57:62" thickBot="1" x14ac:dyDescent="0.35">
      <c r="BE1053" s="2"/>
      <c r="BF1053" s="2"/>
      <c r="BG1053" s="2"/>
      <c r="BH1053" s="2"/>
      <c r="BI1053" s="2"/>
      <c r="BJ1053" s="2"/>
    </row>
    <row r="1054" spans="57:62" thickBot="1" x14ac:dyDescent="0.35">
      <c r="BE1054" s="2"/>
      <c r="BF1054" s="2"/>
      <c r="BG1054" s="2"/>
      <c r="BH1054" s="2"/>
      <c r="BI1054" s="2"/>
      <c r="BJ1054" s="2"/>
    </row>
    <row r="1055" spans="57:62" thickBot="1" x14ac:dyDescent="0.35">
      <c r="BE1055" s="2"/>
      <c r="BF1055" s="2"/>
      <c r="BG1055" s="2"/>
      <c r="BH1055" s="2"/>
      <c r="BI1055" s="2"/>
      <c r="BJ1055" s="2"/>
    </row>
    <row r="1056" spans="57:62" thickBot="1" x14ac:dyDescent="0.35">
      <c r="BE1056" s="2"/>
      <c r="BF1056" s="2"/>
      <c r="BG1056" s="2"/>
      <c r="BH1056" s="2"/>
      <c r="BI1056" s="2"/>
      <c r="BJ1056" s="2"/>
    </row>
    <row r="1057" spans="57:62" thickBot="1" x14ac:dyDescent="0.35">
      <c r="BE1057" s="2"/>
      <c r="BF1057" s="2"/>
      <c r="BG1057" s="2"/>
      <c r="BH1057" s="2"/>
      <c r="BI1057" s="2"/>
      <c r="BJ1057" s="2"/>
    </row>
    <row r="1058" spans="57:62" thickBot="1" x14ac:dyDescent="0.35">
      <c r="BE1058" s="2"/>
      <c r="BF1058" s="2"/>
      <c r="BG1058" s="2"/>
      <c r="BH1058" s="2"/>
      <c r="BI1058" s="2"/>
      <c r="BJ1058" s="2"/>
    </row>
    <row r="1059" spans="57:62" thickBot="1" x14ac:dyDescent="0.35">
      <c r="BE1059" s="2"/>
      <c r="BF1059" s="2"/>
      <c r="BG1059" s="2"/>
      <c r="BH1059" s="2"/>
      <c r="BI1059" s="2"/>
      <c r="BJ1059" s="2"/>
    </row>
    <row r="1060" spans="57:62" thickBot="1" x14ac:dyDescent="0.35">
      <c r="BE1060" s="2"/>
      <c r="BF1060" s="2"/>
      <c r="BG1060" s="2"/>
      <c r="BH1060" s="2"/>
      <c r="BI1060" s="2"/>
      <c r="BJ1060" s="2"/>
    </row>
    <row r="1061" spans="57:62" thickBot="1" x14ac:dyDescent="0.35">
      <c r="BE1061" s="2"/>
      <c r="BF1061" s="2"/>
      <c r="BG1061" s="2"/>
      <c r="BH1061" s="2"/>
      <c r="BI1061" s="2"/>
      <c r="BJ1061" s="2"/>
    </row>
    <row r="1062" spans="57:62" thickBot="1" x14ac:dyDescent="0.35">
      <c r="BE1062" s="2"/>
      <c r="BF1062" s="2"/>
      <c r="BG1062" s="2"/>
      <c r="BH1062" s="2"/>
      <c r="BI1062" s="2"/>
      <c r="BJ1062" s="2"/>
    </row>
    <row r="1063" spans="57:62" thickBot="1" x14ac:dyDescent="0.35">
      <c r="BE1063" s="2"/>
      <c r="BF1063" s="2"/>
      <c r="BG1063" s="2"/>
      <c r="BH1063" s="2"/>
      <c r="BI1063" s="2"/>
      <c r="BJ1063" s="2"/>
    </row>
    <row r="1064" spans="57:62" thickBot="1" x14ac:dyDescent="0.35">
      <c r="BE1064" s="2"/>
      <c r="BF1064" s="2"/>
      <c r="BG1064" s="2"/>
      <c r="BH1064" s="2"/>
      <c r="BI1064" s="2"/>
      <c r="BJ1064" s="2"/>
    </row>
    <row r="1065" spans="57:62" thickBot="1" x14ac:dyDescent="0.35">
      <c r="BE1065" s="2"/>
      <c r="BF1065" s="2"/>
      <c r="BG1065" s="2"/>
      <c r="BH1065" s="2"/>
      <c r="BI1065" s="2"/>
      <c r="BJ1065" s="2"/>
    </row>
    <row r="1066" spans="57:62" thickBot="1" x14ac:dyDescent="0.35">
      <c r="BE1066" s="2"/>
      <c r="BF1066" s="2"/>
      <c r="BG1066" s="2"/>
      <c r="BH1066" s="2"/>
      <c r="BI1066" s="2"/>
      <c r="BJ1066" s="2"/>
    </row>
    <row r="1067" spans="57:62" thickBot="1" x14ac:dyDescent="0.35">
      <c r="BE1067" s="2"/>
      <c r="BF1067" s="2"/>
      <c r="BG1067" s="2"/>
      <c r="BH1067" s="2"/>
      <c r="BI1067" s="2"/>
      <c r="BJ1067" s="2"/>
    </row>
    <row r="1068" spans="57:62" thickBot="1" x14ac:dyDescent="0.35">
      <c r="BE1068" s="2"/>
      <c r="BF1068" s="2"/>
      <c r="BG1068" s="2"/>
      <c r="BH1068" s="2"/>
      <c r="BI1068" s="2"/>
      <c r="BJ1068" s="2"/>
    </row>
    <row r="1069" spans="57:62" thickBot="1" x14ac:dyDescent="0.35">
      <c r="BE1069" s="2"/>
      <c r="BF1069" s="2"/>
      <c r="BG1069" s="2"/>
      <c r="BH1069" s="2"/>
      <c r="BI1069" s="2"/>
      <c r="BJ1069" s="2"/>
    </row>
    <row r="1070" spans="57:62" thickBot="1" x14ac:dyDescent="0.35">
      <c r="BE1070" s="2"/>
      <c r="BF1070" s="2"/>
      <c r="BG1070" s="2"/>
      <c r="BH1070" s="2"/>
      <c r="BI1070" s="2"/>
      <c r="BJ1070" s="2"/>
    </row>
    <row r="1071" spans="57:62" thickBot="1" x14ac:dyDescent="0.35">
      <c r="BE1071" s="2"/>
      <c r="BF1071" s="2"/>
      <c r="BG1071" s="2"/>
      <c r="BH1071" s="2"/>
      <c r="BI1071" s="2"/>
      <c r="BJ1071" s="2"/>
    </row>
    <row r="1072" spans="57:62" thickBot="1" x14ac:dyDescent="0.35">
      <c r="BE1072" s="2"/>
      <c r="BF1072" s="2"/>
      <c r="BG1072" s="2"/>
      <c r="BH1072" s="2"/>
      <c r="BI1072" s="2"/>
      <c r="BJ1072" s="2"/>
    </row>
    <row r="1073" spans="57:62" thickBot="1" x14ac:dyDescent="0.35">
      <c r="BE1073" s="2"/>
      <c r="BF1073" s="2"/>
      <c r="BG1073" s="2"/>
      <c r="BH1073" s="2"/>
      <c r="BI1073" s="2"/>
      <c r="BJ1073" s="2"/>
    </row>
    <row r="1074" spans="57:62" thickBot="1" x14ac:dyDescent="0.35">
      <c r="BE1074" s="2"/>
      <c r="BF1074" s="2"/>
      <c r="BG1074" s="2"/>
      <c r="BH1074" s="2"/>
      <c r="BI1074" s="2"/>
      <c r="BJ1074" s="2"/>
    </row>
    <row r="1075" spans="57:62" thickBot="1" x14ac:dyDescent="0.35">
      <c r="BE1075" s="2"/>
      <c r="BF1075" s="2"/>
      <c r="BG1075" s="2"/>
      <c r="BH1075" s="2"/>
      <c r="BI1075" s="2"/>
      <c r="BJ1075" s="2"/>
    </row>
    <row r="1076" spans="57:62" thickBot="1" x14ac:dyDescent="0.35">
      <c r="BE1076" s="2"/>
      <c r="BF1076" s="2"/>
      <c r="BG1076" s="2"/>
      <c r="BH1076" s="2"/>
      <c r="BI1076" s="2"/>
      <c r="BJ1076" s="2"/>
    </row>
    <row r="1077" spans="57:62" thickBot="1" x14ac:dyDescent="0.35">
      <c r="BE1077" s="2"/>
      <c r="BF1077" s="2"/>
      <c r="BG1077" s="2"/>
      <c r="BH1077" s="2"/>
      <c r="BI1077" s="2"/>
      <c r="BJ1077" s="2"/>
    </row>
    <row r="1078" spans="57:62" thickBot="1" x14ac:dyDescent="0.35">
      <c r="BE1078" s="2"/>
      <c r="BF1078" s="2"/>
      <c r="BG1078" s="2"/>
      <c r="BH1078" s="2"/>
      <c r="BI1078" s="2"/>
      <c r="BJ1078" s="2"/>
    </row>
    <row r="1079" spans="57:62" thickBot="1" x14ac:dyDescent="0.35">
      <c r="BE1079" s="2"/>
      <c r="BF1079" s="2"/>
      <c r="BG1079" s="2"/>
      <c r="BH1079" s="2"/>
      <c r="BI1079" s="2"/>
      <c r="BJ1079" s="2"/>
    </row>
    <row r="1080" spans="57:62" thickBot="1" x14ac:dyDescent="0.35">
      <c r="BE1080" s="2"/>
      <c r="BF1080" s="2"/>
      <c r="BG1080" s="2"/>
      <c r="BH1080" s="2"/>
      <c r="BI1080" s="2"/>
      <c r="BJ1080" s="2"/>
    </row>
    <row r="1081" spans="57:62" thickBot="1" x14ac:dyDescent="0.35">
      <c r="BE1081" s="2"/>
      <c r="BF1081" s="2"/>
      <c r="BG1081" s="2"/>
      <c r="BH1081" s="2"/>
      <c r="BI1081" s="2"/>
      <c r="BJ1081" s="2"/>
    </row>
    <row r="1082" spans="57:62" thickBot="1" x14ac:dyDescent="0.35">
      <c r="BE1082" s="2"/>
      <c r="BF1082" s="2"/>
      <c r="BG1082" s="2"/>
      <c r="BH1082" s="2"/>
      <c r="BI1082" s="2"/>
      <c r="BJ1082" s="2"/>
    </row>
    <row r="1083" spans="57:62" thickBot="1" x14ac:dyDescent="0.35">
      <c r="BE1083" s="2"/>
      <c r="BF1083" s="2"/>
      <c r="BG1083" s="2"/>
      <c r="BH1083" s="2"/>
      <c r="BI1083" s="2"/>
      <c r="BJ1083" s="2"/>
    </row>
    <row r="1084" spans="57:62" thickBot="1" x14ac:dyDescent="0.35">
      <c r="BE1084" s="2"/>
      <c r="BF1084" s="2"/>
      <c r="BG1084" s="2"/>
      <c r="BH1084" s="2"/>
      <c r="BI1084" s="2"/>
      <c r="BJ1084" s="2"/>
    </row>
    <row r="1085" spans="57:62" thickBot="1" x14ac:dyDescent="0.35">
      <c r="BE1085" s="2"/>
      <c r="BF1085" s="2"/>
      <c r="BG1085" s="2"/>
      <c r="BH1085" s="2"/>
      <c r="BI1085" s="2"/>
      <c r="BJ1085" s="2"/>
    </row>
    <row r="1086" spans="57:62" thickBot="1" x14ac:dyDescent="0.35">
      <c r="BE1086" s="2"/>
      <c r="BF1086" s="2"/>
      <c r="BG1086" s="2"/>
      <c r="BH1086" s="2"/>
      <c r="BI1086" s="2"/>
      <c r="BJ1086" s="2"/>
    </row>
    <row r="1087" spans="57:62" thickBot="1" x14ac:dyDescent="0.35">
      <c r="BE1087" s="2"/>
      <c r="BF1087" s="2"/>
      <c r="BG1087" s="2"/>
      <c r="BH1087" s="2"/>
      <c r="BI1087" s="2"/>
      <c r="BJ1087" s="2"/>
    </row>
    <row r="1088" spans="57:62" thickBot="1" x14ac:dyDescent="0.35">
      <c r="BE1088" s="2"/>
      <c r="BF1088" s="2"/>
      <c r="BG1088" s="2"/>
      <c r="BH1088" s="2"/>
      <c r="BI1088" s="2"/>
      <c r="BJ1088" s="2"/>
    </row>
    <row r="1089" spans="57:62" thickBot="1" x14ac:dyDescent="0.35">
      <c r="BE1089" s="2"/>
      <c r="BF1089" s="2"/>
      <c r="BG1089" s="2"/>
      <c r="BH1089" s="2"/>
      <c r="BI1089" s="2"/>
      <c r="BJ1089" s="2"/>
    </row>
    <row r="1090" spans="57:62" thickBot="1" x14ac:dyDescent="0.35">
      <c r="BE1090" s="2"/>
      <c r="BF1090" s="2"/>
      <c r="BG1090" s="2"/>
      <c r="BH1090" s="2"/>
      <c r="BI1090" s="2"/>
      <c r="BJ1090" s="2"/>
    </row>
    <row r="1091" spans="57:62" thickBot="1" x14ac:dyDescent="0.35">
      <c r="BE1091" s="2"/>
      <c r="BF1091" s="2"/>
      <c r="BG1091" s="2"/>
      <c r="BH1091" s="2"/>
      <c r="BI1091" s="2"/>
      <c r="BJ1091" s="2"/>
    </row>
    <row r="1092" spans="57:62" thickBot="1" x14ac:dyDescent="0.35">
      <c r="BE1092" s="2"/>
      <c r="BF1092" s="2"/>
      <c r="BG1092" s="2"/>
      <c r="BH1092" s="2"/>
      <c r="BI1092" s="2"/>
      <c r="BJ1092" s="2"/>
    </row>
    <row r="1093" spans="57:62" thickBot="1" x14ac:dyDescent="0.35">
      <c r="BE1093" s="2"/>
      <c r="BF1093" s="2"/>
      <c r="BG1093" s="2"/>
      <c r="BH1093" s="2"/>
      <c r="BI1093" s="2"/>
      <c r="BJ1093" s="2"/>
    </row>
    <row r="1094" spans="57:62" thickBot="1" x14ac:dyDescent="0.35">
      <c r="BE1094" s="2"/>
      <c r="BF1094" s="2"/>
      <c r="BG1094" s="2"/>
      <c r="BH1094" s="2"/>
      <c r="BI1094" s="2"/>
      <c r="BJ1094" s="2"/>
    </row>
    <row r="1095" spans="57:62" thickBot="1" x14ac:dyDescent="0.35">
      <c r="BE1095" s="2"/>
      <c r="BF1095" s="2"/>
      <c r="BG1095" s="2"/>
      <c r="BH1095" s="2"/>
      <c r="BI1095" s="2"/>
      <c r="BJ1095" s="2"/>
    </row>
    <row r="1096" spans="57:62" thickBot="1" x14ac:dyDescent="0.35">
      <c r="BE1096" s="2"/>
      <c r="BF1096" s="2"/>
      <c r="BG1096" s="2"/>
      <c r="BH1096" s="2"/>
      <c r="BI1096" s="2"/>
      <c r="BJ1096" s="2"/>
    </row>
    <row r="1097" spans="57:62" thickBot="1" x14ac:dyDescent="0.35">
      <c r="BE1097" s="2"/>
      <c r="BF1097" s="2"/>
      <c r="BG1097" s="2"/>
      <c r="BH1097" s="2"/>
      <c r="BI1097" s="2"/>
      <c r="BJ1097" s="2"/>
    </row>
    <row r="1098" spans="57:62" thickBot="1" x14ac:dyDescent="0.35">
      <c r="BE1098" s="2"/>
      <c r="BF1098" s="2"/>
      <c r="BG1098" s="2"/>
      <c r="BH1098" s="2"/>
      <c r="BI1098" s="2"/>
      <c r="BJ1098" s="2"/>
    </row>
    <row r="1099" spans="57:62" thickBot="1" x14ac:dyDescent="0.35">
      <c r="BE1099" s="2"/>
      <c r="BF1099" s="2"/>
      <c r="BG1099" s="2"/>
      <c r="BH1099" s="2"/>
      <c r="BI1099" s="2"/>
      <c r="BJ1099" s="2"/>
    </row>
    <row r="1100" spans="57:62" thickBot="1" x14ac:dyDescent="0.35">
      <c r="BE1100" s="2"/>
      <c r="BF1100" s="2"/>
      <c r="BG1100" s="2"/>
      <c r="BH1100" s="2"/>
      <c r="BI1100" s="2"/>
      <c r="BJ1100" s="2"/>
    </row>
    <row r="1101" spans="57:62" thickBot="1" x14ac:dyDescent="0.35">
      <c r="BE1101" s="2"/>
      <c r="BF1101" s="2"/>
      <c r="BG1101" s="2"/>
      <c r="BH1101" s="2"/>
      <c r="BI1101" s="2"/>
      <c r="BJ1101" s="2"/>
    </row>
    <row r="1102" spans="57:62" thickBot="1" x14ac:dyDescent="0.35">
      <c r="BE1102" s="2"/>
      <c r="BF1102" s="2"/>
      <c r="BG1102" s="2"/>
      <c r="BH1102" s="2"/>
      <c r="BI1102" s="2"/>
      <c r="BJ1102" s="2"/>
    </row>
    <row r="1103" spans="57:62" thickBot="1" x14ac:dyDescent="0.35">
      <c r="BE1103" s="2"/>
      <c r="BF1103" s="2"/>
      <c r="BG1103" s="2"/>
      <c r="BH1103" s="2"/>
      <c r="BI1103" s="2"/>
      <c r="BJ1103" s="2"/>
    </row>
    <row r="1104" spans="57:62" thickBot="1" x14ac:dyDescent="0.35">
      <c r="BE1104" s="2"/>
      <c r="BF1104" s="2"/>
      <c r="BG1104" s="2"/>
      <c r="BH1104" s="2"/>
      <c r="BI1104" s="2"/>
      <c r="BJ1104" s="2"/>
    </row>
    <row r="1105" spans="57:62" thickBot="1" x14ac:dyDescent="0.35">
      <c r="BE1105" s="2"/>
      <c r="BF1105" s="2"/>
      <c r="BG1105" s="2"/>
      <c r="BH1105" s="2"/>
      <c r="BI1105" s="2"/>
      <c r="BJ1105" s="2"/>
    </row>
    <row r="1106" spans="57:62" thickBot="1" x14ac:dyDescent="0.35">
      <c r="BE1106" s="2"/>
      <c r="BF1106" s="2"/>
      <c r="BG1106" s="2"/>
      <c r="BH1106" s="2"/>
      <c r="BI1106" s="2"/>
      <c r="BJ1106" s="2"/>
    </row>
    <row r="1107" spans="57:62" thickBot="1" x14ac:dyDescent="0.35">
      <c r="BE1107" s="2"/>
      <c r="BF1107" s="2"/>
      <c r="BG1107" s="2"/>
      <c r="BH1107" s="2"/>
      <c r="BI1107" s="2"/>
      <c r="BJ1107" s="2"/>
    </row>
    <row r="1108" spans="57:62" thickBot="1" x14ac:dyDescent="0.35">
      <c r="BE1108" s="2"/>
      <c r="BF1108" s="2"/>
      <c r="BG1108" s="2"/>
      <c r="BH1108" s="2"/>
      <c r="BI1108" s="2"/>
      <c r="BJ1108" s="2"/>
    </row>
    <row r="1109" spans="57:62" thickBot="1" x14ac:dyDescent="0.35">
      <c r="BE1109" s="2"/>
      <c r="BF1109" s="2"/>
      <c r="BG1109" s="2"/>
      <c r="BH1109" s="2"/>
      <c r="BI1109" s="2"/>
      <c r="BJ1109" s="2"/>
    </row>
    <row r="1110" spans="57:62" thickBot="1" x14ac:dyDescent="0.35">
      <c r="BE1110" s="2"/>
      <c r="BF1110" s="2"/>
      <c r="BG1110" s="2"/>
      <c r="BH1110" s="2"/>
      <c r="BI1110" s="2"/>
      <c r="BJ1110" s="2"/>
    </row>
    <row r="1111" spans="57:62" thickBot="1" x14ac:dyDescent="0.35">
      <c r="BE1111" s="2"/>
      <c r="BF1111" s="2"/>
      <c r="BG1111" s="2"/>
      <c r="BH1111" s="2"/>
      <c r="BI1111" s="2"/>
      <c r="BJ1111" s="2"/>
    </row>
    <row r="1112" spans="57:62" thickBot="1" x14ac:dyDescent="0.35">
      <c r="BE1112" s="2"/>
      <c r="BF1112" s="2"/>
      <c r="BG1112" s="2"/>
      <c r="BH1112" s="2"/>
      <c r="BI1112" s="2"/>
      <c r="BJ1112" s="2"/>
    </row>
    <row r="1113" spans="57:62" thickBot="1" x14ac:dyDescent="0.35">
      <c r="BE1113" s="2"/>
      <c r="BF1113" s="2"/>
      <c r="BG1113" s="2"/>
      <c r="BH1113" s="2"/>
      <c r="BI1113" s="2"/>
      <c r="BJ1113" s="2"/>
    </row>
    <row r="1114" spans="57:62" thickBot="1" x14ac:dyDescent="0.35">
      <c r="BE1114" s="2"/>
      <c r="BF1114" s="2"/>
      <c r="BG1114" s="2"/>
      <c r="BH1114" s="2"/>
      <c r="BI1114" s="2"/>
      <c r="BJ1114" s="2"/>
    </row>
    <row r="1115" spans="57:62" thickBot="1" x14ac:dyDescent="0.35">
      <c r="BE1115" s="2"/>
      <c r="BF1115" s="2"/>
      <c r="BG1115" s="2"/>
      <c r="BH1115" s="2"/>
      <c r="BI1115" s="2"/>
      <c r="BJ1115" s="2"/>
    </row>
    <row r="1116" spans="57:62" thickBot="1" x14ac:dyDescent="0.35">
      <c r="BE1116" s="2"/>
      <c r="BF1116" s="2"/>
      <c r="BG1116" s="2"/>
      <c r="BH1116" s="2"/>
      <c r="BI1116" s="2"/>
      <c r="BJ1116" s="2"/>
    </row>
    <row r="1117" spans="57:62" thickBot="1" x14ac:dyDescent="0.35">
      <c r="BE1117" s="2"/>
      <c r="BF1117" s="2"/>
      <c r="BG1117" s="2"/>
      <c r="BH1117" s="2"/>
      <c r="BI1117" s="2"/>
      <c r="BJ1117" s="2"/>
    </row>
    <row r="1118" spans="57:62" thickBot="1" x14ac:dyDescent="0.35">
      <c r="BE1118" s="2"/>
      <c r="BF1118" s="2"/>
      <c r="BG1118" s="2"/>
      <c r="BH1118" s="2"/>
      <c r="BI1118" s="2"/>
      <c r="BJ1118" s="2"/>
    </row>
    <row r="1119" spans="57:62" thickBot="1" x14ac:dyDescent="0.35">
      <c r="BE1119" s="2"/>
      <c r="BF1119" s="2"/>
      <c r="BG1119" s="2"/>
      <c r="BH1119" s="2"/>
      <c r="BI1119" s="2"/>
      <c r="BJ1119" s="2"/>
    </row>
  </sheetData>
  <conditionalFormatting sqref="BP46:BP60 AV43:AV44 AV28:AV41 O8:O22 M7:M16 O7:P16 N7 N9:N23 H29:H35 H10 H18:H19">
    <cfRule type="cellIs" dxfId="1403" priority="559" operator="lessThanOrEqual">
      <formula>-2</formula>
    </cfRule>
    <cfRule type="cellIs" dxfId="1402" priority="560" operator="greaterThanOrEqual">
      <formula>2</formula>
    </cfRule>
  </conditionalFormatting>
  <conditionalFormatting sqref="BO45:BO59">
    <cfRule type="cellIs" dxfId="1401" priority="557" operator="lessThanOrEqual">
      <formula>-2</formula>
    </cfRule>
    <cfRule type="cellIs" dxfId="1400" priority="558" operator="greaterThanOrEqual">
      <formula>2</formula>
    </cfRule>
  </conditionalFormatting>
  <conditionalFormatting sqref="BN44:BN58">
    <cfRule type="cellIs" dxfId="1399" priority="555" operator="lessThanOrEqual">
      <formula>-2</formula>
    </cfRule>
    <cfRule type="cellIs" dxfId="1398" priority="556" operator="greaterThanOrEqual">
      <formula>2</formula>
    </cfRule>
  </conditionalFormatting>
  <conditionalFormatting sqref="BM44:BM58">
    <cfRule type="cellIs" dxfId="1397" priority="553" operator="lessThanOrEqual">
      <formula>-2</formula>
    </cfRule>
    <cfRule type="cellIs" dxfId="1396" priority="554" operator="greaterThanOrEqual">
      <formula>2</formula>
    </cfRule>
  </conditionalFormatting>
  <conditionalFormatting sqref="BL41:BL55 BL57:BL58">
    <cfRule type="cellIs" dxfId="1395" priority="551" operator="lessThanOrEqual">
      <formula>-2</formula>
    </cfRule>
    <cfRule type="cellIs" dxfId="1394" priority="552" operator="greaterThanOrEqual">
      <formula>2</formula>
    </cfRule>
  </conditionalFormatting>
  <conditionalFormatting sqref="BK40:BN54 BK57:BN58 BL55:BN55 BM56:BN56 BK60:BN64 BK59:BL59 BK1120:BN1048576 BL65:BN1119">
    <cfRule type="cellIs" dxfId="1393" priority="549" operator="lessThanOrEqual">
      <formula>-2</formula>
    </cfRule>
    <cfRule type="cellIs" dxfId="1392" priority="550" operator="greaterThanOrEqual">
      <formula>2</formula>
    </cfRule>
  </conditionalFormatting>
  <conditionalFormatting sqref="BK57:BK60">
    <cfRule type="cellIs" dxfId="1391" priority="547" operator="lessThanOrEqual">
      <formula>-2</formula>
    </cfRule>
    <cfRule type="cellIs" dxfId="1390" priority="548" operator="greaterThanOrEqual">
      <formula>2</formula>
    </cfRule>
  </conditionalFormatting>
  <conditionalFormatting sqref="BK57:BK60">
    <cfRule type="cellIs" dxfId="1389" priority="545" operator="lessThanOrEqual">
      <formula>-2</formula>
    </cfRule>
    <cfRule type="cellIs" dxfId="1388" priority="546" operator="greaterThanOrEqual">
      <formula>2</formula>
    </cfRule>
  </conditionalFormatting>
  <conditionalFormatting sqref="BJ40:BJ54">
    <cfRule type="cellIs" dxfId="1387" priority="543" operator="lessThanOrEqual">
      <formula>-2</formula>
    </cfRule>
    <cfRule type="cellIs" dxfId="1386" priority="544" operator="greaterThanOrEqual">
      <formula>2</formula>
    </cfRule>
  </conditionalFormatting>
  <conditionalFormatting sqref="BI39:BI53">
    <cfRule type="cellIs" dxfId="1385" priority="541" operator="lessThanOrEqual">
      <formula>-2</formula>
    </cfRule>
    <cfRule type="cellIs" dxfId="1384" priority="542" operator="greaterThanOrEqual">
      <formula>2</formula>
    </cfRule>
  </conditionalFormatting>
  <conditionalFormatting sqref="BH38:BH52">
    <cfRule type="cellIs" dxfId="1383" priority="539" operator="lessThanOrEqual">
      <formula>-2</formula>
    </cfRule>
    <cfRule type="cellIs" dxfId="1382" priority="540" operator="greaterThanOrEqual">
      <formula>2</formula>
    </cfRule>
  </conditionalFormatting>
  <conditionalFormatting sqref="BG37:BG51">
    <cfRule type="cellIs" dxfId="1381" priority="537" operator="lessThanOrEqual">
      <formula>-2</formula>
    </cfRule>
    <cfRule type="cellIs" dxfId="1380" priority="538" operator="greaterThanOrEqual">
      <formula>2</formula>
    </cfRule>
  </conditionalFormatting>
  <conditionalFormatting sqref="BF37:BF50">
    <cfRule type="cellIs" dxfId="1379" priority="535" operator="lessThanOrEqual">
      <formula>-2</formula>
    </cfRule>
    <cfRule type="cellIs" dxfId="1378" priority="536" operator="greaterThanOrEqual">
      <formula>2</formula>
    </cfRule>
  </conditionalFormatting>
  <conditionalFormatting sqref="BF51">
    <cfRule type="cellIs" dxfId="1377" priority="533" operator="lessThanOrEqual">
      <formula>-2</formula>
    </cfRule>
    <cfRule type="cellIs" dxfId="1376" priority="534" operator="greaterThanOrEqual">
      <formula>2</formula>
    </cfRule>
  </conditionalFormatting>
  <conditionalFormatting sqref="BH64">
    <cfRule type="cellIs" dxfId="1375" priority="509" operator="lessThanOrEqual">
      <formula>-2</formula>
    </cfRule>
    <cfRule type="cellIs" dxfId="1374" priority="510" operator="greaterThanOrEqual">
      <formula>2</formula>
    </cfRule>
  </conditionalFormatting>
  <conditionalFormatting sqref="BD36:BP50">
    <cfRule type="cellIs" dxfId="1373" priority="531" operator="lessThanOrEqual">
      <formula>-2</formula>
    </cfRule>
    <cfRule type="cellIs" dxfId="1372" priority="532" operator="greaterThanOrEqual">
      <formula>2</formula>
    </cfRule>
  </conditionalFormatting>
  <conditionalFormatting sqref="BE57:BJ63 BE65:BJ65 BE64:BG64 BI64:BJ64 BE56:BI56">
    <cfRule type="cellIs" dxfId="1371" priority="529" operator="lessThanOrEqual">
      <formula>-2</formula>
    </cfRule>
    <cfRule type="cellIs" dxfId="1370" priority="530" operator="greaterThanOrEqual">
      <formula>2</formula>
    </cfRule>
  </conditionalFormatting>
  <conditionalFormatting sqref="BK65">
    <cfRule type="cellIs" dxfId="1369" priority="525" operator="lessThanOrEqual">
      <formula>-2</formula>
    </cfRule>
    <cfRule type="cellIs" dxfId="1368" priority="526" operator="greaterThanOrEqual">
      <formula>2</formula>
    </cfRule>
  </conditionalFormatting>
  <conditionalFormatting sqref="BC61:BD74 A61:A74 AB61:AL61 AB62:AQ74">
    <cfRule type="cellIs" dxfId="1367" priority="523" operator="lessThanOrEqual">
      <formula>-2</formula>
    </cfRule>
    <cfRule type="cellIs" dxfId="1366" priority="524" operator="greaterThanOrEqual">
      <formula>2</formula>
    </cfRule>
  </conditionalFormatting>
  <conditionalFormatting sqref="BF53:BG55">
    <cfRule type="cellIs" dxfId="1365" priority="517" operator="lessThanOrEqual">
      <formula>-2</formula>
    </cfRule>
    <cfRule type="cellIs" dxfId="1364" priority="518" operator="greaterThanOrEqual">
      <formula>2</formula>
    </cfRule>
  </conditionalFormatting>
  <conditionalFormatting sqref="BE52:BE55">
    <cfRule type="cellIs" dxfId="1363" priority="519" operator="lessThanOrEqual">
      <formula>-2</formula>
    </cfRule>
    <cfRule type="cellIs" dxfId="1362" priority="520" operator="greaterThanOrEqual">
      <formula>2</formula>
    </cfRule>
  </conditionalFormatting>
  <conditionalFormatting sqref="BH54:BH55">
    <cfRule type="cellIs" dxfId="1361" priority="515" operator="lessThanOrEqual">
      <formula>-2</formula>
    </cfRule>
    <cfRule type="cellIs" dxfId="1360" priority="516" operator="greaterThanOrEqual">
      <formula>2</formula>
    </cfRule>
  </conditionalFormatting>
  <conditionalFormatting sqref="BI55">
    <cfRule type="cellIs" dxfId="1359" priority="513" operator="lessThanOrEqual">
      <formula>-2</formula>
    </cfRule>
    <cfRule type="cellIs" dxfId="1358" priority="514" operator="greaterThanOrEqual">
      <formula>2</formula>
    </cfRule>
  </conditionalFormatting>
  <conditionalFormatting sqref="BE66:BK1119">
    <cfRule type="cellIs" dxfId="1357" priority="511" operator="lessThanOrEqual">
      <formula>-2</formula>
    </cfRule>
    <cfRule type="cellIs" dxfId="1356" priority="512" operator="greaterThanOrEqual">
      <formula>2</formula>
    </cfRule>
  </conditionalFormatting>
  <conditionalFormatting sqref="BD36:BD50">
    <cfRule type="cellIs" dxfId="1355" priority="507" operator="lessThanOrEqual">
      <formula>-2</formula>
    </cfRule>
    <cfRule type="cellIs" dxfId="1354" priority="508" operator="greaterThanOrEqual">
      <formula>2</formula>
    </cfRule>
  </conditionalFormatting>
  <conditionalFormatting sqref="BC33:BC47 BC49:BC57">
    <cfRule type="cellIs" dxfId="1353" priority="505" operator="lessThanOrEqual">
      <formula>-2</formula>
    </cfRule>
    <cfRule type="cellIs" dxfId="1352" priority="506" operator="greaterThanOrEqual">
      <formula>2</formula>
    </cfRule>
  </conditionalFormatting>
  <conditionalFormatting sqref="BC33:BC47 BC49:BC57">
    <cfRule type="cellIs" dxfId="1351" priority="503" operator="lessThanOrEqual">
      <formula>-2</formula>
    </cfRule>
    <cfRule type="cellIs" dxfId="1350" priority="504" operator="greaterThanOrEqual">
      <formula>2</formula>
    </cfRule>
  </conditionalFormatting>
  <conditionalFormatting sqref="BB33:BB47 BB49:BB1048576">
    <cfRule type="cellIs" dxfId="1349" priority="501" operator="lessThanOrEqual">
      <formula>-2</formula>
    </cfRule>
    <cfRule type="cellIs" dxfId="1348" priority="502" operator="greaterThanOrEqual">
      <formula>2</formula>
    </cfRule>
  </conditionalFormatting>
  <conditionalFormatting sqref="BB33:BB47 BB49:BB1048576">
    <cfRule type="cellIs" dxfId="1347" priority="499" operator="lessThanOrEqual">
      <formula>-2</formula>
    </cfRule>
    <cfRule type="cellIs" dxfId="1346" priority="500" operator="greaterThanOrEqual">
      <formula>2</formula>
    </cfRule>
  </conditionalFormatting>
  <conditionalFormatting sqref="BA48:BA1048576">
    <cfRule type="cellIs" dxfId="1345" priority="497" operator="lessThanOrEqual">
      <formula>-2</formula>
    </cfRule>
    <cfRule type="cellIs" dxfId="1344" priority="498" operator="greaterThanOrEqual">
      <formula>2</formula>
    </cfRule>
  </conditionalFormatting>
  <conditionalFormatting sqref="BA48:BA1048576">
    <cfRule type="cellIs" dxfId="1343" priority="495" operator="lessThanOrEqual">
      <formula>-2</formula>
    </cfRule>
    <cfRule type="cellIs" dxfId="1342" priority="496" operator="greaterThanOrEqual">
      <formula>2</formula>
    </cfRule>
  </conditionalFormatting>
  <conditionalFormatting sqref="BA32:BA46">
    <cfRule type="cellIs" dxfId="1341" priority="493" operator="lessThanOrEqual">
      <formula>-2</formula>
    </cfRule>
    <cfRule type="cellIs" dxfId="1340" priority="494" operator="greaterThanOrEqual">
      <formula>2</formula>
    </cfRule>
  </conditionalFormatting>
  <conditionalFormatting sqref="BA32:BA46">
    <cfRule type="cellIs" dxfId="1339" priority="491" operator="lessThanOrEqual">
      <formula>-2</formula>
    </cfRule>
    <cfRule type="cellIs" dxfId="1338" priority="492" operator="greaterThanOrEqual">
      <formula>2</formula>
    </cfRule>
  </conditionalFormatting>
  <conditionalFormatting sqref="AZ31:AZ45 AZ47:AZ49">
    <cfRule type="cellIs" dxfId="1337" priority="487" operator="lessThanOrEqual">
      <formula>-2</formula>
    </cfRule>
    <cfRule type="cellIs" dxfId="1336" priority="488" operator="greaterThanOrEqual">
      <formula>2</formula>
    </cfRule>
  </conditionalFormatting>
  <conditionalFormatting sqref="AZ31:AZ45 AZ47:AZ49">
    <cfRule type="cellIs" dxfId="1335" priority="489" operator="lessThanOrEqual">
      <formula>-2</formula>
    </cfRule>
    <cfRule type="cellIs" dxfId="1334" priority="490" operator="greaterThanOrEqual">
      <formula>2</formula>
    </cfRule>
  </conditionalFormatting>
  <conditionalFormatting sqref="AY30:AY43">
    <cfRule type="cellIs" dxfId="1333" priority="483" operator="lessThanOrEqual">
      <formula>-2</formula>
    </cfRule>
    <cfRule type="cellIs" dxfId="1332" priority="484" operator="greaterThanOrEqual">
      <formula>2</formula>
    </cfRule>
  </conditionalFormatting>
  <conditionalFormatting sqref="AY30:AY43">
    <cfRule type="cellIs" dxfId="1331" priority="485" operator="lessThanOrEqual">
      <formula>-2</formula>
    </cfRule>
    <cfRule type="cellIs" dxfId="1330" priority="486" operator="greaterThanOrEqual">
      <formula>2</formula>
    </cfRule>
  </conditionalFormatting>
  <conditionalFormatting sqref="AW29:AW43 AX46:AX49">
    <cfRule type="cellIs" dxfId="1329" priority="479" operator="lessThanOrEqual">
      <formula>-2</formula>
    </cfRule>
    <cfRule type="cellIs" dxfId="1328" priority="480" operator="greaterThanOrEqual">
      <formula>2</formula>
    </cfRule>
  </conditionalFormatting>
  <conditionalFormatting sqref="AW29:AW43 AX46:AX49">
    <cfRule type="cellIs" dxfId="1327" priority="481" operator="lessThanOrEqual">
      <formula>-2</formula>
    </cfRule>
    <cfRule type="cellIs" dxfId="1326" priority="482" operator="greaterThanOrEqual">
      <formula>2</formula>
    </cfRule>
  </conditionalFormatting>
  <conditionalFormatting sqref="AX30:AX43">
    <cfRule type="cellIs" dxfId="1325" priority="475" operator="lessThanOrEqual">
      <formula>-2</formula>
    </cfRule>
    <cfRule type="cellIs" dxfId="1324" priority="476" operator="greaterThanOrEqual">
      <formula>2</formula>
    </cfRule>
  </conditionalFormatting>
  <conditionalFormatting sqref="AX30:AX43">
    <cfRule type="cellIs" dxfId="1323" priority="477" operator="lessThanOrEqual">
      <formula>-2</formula>
    </cfRule>
    <cfRule type="cellIs" dxfId="1322" priority="478" operator="greaterThanOrEqual">
      <formula>2</formula>
    </cfRule>
  </conditionalFormatting>
  <conditionalFormatting sqref="AX44:AY44">
    <cfRule type="cellIs" dxfId="1321" priority="471" operator="lessThanOrEqual">
      <formula>-2</formula>
    </cfRule>
    <cfRule type="cellIs" dxfId="1320" priority="472" operator="greaterThanOrEqual">
      <formula>2</formula>
    </cfRule>
  </conditionalFormatting>
  <conditionalFormatting sqref="AX44:AY44">
    <cfRule type="cellIs" dxfId="1319" priority="473" operator="lessThanOrEqual">
      <formula>-2</formula>
    </cfRule>
    <cfRule type="cellIs" dxfId="1318" priority="474" operator="greaterThanOrEqual">
      <formula>2</formula>
    </cfRule>
  </conditionalFormatting>
  <conditionalFormatting sqref="AV27">
    <cfRule type="cellIs" dxfId="1317" priority="467" operator="lessThanOrEqual">
      <formula>-2</formula>
    </cfRule>
    <cfRule type="cellIs" dxfId="1316" priority="468" operator="greaterThanOrEqual">
      <formula>2</formula>
    </cfRule>
  </conditionalFormatting>
  <conditionalFormatting sqref="AV27">
    <cfRule type="cellIs" dxfId="1315" priority="469" operator="lessThanOrEqual">
      <formula>-2</formula>
    </cfRule>
    <cfRule type="cellIs" dxfId="1314" priority="470" operator="greaterThanOrEqual">
      <formula>2</formula>
    </cfRule>
  </conditionalFormatting>
  <conditionalFormatting sqref="AU42:AU44">
    <cfRule type="cellIs" dxfId="1313" priority="463" operator="lessThanOrEqual">
      <formula>-2</formula>
    </cfRule>
    <cfRule type="cellIs" dxfId="1312" priority="464" operator="greaterThanOrEqual">
      <formula>2</formula>
    </cfRule>
  </conditionalFormatting>
  <conditionalFormatting sqref="AU42:AU44">
    <cfRule type="cellIs" dxfId="1311" priority="465" operator="lessThanOrEqual">
      <formula>-2</formula>
    </cfRule>
    <cfRule type="cellIs" dxfId="1310" priority="466" operator="greaterThanOrEqual">
      <formula>2</formula>
    </cfRule>
  </conditionalFormatting>
  <conditionalFormatting sqref="AU25:AU39 AU41">
    <cfRule type="cellIs" dxfId="1309" priority="459" operator="lessThanOrEqual">
      <formula>-2</formula>
    </cfRule>
    <cfRule type="cellIs" dxfId="1308" priority="460" operator="greaterThanOrEqual">
      <formula>2</formula>
    </cfRule>
  </conditionalFormatting>
  <conditionalFormatting sqref="AU25:AU39 AU41">
    <cfRule type="cellIs" dxfId="1307" priority="461" operator="lessThanOrEqual">
      <formula>-2</formula>
    </cfRule>
    <cfRule type="cellIs" dxfId="1306" priority="462" operator="greaterThanOrEqual">
      <formula>2</formula>
    </cfRule>
  </conditionalFormatting>
  <conditionalFormatting sqref="AT25:AT39 AT41:AT44">
    <cfRule type="cellIs" dxfId="1305" priority="455" operator="lessThanOrEqual">
      <formula>-2</formula>
    </cfRule>
    <cfRule type="cellIs" dxfId="1304" priority="456" operator="greaterThanOrEqual">
      <formula>2</formula>
    </cfRule>
  </conditionalFormatting>
  <conditionalFormatting sqref="AT25:AT39 AT41:AT44">
    <cfRule type="cellIs" dxfId="1303" priority="457" operator="lessThanOrEqual">
      <formula>-2</formula>
    </cfRule>
    <cfRule type="cellIs" dxfId="1302" priority="458" operator="greaterThanOrEqual">
      <formula>2</formula>
    </cfRule>
  </conditionalFormatting>
  <conditionalFormatting sqref="AR23:AS37 AR40:AS42 AS38">
    <cfRule type="cellIs" dxfId="1301" priority="451" operator="lessThanOrEqual">
      <formula>-2</formula>
    </cfRule>
    <cfRule type="cellIs" dxfId="1300" priority="452" operator="greaterThanOrEqual">
      <formula>2</formula>
    </cfRule>
  </conditionalFormatting>
  <conditionalFormatting sqref="AR23:AS37 AR40:AS42 AS38">
    <cfRule type="cellIs" dxfId="1299" priority="453" operator="lessThanOrEqual">
      <formula>-2</formula>
    </cfRule>
    <cfRule type="cellIs" dxfId="1298" priority="454" operator="greaterThanOrEqual">
      <formula>2</formula>
    </cfRule>
  </conditionalFormatting>
  <conditionalFormatting sqref="AT45:AW49">
    <cfRule type="cellIs" dxfId="1297" priority="447" operator="lessThanOrEqual">
      <formula>-2</formula>
    </cfRule>
    <cfRule type="cellIs" dxfId="1296" priority="448" operator="greaterThanOrEqual">
      <formula>2</formula>
    </cfRule>
  </conditionalFormatting>
  <conditionalFormatting sqref="AT45:AW49">
    <cfRule type="cellIs" dxfId="1295" priority="449" operator="lessThanOrEqual">
      <formula>-2</formula>
    </cfRule>
    <cfRule type="cellIs" dxfId="1294" priority="450" operator="greaterThanOrEqual">
      <formula>2</formula>
    </cfRule>
  </conditionalFormatting>
  <conditionalFormatting sqref="AR62:AZ105 AT50:AZ61">
    <cfRule type="cellIs" dxfId="1293" priority="443" operator="lessThanOrEqual">
      <formula>-2</formula>
    </cfRule>
    <cfRule type="cellIs" dxfId="1292" priority="444" operator="greaterThanOrEqual">
      <formula>2</formula>
    </cfRule>
  </conditionalFormatting>
  <conditionalFormatting sqref="AR62:AZ105 AT50:AZ61">
    <cfRule type="cellIs" dxfId="1291" priority="445" operator="lessThanOrEqual">
      <formula>-2</formula>
    </cfRule>
    <cfRule type="cellIs" dxfId="1290" priority="446" operator="greaterThanOrEqual">
      <formula>2</formula>
    </cfRule>
  </conditionalFormatting>
  <conditionalFormatting sqref="AQ23:AQ37 AQ40:AQ42">
    <cfRule type="cellIs" dxfId="1289" priority="439" operator="lessThanOrEqual">
      <formula>-2</formula>
    </cfRule>
    <cfRule type="cellIs" dxfId="1288" priority="440" operator="greaterThanOrEqual">
      <formula>2</formula>
    </cfRule>
  </conditionalFormatting>
  <conditionalFormatting sqref="AQ23:AQ37 AQ40:AQ42">
    <cfRule type="cellIs" dxfId="1287" priority="441" operator="lessThanOrEqual">
      <formula>-2</formula>
    </cfRule>
    <cfRule type="cellIs" dxfId="1286" priority="442" operator="greaterThanOrEqual">
      <formula>2</formula>
    </cfRule>
  </conditionalFormatting>
  <conditionalFormatting sqref="AP23:AP37 AP39:AP42">
    <cfRule type="cellIs" dxfId="1285" priority="435" operator="lessThanOrEqual">
      <formula>-2</formula>
    </cfRule>
    <cfRule type="cellIs" dxfId="1284" priority="436" operator="greaterThanOrEqual">
      <formula>2</formula>
    </cfRule>
  </conditionalFormatting>
  <conditionalFormatting sqref="AP23:AP37 AP39:AP42">
    <cfRule type="cellIs" dxfId="1283" priority="437" operator="lessThanOrEqual">
      <formula>-2</formula>
    </cfRule>
    <cfRule type="cellIs" dxfId="1282" priority="438" operator="greaterThanOrEqual">
      <formula>2</formula>
    </cfRule>
  </conditionalFormatting>
  <conditionalFormatting sqref="AO22:AO36 AO38:AO42">
    <cfRule type="cellIs" dxfId="1281" priority="431" operator="lessThanOrEqual">
      <formula>-2</formula>
    </cfRule>
    <cfRule type="cellIs" dxfId="1280" priority="432" operator="greaterThanOrEqual">
      <formula>2</formula>
    </cfRule>
  </conditionalFormatting>
  <conditionalFormatting sqref="AO22:AO36 AO38:AO42">
    <cfRule type="cellIs" dxfId="1279" priority="433" operator="lessThanOrEqual">
      <formula>-2</formula>
    </cfRule>
    <cfRule type="cellIs" dxfId="1278" priority="434" operator="greaterThanOrEqual">
      <formula>2</formula>
    </cfRule>
  </conditionalFormatting>
  <conditionalFormatting sqref="AN22:AN36">
    <cfRule type="cellIs" dxfId="1277" priority="427" operator="lessThanOrEqual">
      <formula>-2</formula>
    </cfRule>
    <cfRule type="cellIs" dxfId="1276" priority="428" operator="greaterThanOrEqual">
      <formula>2</formula>
    </cfRule>
  </conditionalFormatting>
  <conditionalFormatting sqref="AN22:AN36">
    <cfRule type="cellIs" dxfId="1275" priority="429" operator="lessThanOrEqual">
      <formula>-2</formula>
    </cfRule>
    <cfRule type="cellIs" dxfId="1274" priority="430" operator="greaterThanOrEqual">
      <formula>2</formula>
    </cfRule>
  </conditionalFormatting>
  <conditionalFormatting sqref="AM21:AM35">
    <cfRule type="cellIs" dxfId="1273" priority="423" operator="lessThanOrEqual">
      <formula>-2</formula>
    </cfRule>
    <cfRule type="cellIs" dxfId="1272" priority="424" operator="greaterThanOrEqual">
      <formula>2</formula>
    </cfRule>
  </conditionalFormatting>
  <conditionalFormatting sqref="AM21:AM35">
    <cfRule type="cellIs" dxfId="1271" priority="425" operator="lessThanOrEqual">
      <formula>-2</formula>
    </cfRule>
    <cfRule type="cellIs" dxfId="1270" priority="426" operator="greaterThanOrEqual">
      <formula>2</formula>
    </cfRule>
  </conditionalFormatting>
  <conditionalFormatting sqref="AL20:AL34 AL36:AL37">
    <cfRule type="cellIs" dxfId="1269" priority="419" operator="lessThanOrEqual">
      <formula>-2</formula>
    </cfRule>
    <cfRule type="cellIs" dxfId="1268" priority="420" operator="greaterThanOrEqual">
      <formula>2</formula>
    </cfRule>
  </conditionalFormatting>
  <conditionalFormatting sqref="AL20:AL34 AL36:AL37">
    <cfRule type="cellIs" dxfId="1267" priority="421" operator="lessThanOrEqual">
      <formula>-2</formula>
    </cfRule>
    <cfRule type="cellIs" dxfId="1266" priority="422" operator="greaterThanOrEqual">
      <formula>2</formula>
    </cfRule>
  </conditionalFormatting>
  <conditionalFormatting sqref="AK36:AK37">
    <cfRule type="cellIs" dxfId="1265" priority="415" operator="lessThanOrEqual">
      <formula>-2</formula>
    </cfRule>
    <cfRule type="cellIs" dxfId="1264" priority="416" operator="greaterThanOrEqual">
      <formula>2</formula>
    </cfRule>
  </conditionalFormatting>
  <conditionalFormatting sqref="AK36:AK37">
    <cfRule type="cellIs" dxfId="1263" priority="417" operator="lessThanOrEqual">
      <formula>-2</formula>
    </cfRule>
    <cfRule type="cellIs" dxfId="1262" priority="418" operator="greaterThanOrEqual">
      <formula>2</formula>
    </cfRule>
  </conditionalFormatting>
  <conditionalFormatting sqref="AK20:AK34">
    <cfRule type="cellIs" dxfId="1261" priority="411" operator="lessThanOrEqual">
      <formula>-2</formula>
    </cfRule>
    <cfRule type="cellIs" dxfId="1260" priority="412" operator="greaterThanOrEqual">
      <formula>2</formula>
    </cfRule>
  </conditionalFormatting>
  <conditionalFormatting sqref="AK20:AK34">
    <cfRule type="cellIs" dxfId="1259" priority="413" operator="lessThanOrEqual">
      <formula>-2</formula>
    </cfRule>
    <cfRule type="cellIs" dxfId="1258" priority="414" operator="greaterThanOrEqual">
      <formula>2</formula>
    </cfRule>
  </conditionalFormatting>
  <conditionalFormatting sqref="AJ20:AJ34 AJ36:AJ37">
    <cfRule type="cellIs" dxfId="1257" priority="407" operator="lessThanOrEqual">
      <formula>-2</formula>
    </cfRule>
    <cfRule type="cellIs" dxfId="1256" priority="408" operator="greaterThanOrEqual">
      <formula>2</formula>
    </cfRule>
  </conditionalFormatting>
  <conditionalFormatting sqref="AJ20:AJ34 AJ36:AJ37">
    <cfRule type="cellIs" dxfId="1255" priority="409" operator="lessThanOrEqual">
      <formula>-2</formula>
    </cfRule>
    <cfRule type="cellIs" dxfId="1254" priority="410" operator="greaterThanOrEqual">
      <formula>2</formula>
    </cfRule>
  </conditionalFormatting>
  <conditionalFormatting sqref="AJ38:AN42 AJ43:AL60">
    <cfRule type="cellIs" dxfId="1253" priority="403" operator="lessThanOrEqual">
      <formula>-2</formula>
    </cfRule>
    <cfRule type="cellIs" dxfId="1252" priority="404" operator="greaterThanOrEqual">
      <formula>2</formula>
    </cfRule>
  </conditionalFormatting>
  <conditionalFormatting sqref="AJ38:AN42 AJ43:AL60">
    <cfRule type="cellIs" dxfId="1251" priority="405" operator="lessThanOrEqual">
      <formula>-2</formula>
    </cfRule>
    <cfRule type="cellIs" dxfId="1250" priority="406" operator="greaterThanOrEqual">
      <formula>2</formula>
    </cfRule>
  </conditionalFormatting>
  <conditionalFormatting sqref="AM43:AS61">
    <cfRule type="cellIs" dxfId="1249" priority="399" operator="lessThanOrEqual">
      <formula>-2</formula>
    </cfRule>
    <cfRule type="cellIs" dxfId="1248" priority="400" operator="greaterThanOrEqual">
      <formula>2</formula>
    </cfRule>
  </conditionalFormatting>
  <conditionalFormatting sqref="AM43:AS61">
    <cfRule type="cellIs" dxfId="1247" priority="401" operator="lessThanOrEqual">
      <formula>-2</formula>
    </cfRule>
    <cfRule type="cellIs" dxfId="1246" priority="402" operator="greaterThanOrEqual">
      <formula>2</formula>
    </cfRule>
  </conditionalFormatting>
  <conditionalFormatting sqref="AI19:AI33">
    <cfRule type="cellIs" dxfId="1245" priority="395" operator="lessThanOrEqual">
      <formula>-2</formula>
    </cfRule>
    <cfRule type="cellIs" dxfId="1244" priority="396" operator="greaterThanOrEqual">
      <formula>2</formula>
    </cfRule>
  </conditionalFormatting>
  <conditionalFormatting sqref="AI19:AI33">
    <cfRule type="cellIs" dxfId="1243" priority="397" operator="lessThanOrEqual">
      <formula>-2</formula>
    </cfRule>
    <cfRule type="cellIs" dxfId="1242" priority="398" operator="greaterThanOrEqual">
      <formula>2</formula>
    </cfRule>
  </conditionalFormatting>
  <conditionalFormatting sqref="AH19:AH26">
    <cfRule type="cellIs" dxfId="1241" priority="391" operator="lessThanOrEqual">
      <formula>-2</formula>
    </cfRule>
    <cfRule type="cellIs" dxfId="1240" priority="392" operator="greaterThanOrEqual">
      <formula>2</formula>
    </cfRule>
  </conditionalFormatting>
  <conditionalFormatting sqref="AH19:AH26">
    <cfRule type="cellIs" dxfId="1239" priority="393" operator="lessThanOrEqual">
      <formula>-2</formula>
    </cfRule>
    <cfRule type="cellIs" dxfId="1238" priority="394" operator="greaterThanOrEqual">
      <formula>2</formula>
    </cfRule>
  </conditionalFormatting>
  <conditionalFormatting sqref="AH27:AH33">
    <cfRule type="cellIs" dxfId="1237" priority="387" operator="lessThanOrEqual">
      <formula>-2</formula>
    </cfRule>
    <cfRule type="cellIs" dxfId="1236" priority="388" operator="greaterThanOrEqual">
      <formula>2</formula>
    </cfRule>
  </conditionalFormatting>
  <conditionalFormatting sqref="AH27:AH33">
    <cfRule type="cellIs" dxfId="1235" priority="389" operator="lessThanOrEqual">
      <formula>-2</formula>
    </cfRule>
    <cfRule type="cellIs" dxfId="1234" priority="390" operator="greaterThanOrEqual">
      <formula>2</formula>
    </cfRule>
  </conditionalFormatting>
  <conditionalFormatting sqref="AG19:AG33">
    <cfRule type="cellIs" dxfId="1233" priority="383" operator="lessThanOrEqual">
      <formula>-2</formula>
    </cfRule>
    <cfRule type="cellIs" dxfId="1232" priority="384" operator="greaterThanOrEqual">
      <formula>2</formula>
    </cfRule>
  </conditionalFormatting>
  <conditionalFormatting sqref="AG19:AG33">
    <cfRule type="cellIs" dxfId="1231" priority="385" operator="lessThanOrEqual">
      <formula>-2</formula>
    </cfRule>
    <cfRule type="cellIs" dxfId="1230" priority="386" operator="greaterThanOrEqual">
      <formula>2</formula>
    </cfRule>
  </conditionalFormatting>
  <conditionalFormatting sqref="AF18:AF32">
    <cfRule type="cellIs" dxfId="1229" priority="379" operator="lessThanOrEqual">
      <formula>-2</formula>
    </cfRule>
    <cfRule type="cellIs" dxfId="1228" priority="380" operator="greaterThanOrEqual">
      <formula>2</formula>
    </cfRule>
  </conditionalFormatting>
  <conditionalFormatting sqref="AF18:AF32">
    <cfRule type="cellIs" dxfId="1227" priority="381" operator="lessThanOrEqual">
      <formula>-2</formula>
    </cfRule>
    <cfRule type="cellIs" dxfId="1226" priority="382" operator="greaterThanOrEqual">
      <formula>2</formula>
    </cfRule>
  </conditionalFormatting>
  <conditionalFormatting sqref="AE18:AE32 AE34">
    <cfRule type="cellIs" dxfId="1225" priority="375" operator="lessThanOrEqual">
      <formula>-2</formula>
    </cfRule>
    <cfRule type="cellIs" dxfId="1224" priority="376" operator="greaterThanOrEqual">
      <formula>2</formula>
    </cfRule>
  </conditionalFormatting>
  <conditionalFormatting sqref="AE18:AE32 AE34">
    <cfRule type="cellIs" dxfId="1223" priority="377" operator="lessThanOrEqual">
      <formula>-2</formula>
    </cfRule>
    <cfRule type="cellIs" dxfId="1222" priority="378" operator="greaterThanOrEqual">
      <formula>2</formula>
    </cfRule>
  </conditionalFormatting>
  <conditionalFormatting sqref="AD18:AD32 AD34">
    <cfRule type="cellIs" dxfId="1221" priority="371" operator="lessThanOrEqual">
      <formula>-2</formula>
    </cfRule>
    <cfRule type="cellIs" dxfId="1220" priority="372" operator="greaterThanOrEqual">
      <formula>2</formula>
    </cfRule>
  </conditionalFormatting>
  <conditionalFormatting sqref="AD18:AD32 AD34">
    <cfRule type="cellIs" dxfId="1219" priority="373" operator="lessThanOrEqual">
      <formula>-2</formula>
    </cfRule>
    <cfRule type="cellIs" dxfId="1218" priority="374" operator="greaterThanOrEqual">
      <formula>2</formula>
    </cfRule>
  </conditionalFormatting>
  <conditionalFormatting sqref="AC18:AC32 AC34">
    <cfRule type="cellIs" dxfId="1217" priority="367" operator="lessThanOrEqual">
      <formula>-2</formula>
    </cfRule>
    <cfRule type="cellIs" dxfId="1216" priority="368" operator="greaterThanOrEqual">
      <formula>2</formula>
    </cfRule>
  </conditionalFormatting>
  <conditionalFormatting sqref="AC18:AC32 AC34">
    <cfRule type="cellIs" dxfId="1215" priority="369" operator="lessThanOrEqual">
      <formula>-2</formula>
    </cfRule>
    <cfRule type="cellIs" dxfId="1214" priority="370" operator="greaterThanOrEqual">
      <formula>2</formula>
    </cfRule>
  </conditionalFormatting>
  <conditionalFormatting sqref="AB17:AB31 AB34">
    <cfRule type="cellIs" dxfId="1213" priority="363" operator="lessThanOrEqual">
      <formula>-2</formula>
    </cfRule>
    <cfRule type="cellIs" dxfId="1212" priority="364" operator="greaterThanOrEqual">
      <formula>2</formula>
    </cfRule>
  </conditionalFormatting>
  <conditionalFormatting sqref="AB17:AB31 AB34">
    <cfRule type="cellIs" dxfId="1211" priority="365" operator="lessThanOrEqual">
      <formula>-2</formula>
    </cfRule>
    <cfRule type="cellIs" dxfId="1210" priority="366" operator="greaterThanOrEqual">
      <formula>2</formula>
    </cfRule>
  </conditionalFormatting>
  <conditionalFormatting sqref="AB35:AI59">
    <cfRule type="cellIs" dxfId="1209" priority="359" operator="lessThanOrEqual">
      <formula>-2</formula>
    </cfRule>
    <cfRule type="cellIs" dxfId="1208" priority="360" operator="greaterThanOrEqual">
      <formula>2</formula>
    </cfRule>
  </conditionalFormatting>
  <conditionalFormatting sqref="AB35:AI59">
    <cfRule type="cellIs" dxfId="1207" priority="361" operator="lessThanOrEqual">
      <formula>-2</formula>
    </cfRule>
    <cfRule type="cellIs" dxfId="1206" priority="362" operator="greaterThanOrEqual">
      <formula>2</formula>
    </cfRule>
  </conditionalFormatting>
  <conditionalFormatting sqref="AA16:AA30">
    <cfRule type="cellIs" dxfId="1205" priority="355" operator="lessThanOrEqual">
      <formula>-2</formula>
    </cfRule>
    <cfRule type="cellIs" dxfId="1204" priority="356" operator="greaterThanOrEqual">
      <formula>2</formula>
    </cfRule>
  </conditionalFormatting>
  <conditionalFormatting sqref="AA16:AA30">
    <cfRule type="cellIs" dxfId="1203" priority="357" operator="lessThanOrEqual">
      <formula>-2</formula>
    </cfRule>
    <cfRule type="cellIs" dxfId="1202" priority="358" operator="greaterThanOrEqual">
      <formula>2</formula>
    </cfRule>
  </conditionalFormatting>
  <conditionalFormatting sqref="Z16:Z30">
    <cfRule type="cellIs" dxfId="1201" priority="351" operator="lessThanOrEqual">
      <formula>-2</formula>
    </cfRule>
    <cfRule type="cellIs" dxfId="1200" priority="352" operator="greaterThanOrEqual">
      <formula>2</formula>
    </cfRule>
  </conditionalFormatting>
  <conditionalFormatting sqref="Z16:Z30">
    <cfRule type="cellIs" dxfId="1199" priority="353" operator="lessThanOrEqual">
      <formula>-2</formula>
    </cfRule>
    <cfRule type="cellIs" dxfId="1198" priority="354" operator="greaterThanOrEqual">
      <formula>2</formula>
    </cfRule>
  </conditionalFormatting>
  <conditionalFormatting sqref="Y16:Y29">
    <cfRule type="cellIs" dxfId="1197" priority="347" operator="lessThanOrEqual">
      <formula>-2</formula>
    </cfRule>
    <cfRule type="cellIs" dxfId="1196" priority="348" operator="greaterThanOrEqual">
      <formula>2</formula>
    </cfRule>
  </conditionalFormatting>
  <conditionalFormatting sqref="Y16:Y29">
    <cfRule type="cellIs" dxfId="1195" priority="349" operator="lessThanOrEqual">
      <formula>-2</formula>
    </cfRule>
    <cfRule type="cellIs" dxfId="1194" priority="350" operator="greaterThanOrEqual">
      <formula>2</formula>
    </cfRule>
  </conditionalFormatting>
  <conditionalFormatting sqref="X16:X28">
    <cfRule type="cellIs" dxfId="1193" priority="343" operator="lessThanOrEqual">
      <formula>-2</formula>
    </cfRule>
    <cfRule type="cellIs" dxfId="1192" priority="344" operator="greaterThanOrEqual">
      <formula>2</formula>
    </cfRule>
  </conditionalFormatting>
  <conditionalFormatting sqref="X16:X28">
    <cfRule type="cellIs" dxfId="1191" priority="345" operator="lessThanOrEqual">
      <formula>-2</formula>
    </cfRule>
    <cfRule type="cellIs" dxfId="1190" priority="346" operator="greaterThanOrEqual">
      <formula>2</formula>
    </cfRule>
  </conditionalFormatting>
  <conditionalFormatting sqref="W12:W26 W28:W32 W34:W35">
    <cfRule type="cellIs" dxfId="1189" priority="335" operator="lessThanOrEqual">
      <formula>-2</formula>
    </cfRule>
    <cfRule type="cellIs" dxfId="1188" priority="336" operator="greaterThanOrEqual">
      <formula>2</formula>
    </cfRule>
  </conditionalFormatting>
  <conditionalFormatting sqref="W12:W26 W28:W32 W34:W35">
    <cfRule type="cellIs" dxfId="1187" priority="337" operator="lessThanOrEqual">
      <formula>-2</formula>
    </cfRule>
    <cfRule type="cellIs" dxfId="1186" priority="338" operator="greaterThanOrEqual">
      <formula>2</formula>
    </cfRule>
  </conditionalFormatting>
  <conditionalFormatting sqref="V12:V26 V28:V35">
    <cfRule type="cellIs" dxfId="1185" priority="331" operator="lessThanOrEqual">
      <formula>-2</formula>
    </cfRule>
    <cfRule type="cellIs" dxfId="1184" priority="332" operator="greaterThanOrEqual">
      <formula>2</formula>
    </cfRule>
  </conditionalFormatting>
  <conditionalFormatting sqref="V12:V26 V28:V35">
    <cfRule type="cellIs" dxfId="1183" priority="333" operator="lessThanOrEqual">
      <formula>-2</formula>
    </cfRule>
    <cfRule type="cellIs" dxfId="1182" priority="334" operator="greaterThanOrEqual">
      <formula>2</formula>
    </cfRule>
  </conditionalFormatting>
  <conditionalFormatting sqref="U12:U26 U28:U35">
    <cfRule type="cellIs" dxfId="1181" priority="327" operator="lessThanOrEqual">
      <formula>-2</formula>
    </cfRule>
    <cfRule type="cellIs" dxfId="1180" priority="328" operator="greaterThanOrEqual">
      <formula>2</formula>
    </cfRule>
  </conditionalFormatting>
  <conditionalFormatting sqref="U12:U26 U28:U35">
    <cfRule type="cellIs" dxfId="1179" priority="329" operator="lessThanOrEqual">
      <formula>-2</formula>
    </cfRule>
    <cfRule type="cellIs" dxfId="1178" priority="330" operator="greaterThanOrEqual">
      <formula>2</formula>
    </cfRule>
  </conditionalFormatting>
  <conditionalFormatting sqref="T23:T25 T28:T35">
    <cfRule type="cellIs" dxfId="1177" priority="323" operator="lessThanOrEqual">
      <formula>-2</formula>
    </cfRule>
    <cfRule type="cellIs" dxfId="1176" priority="324" operator="greaterThanOrEqual">
      <formula>2</formula>
    </cfRule>
  </conditionalFormatting>
  <conditionalFormatting sqref="T23:T25 T28:T35">
    <cfRule type="cellIs" dxfId="1175" priority="325" operator="lessThanOrEqual">
      <formula>-2</formula>
    </cfRule>
    <cfRule type="cellIs" dxfId="1174" priority="326" operator="greaterThanOrEqual">
      <formula>2</formula>
    </cfRule>
  </conditionalFormatting>
  <conditionalFormatting sqref="T11:T22">
    <cfRule type="cellIs" dxfId="1173" priority="319" operator="lessThanOrEqual">
      <formula>-2</formula>
    </cfRule>
    <cfRule type="cellIs" dxfId="1172" priority="320" operator="greaterThanOrEqual">
      <formula>2</formula>
    </cfRule>
  </conditionalFormatting>
  <conditionalFormatting sqref="T11:T22">
    <cfRule type="cellIs" dxfId="1171" priority="321" operator="lessThanOrEqual">
      <formula>-2</formula>
    </cfRule>
    <cfRule type="cellIs" dxfId="1170" priority="322" operator="greaterThanOrEqual">
      <formula>2</formula>
    </cfRule>
  </conditionalFormatting>
  <conditionalFormatting sqref="S23:S25 S28:S35">
    <cfRule type="cellIs" dxfId="1169" priority="315" operator="lessThanOrEqual">
      <formula>-2</formula>
    </cfRule>
    <cfRule type="cellIs" dxfId="1168" priority="316" operator="greaterThanOrEqual">
      <formula>2</formula>
    </cfRule>
  </conditionalFormatting>
  <conditionalFormatting sqref="S23:S25 S28:S35">
    <cfRule type="cellIs" dxfId="1167" priority="317" operator="lessThanOrEqual">
      <formula>-2</formula>
    </cfRule>
    <cfRule type="cellIs" dxfId="1166" priority="318" operator="greaterThanOrEqual">
      <formula>2</formula>
    </cfRule>
  </conditionalFormatting>
  <conditionalFormatting sqref="S11:S22">
    <cfRule type="cellIs" dxfId="1165" priority="311" operator="lessThanOrEqual">
      <formula>-2</formula>
    </cfRule>
    <cfRule type="cellIs" dxfId="1164" priority="312" operator="greaterThanOrEqual">
      <formula>2</formula>
    </cfRule>
  </conditionalFormatting>
  <conditionalFormatting sqref="S11:S22">
    <cfRule type="cellIs" dxfId="1163" priority="313" operator="lessThanOrEqual">
      <formula>-2</formula>
    </cfRule>
    <cfRule type="cellIs" dxfId="1162" priority="314" operator="greaterThanOrEqual">
      <formula>2</formula>
    </cfRule>
  </conditionalFormatting>
  <conditionalFormatting sqref="R23:R24 R28:R35">
    <cfRule type="cellIs" dxfId="1161" priority="307" operator="lessThanOrEqual">
      <formula>-2</formula>
    </cfRule>
    <cfRule type="cellIs" dxfId="1160" priority="308" operator="greaterThanOrEqual">
      <formula>2</formula>
    </cfRule>
  </conditionalFormatting>
  <conditionalFormatting sqref="R23:R24 R28:R35">
    <cfRule type="cellIs" dxfId="1159" priority="309" operator="lessThanOrEqual">
      <formula>-2</formula>
    </cfRule>
    <cfRule type="cellIs" dxfId="1158" priority="310" operator="greaterThanOrEqual">
      <formula>2</formula>
    </cfRule>
  </conditionalFormatting>
  <conditionalFormatting sqref="Q9:Y24">
    <cfRule type="cellIs" dxfId="1157" priority="303" operator="lessThanOrEqual">
      <formula>-2</formula>
    </cfRule>
    <cfRule type="cellIs" dxfId="1156" priority="304" operator="greaterThanOrEqual">
      <formula>2</formula>
    </cfRule>
  </conditionalFormatting>
  <conditionalFormatting sqref="Q9:Y24">
    <cfRule type="cellIs" dxfId="1155" priority="305" operator="lessThanOrEqual">
      <formula>-2</formula>
    </cfRule>
    <cfRule type="cellIs" dxfId="1154" priority="306" operator="greaterThanOrEqual">
      <formula>2</formula>
    </cfRule>
  </conditionalFormatting>
  <conditionalFormatting sqref="Q23:Q24 Q28:Q35">
    <cfRule type="cellIs" dxfId="1153" priority="299" operator="lessThanOrEqual">
      <formula>-2</formula>
    </cfRule>
    <cfRule type="cellIs" dxfId="1152" priority="300" operator="greaterThanOrEqual">
      <formula>2</formula>
    </cfRule>
  </conditionalFormatting>
  <conditionalFormatting sqref="Q23:Q24 Q28:Q35">
    <cfRule type="cellIs" dxfId="1151" priority="301" operator="lessThanOrEqual">
      <formula>-2</formula>
    </cfRule>
    <cfRule type="cellIs" dxfId="1150" priority="302" operator="greaterThanOrEqual">
      <formula>2</formula>
    </cfRule>
  </conditionalFormatting>
  <conditionalFormatting sqref="Q12:Q22">
    <cfRule type="cellIs" dxfId="1149" priority="295" operator="lessThanOrEqual">
      <formula>-2</formula>
    </cfRule>
    <cfRule type="cellIs" dxfId="1148" priority="296" operator="greaterThanOrEqual">
      <formula>2</formula>
    </cfRule>
  </conditionalFormatting>
  <conditionalFormatting sqref="Q12:Q22">
    <cfRule type="cellIs" dxfId="1147" priority="297" operator="lessThanOrEqual">
      <formula>-2</formula>
    </cfRule>
    <cfRule type="cellIs" dxfId="1146" priority="298" operator="greaterThanOrEqual">
      <formula>2</formula>
    </cfRule>
  </conditionalFormatting>
  <conditionalFormatting sqref="P9:P22">
    <cfRule type="cellIs" dxfId="1145" priority="291" operator="lessThanOrEqual">
      <formula>-2</formula>
    </cfRule>
    <cfRule type="cellIs" dxfId="1144" priority="292" operator="greaterThanOrEqual">
      <formula>2</formula>
    </cfRule>
  </conditionalFormatting>
  <conditionalFormatting sqref="P9:P22">
    <cfRule type="cellIs" dxfId="1143" priority="293" operator="lessThanOrEqual">
      <formula>-2</formula>
    </cfRule>
    <cfRule type="cellIs" dxfId="1142" priority="294" operator="greaterThanOrEqual">
      <formula>2</formula>
    </cfRule>
  </conditionalFormatting>
  <conditionalFormatting sqref="P22 P28:P35">
    <cfRule type="cellIs" dxfId="1141" priority="287" operator="lessThanOrEqual">
      <formula>-2</formula>
    </cfRule>
    <cfRule type="cellIs" dxfId="1140" priority="288" operator="greaterThanOrEqual">
      <formula>2</formula>
    </cfRule>
  </conditionalFormatting>
  <conditionalFormatting sqref="P22 P28:P35">
    <cfRule type="cellIs" dxfId="1139" priority="289" operator="lessThanOrEqual">
      <formula>-2</formula>
    </cfRule>
    <cfRule type="cellIs" dxfId="1138" priority="290" operator="greaterThanOrEqual">
      <formula>2</formula>
    </cfRule>
  </conditionalFormatting>
  <conditionalFormatting sqref="P12:P21">
    <cfRule type="cellIs" dxfId="1137" priority="283" operator="lessThanOrEqual">
      <formula>-2</formula>
    </cfRule>
    <cfRule type="cellIs" dxfId="1136" priority="284" operator="greaterThanOrEqual">
      <formula>2</formula>
    </cfRule>
  </conditionalFormatting>
  <conditionalFormatting sqref="P12:P21">
    <cfRule type="cellIs" dxfId="1135" priority="285" operator="lessThanOrEqual">
      <formula>-2</formula>
    </cfRule>
    <cfRule type="cellIs" dxfId="1134" priority="286" operator="greaterThanOrEqual">
      <formula>2</formula>
    </cfRule>
  </conditionalFormatting>
  <conditionalFormatting sqref="O23">
    <cfRule type="cellIs" dxfId="1133" priority="279" operator="lessThanOrEqual">
      <formula>-2</formula>
    </cfRule>
    <cfRule type="cellIs" dxfId="1132" priority="280" operator="greaterThanOrEqual">
      <formula>2</formula>
    </cfRule>
  </conditionalFormatting>
  <conditionalFormatting sqref="O23">
    <cfRule type="cellIs" dxfId="1131" priority="281" operator="lessThanOrEqual">
      <formula>-2</formula>
    </cfRule>
    <cfRule type="cellIs" dxfId="1130" priority="282" operator="greaterThanOrEqual">
      <formula>2</formula>
    </cfRule>
  </conditionalFormatting>
  <conditionalFormatting sqref="O22 O28:O35">
    <cfRule type="cellIs" dxfId="1129" priority="275" operator="lessThanOrEqual">
      <formula>-2</formula>
    </cfRule>
    <cfRule type="cellIs" dxfId="1128" priority="276" operator="greaterThanOrEqual">
      <formula>2</formula>
    </cfRule>
  </conditionalFormatting>
  <conditionalFormatting sqref="O22 O28:O35">
    <cfRule type="cellIs" dxfId="1127" priority="277" operator="lessThanOrEqual">
      <formula>-2</formula>
    </cfRule>
    <cfRule type="cellIs" dxfId="1126" priority="278" operator="greaterThanOrEqual">
      <formula>2</formula>
    </cfRule>
  </conditionalFormatting>
  <conditionalFormatting sqref="O12:O21">
    <cfRule type="cellIs" dxfId="1125" priority="271" operator="lessThanOrEqual">
      <formula>-2</formula>
    </cfRule>
    <cfRule type="cellIs" dxfId="1124" priority="272" operator="greaterThanOrEqual">
      <formula>2</formula>
    </cfRule>
  </conditionalFormatting>
  <conditionalFormatting sqref="O12:O21">
    <cfRule type="cellIs" dxfId="1123" priority="273" operator="lessThanOrEqual">
      <formula>-2</formula>
    </cfRule>
    <cfRule type="cellIs" dxfId="1122" priority="274" operator="greaterThanOrEqual">
      <formula>2</formula>
    </cfRule>
  </conditionalFormatting>
  <conditionalFormatting sqref="M8:M21">
    <cfRule type="cellIs" dxfId="1121" priority="245" operator="lessThanOrEqual">
      <formula>-2</formula>
    </cfRule>
    <cfRule type="cellIs" dxfId="1120" priority="246" operator="greaterThanOrEqual">
      <formula>2</formula>
    </cfRule>
  </conditionalFormatting>
  <conditionalFormatting sqref="M23">
    <cfRule type="cellIs" dxfId="1119" priority="241" operator="lessThanOrEqual">
      <formula>-2</formula>
    </cfRule>
    <cfRule type="cellIs" dxfId="1118" priority="242" operator="greaterThanOrEqual">
      <formula>2</formula>
    </cfRule>
  </conditionalFormatting>
  <conditionalFormatting sqref="M23">
    <cfRule type="cellIs" dxfId="1117" priority="243" operator="lessThanOrEqual">
      <formula>-2</formula>
    </cfRule>
    <cfRule type="cellIs" dxfId="1116" priority="244" operator="greaterThanOrEqual">
      <formula>2</formula>
    </cfRule>
  </conditionalFormatting>
  <conditionalFormatting sqref="M28:N35">
    <cfRule type="cellIs" dxfId="1115" priority="237" operator="lessThanOrEqual">
      <formula>-2</formula>
    </cfRule>
    <cfRule type="cellIs" dxfId="1114" priority="238" operator="greaterThanOrEqual">
      <formula>2</formula>
    </cfRule>
  </conditionalFormatting>
  <conditionalFormatting sqref="M28:N35">
    <cfRule type="cellIs" dxfId="1113" priority="239" operator="lessThanOrEqual">
      <formula>-2</formula>
    </cfRule>
    <cfRule type="cellIs" dxfId="1112" priority="240" operator="greaterThanOrEqual">
      <formula>2</formula>
    </cfRule>
  </conditionalFormatting>
  <conditionalFormatting sqref="M12:M21">
    <cfRule type="cellIs" dxfId="1111" priority="233" operator="lessThanOrEqual">
      <formula>-2</formula>
    </cfRule>
    <cfRule type="cellIs" dxfId="1110" priority="234" operator="greaterThanOrEqual">
      <formula>2</formula>
    </cfRule>
  </conditionalFormatting>
  <conditionalFormatting sqref="M12:M21">
    <cfRule type="cellIs" dxfId="1109" priority="235" operator="lessThanOrEqual">
      <formula>-2</formula>
    </cfRule>
    <cfRule type="cellIs" dxfId="1108" priority="236" operator="greaterThanOrEqual">
      <formula>2</formula>
    </cfRule>
  </conditionalFormatting>
  <conditionalFormatting sqref="N22">
    <cfRule type="cellIs" dxfId="1107" priority="225" operator="lessThanOrEqual">
      <formula>-2</formula>
    </cfRule>
    <cfRule type="cellIs" dxfId="1106" priority="226" operator="greaterThanOrEqual">
      <formula>2</formula>
    </cfRule>
  </conditionalFormatting>
  <conditionalFormatting sqref="N22">
    <cfRule type="cellIs" dxfId="1105" priority="227" operator="lessThanOrEqual">
      <formula>-2</formula>
    </cfRule>
    <cfRule type="cellIs" dxfId="1104" priority="228" operator="greaterThanOrEqual">
      <formula>2</formula>
    </cfRule>
  </conditionalFormatting>
  <conditionalFormatting sqref="N12:N21">
    <cfRule type="cellIs" dxfId="1103" priority="221" operator="lessThanOrEqual">
      <formula>-2</formula>
    </cfRule>
    <cfRule type="cellIs" dxfId="1102" priority="222" operator="greaterThanOrEqual">
      <formula>2</formula>
    </cfRule>
  </conditionalFormatting>
  <conditionalFormatting sqref="N12:N21">
    <cfRule type="cellIs" dxfId="1101" priority="223" operator="lessThanOrEqual">
      <formula>-2</formula>
    </cfRule>
    <cfRule type="cellIs" dxfId="1100" priority="224" operator="greaterThanOrEqual">
      <formula>2</formula>
    </cfRule>
  </conditionalFormatting>
  <conditionalFormatting sqref="L7:L16">
    <cfRule type="cellIs" dxfId="1099" priority="219" operator="lessThanOrEqual">
      <formula>-2</formula>
    </cfRule>
    <cfRule type="cellIs" dxfId="1098" priority="220" operator="greaterThanOrEqual">
      <formula>2</formula>
    </cfRule>
  </conditionalFormatting>
  <conditionalFormatting sqref="L8:L21">
    <cfRule type="cellIs" dxfId="1097" priority="217" operator="lessThanOrEqual">
      <formula>-2</formula>
    </cfRule>
    <cfRule type="cellIs" dxfId="1096" priority="218" operator="greaterThanOrEqual">
      <formula>2</formula>
    </cfRule>
  </conditionalFormatting>
  <conditionalFormatting sqref="L23">
    <cfRule type="cellIs" dxfId="1095" priority="213" operator="lessThanOrEqual">
      <formula>-2</formula>
    </cfRule>
    <cfRule type="cellIs" dxfId="1094" priority="214" operator="greaterThanOrEqual">
      <formula>2</formula>
    </cfRule>
  </conditionalFormatting>
  <conditionalFormatting sqref="L23">
    <cfRule type="cellIs" dxfId="1093" priority="215" operator="lessThanOrEqual">
      <formula>-2</formula>
    </cfRule>
    <cfRule type="cellIs" dxfId="1092" priority="216" operator="greaterThanOrEqual">
      <formula>2</formula>
    </cfRule>
  </conditionalFormatting>
  <conditionalFormatting sqref="L28:L35">
    <cfRule type="cellIs" dxfId="1091" priority="209" operator="lessThanOrEqual">
      <formula>-2</formula>
    </cfRule>
    <cfRule type="cellIs" dxfId="1090" priority="210" operator="greaterThanOrEqual">
      <formula>2</formula>
    </cfRule>
  </conditionalFormatting>
  <conditionalFormatting sqref="L28:L35">
    <cfRule type="cellIs" dxfId="1089" priority="211" operator="lessThanOrEqual">
      <formula>-2</formula>
    </cfRule>
    <cfRule type="cellIs" dxfId="1088" priority="212" operator="greaterThanOrEqual">
      <formula>2</formula>
    </cfRule>
  </conditionalFormatting>
  <conditionalFormatting sqref="L12:L21">
    <cfRule type="cellIs" dxfId="1087" priority="205" operator="lessThanOrEqual">
      <formula>-2</formula>
    </cfRule>
    <cfRule type="cellIs" dxfId="1086" priority="206" operator="greaterThanOrEqual">
      <formula>2</formula>
    </cfRule>
  </conditionalFormatting>
  <conditionalFormatting sqref="L12:L21">
    <cfRule type="cellIs" dxfId="1085" priority="207" operator="lessThanOrEqual">
      <formula>-2</formula>
    </cfRule>
    <cfRule type="cellIs" dxfId="1084" priority="208" operator="greaterThanOrEqual">
      <formula>2</formula>
    </cfRule>
  </conditionalFormatting>
  <conditionalFormatting sqref="K11:K16">
    <cfRule type="cellIs" dxfId="1083" priority="203" operator="lessThanOrEqual">
      <formula>-2</formula>
    </cfRule>
    <cfRule type="cellIs" dxfId="1082" priority="204" operator="greaterThanOrEqual">
      <formula>2</formula>
    </cfRule>
  </conditionalFormatting>
  <conditionalFormatting sqref="K11:K21">
    <cfRule type="cellIs" dxfId="1081" priority="201" operator="lessThanOrEqual">
      <formula>-2</formula>
    </cfRule>
    <cfRule type="cellIs" dxfId="1080" priority="202" operator="greaterThanOrEqual">
      <formula>2</formula>
    </cfRule>
  </conditionalFormatting>
  <conditionalFormatting sqref="K23">
    <cfRule type="cellIs" dxfId="1079" priority="197" operator="lessThanOrEqual">
      <formula>-2</formula>
    </cfRule>
    <cfRule type="cellIs" dxfId="1078" priority="198" operator="greaterThanOrEqual">
      <formula>2</formula>
    </cfRule>
  </conditionalFormatting>
  <conditionalFormatting sqref="K23">
    <cfRule type="cellIs" dxfId="1077" priority="199" operator="lessThanOrEqual">
      <formula>-2</formula>
    </cfRule>
    <cfRule type="cellIs" dxfId="1076" priority="200" operator="greaterThanOrEqual">
      <formula>2</formula>
    </cfRule>
  </conditionalFormatting>
  <conditionalFormatting sqref="K28:K35">
    <cfRule type="cellIs" dxfId="1075" priority="193" operator="lessThanOrEqual">
      <formula>-2</formula>
    </cfRule>
    <cfRule type="cellIs" dxfId="1074" priority="194" operator="greaterThanOrEqual">
      <formula>2</formula>
    </cfRule>
  </conditionalFormatting>
  <conditionalFormatting sqref="K28:K35">
    <cfRule type="cellIs" dxfId="1073" priority="195" operator="lessThanOrEqual">
      <formula>-2</formula>
    </cfRule>
    <cfRule type="cellIs" dxfId="1072" priority="196" operator="greaterThanOrEqual">
      <formula>2</formula>
    </cfRule>
  </conditionalFormatting>
  <conditionalFormatting sqref="K12:K21">
    <cfRule type="cellIs" dxfId="1071" priority="189" operator="lessThanOrEqual">
      <formula>-2</formula>
    </cfRule>
    <cfRule type="cellIs" dxfId="1070" priority="190" operator="greaterThanOrEqual">
      <formula>2</formula>
    </cfRule>
  </conditionalFormatting>
  <conditionalFormatting sqref="K12:K21">
    <cfRule type="cellIs" dxfId="1069" priority="191" operator="lessThanOrEqual">
      <formula>-2</formula>
    </cfRule>
    <cfRule type="cellIs" dxfId="1068" priority="192" operator="greaterThanOrEqual">
      <formula>2</formula>
    </cfRule>
  </conditionalFormatting>
  <conditionalFormatting sqref="J11:J16">
    <cfRule type="cellIs" dxfId="1067" priority="187" operator="lessThanOrEqual">
      <formula>-2</formula>
    </cfRule>
    <cfRule type="cellIs" dxfId="1066" priority="188" operator="greaterThanOrEqual">
      <formula>2</formula>
    </cfRule>
  </conditionalFormatting>
  <conditionalFormatting sqref="J11:J20">
    <cfRule type="cellIs" dxfId="1065" priority="185" operator="lessThanOrEqual">
      <formula>-2</formula>
    </cfRule>
    <cfRule type="cellIs" dxfId="1064" priority="186" operator="greaterThanOrEqual">
      <formula>2</formula>
    </cfRule>
  </conditionalFormatting>
  <conditionalFormatting sqref="J23">
    <cfRule type="cellIs" dxfId="1063" priority="181" operator="lessThanOrEqual">
      <formula>-2</formula>
    </cfRule>
    <cfRule type="cellIs" dxfId="1062" priority="182" operator="greaterThanOrEqual">
      <formula>2</formula>
    </cfRule>
  </conditionalFormatting>
  <conditionalFormatting sqref="J23">
    <cfRule type="cellIs" dxfId="1061" priority="183" operator="lessThanOrEqual">
      <formula>-2</formula>
    </cfRule>
    <cfRule type="cellIs" dxfId="1060" priority="184" operator="greaterThanOrEqual">
      <formula>2</formula>
    </cfRule>
  </conditionalFormatting>
  <conditionalFormatting sqref="J28:J35">
    <cfRule type="cellIs" dxfId="1059" priority="177" operator="lessThanOrEqual">
      <formula>-2</formula>
    </cfRule>
    <cfRule type="cellIs" dxfId="1058" priority="178" operator="greaterThanOrEqual">
      <formula>2</formula>
    </cfRule>
  </conditionalFormatting>
  <conditionalFormatting sqref="J28:J35">
    <cfRule type="cellIs" dxfId="1057" priority="179" operator="lessThanOrEqual">
      <formula>-2</formula>
    </cfRule>
    <cfRule type="cellIs" dxfId="1056" priority="180" operator="greaterThanOrEqual">
      <formula>2</formula>
    </cfRule>
  </conditionalFormatting>
  <conditionalFormatting sqref="J12:J20">
    <cfRule type="cellIs" dxfId="1055" priority="173" operator="lessThanOrEqual">
      <formula>-2</formula>
    </cfRule>
    <cfRule type="cellIs" dxfId="1054" priority="174" operator="greaterThanOrEqual">
      <formula>2</formula>
    </cfRule>
  </conditionalFormatting>
  <conditionalFormatting sqref="J12:J20">
    <cfRule type="cellIs" dxfId="1053" priority="175" operator="lessThanOrEqual">
      <formula>-2</formula>
    </cfRule>
    <cfRule type="cellIs" dxfId="1052" priority="176" operator="greaterThanOrEqual">
      <formula>2</formula>
    </cfRule>
  </conditionalFormatting>
  <conditionalFormatting sqref="J6:K10 H5:J19">
    <cfRule type="cellIs" dxfId="1051" priority="171" operator="lessThanOrEqual">
      <formula>-2</formula>
    </cfRule>
    <cfRule type="cellIs" dxfId="1050" priority="172" operator="greaterThanOrEqual">
      <formula>2</formula>
    </cfRule>
  </conditionalFormatting>
  <conditionalFormatting sqref="J6:K10 H5:J19">
    <cfRule type="cellIs" dxfId="1049" priority="169" operator="lessThanOrEqual">
      <formula>-2</formula>
    </cfRule>
    <cfRule type="cellIs" dxfId="1048" priority="170" operator="greaterThanOrEqual">
      <formula>2</formula>
    </cfRule>
  </conditionalFormatting>
  <conditionalFormatting sqref="I11:I16">
    <cfRule type="cellIs" dxfId="1047" priority="167" operator="lessThanOrEqual">
      <formula>-2</formula>
    </cfRule>
    <cfRule type="cellIs" dxfId="1046" priority="168" operator="greaterThanOrEqual">
      <formula>2</formula>
    </cfRule>
  </conditionalFormatting>
  <conditionalFormatting sqref="I11:I20">
    <cfRule type="cellIs" dxfId="1045" priority="165" operator="lessThanOrEqual">
      <formula>-2</formula>
    </cfRule>
    <cfRule type="cellIs" dxfId="1044" priority="166" operator="greaterThanOrEqual">
      <formula>2</formula>
    </cfRule>
  </conditionalFormatting>
  <conditionalFormatting sqref="I23">
    <cfRule type="cellIs" dxfId="1043" priority="161" operator="lessThanOrEqual">
      <formula>-2</formula>
    </cfRule>
    <cfRule type="cellIs" dxfId="1042" priority="162" operator="greaterThanOrEqual">
      <formula>2</formula>
    </cfRule>
  </conditionalFormatting>
  <conditionalFormatting sqref="I23">
    <cfRule type="cellIs" dxfId="1041" priority="163" operator="lessThanOrEqual">
      <formula>-2</formula>
    </cfRule>
    <cfRule type="cellIs" dxfId="1040" priority="164" operator="greaterThanOrEqual">
      <formula>2</formula>
    </cfRule>
  </conditionalFormatting>
  <conditionalFormatting sqref="I28:I35">
    <cfRule type="cellIs" dxfId="1039" priority="157" operator="lessThanOrEqual">
      <formula>-2</formula>
    </cfRule>
    <cfRule type="cellIs" dxfId="1038" priority="158" operator="greaterThanOrEqual">
      <formula>2</formula>
    </cfRule>
  </conditionalFormatting>
  <conditionalFormatting sqref="I28:I35">
    <cfRule type="cellIs" dxfId="1037" priority="159" operator="lessThanOrEqual">
      <formula>-2</formula>
    </cfRule>
    <cfRule type="cellIs" dxfId="1036" priority="160" operator="greaterThanOrEqual">
      <formula>2</formula>
    </cfRule>
  </conditionalFormatting>
  <conditionalFormatting sqref="I12:I20">
    <cfRule type="cellIs" dxfId="1035" priority="153" operator="lessThanOrEqual">
      <formula>-2</formula>
    </cfRule>
    <cfRule type="cellIs" dxfId="1034" priority="154" operator="greaterThanOrEqual">
      <formula>2</formula>
    </cfRule>
  </conditionalFormatting>
  <conditionalFormatting sqref="I12:I20">
    <cfRule type="cellIs" dxfId="1033" priority="155" operator="lessThanOrEqual">
      <formula>-2</formula>
    </cfRule>
    <cfRule type="cellIs" dxfId="1032" priority="156" operator="greaterThanOrEqual">
      <formula>2</formula>
    </cfRule>
  </conditionalFormatting>
  <conditionalFormatting sqref="I6:I10">
    <cfRule type="cellIs" dxfId="1031" priority="151" operator="lessThanOrEqual">
      <formula>-2</formula>
    </cfRule>
    <cfRule type="cellIs" dxfId="1030" priority="152" operator="greaterThanOrEqual">
      <formula>2</formula>
    </cfRule>
  </conditionalFormatting>
  <conditionalFormatting sqref="I6:I10">
    <cfRule type="cellIs" dxfId="1029" priority="149" operator="lessThanOrEqual">
      <formula>-2</formula>
    </cfRule>
    <cfRule type="cellIs" dxfId="1028" priority="150" operator="greaterThanOrEqual">
      <formula>2</formula>
    </cfRule>
  </conditionalFormatting>
  <conditionalFormatting sqref="H15">
    <cfRule type="cellIs" dxfId="1027" priority="141" operator="lessThanOrEqual">
      <formula>-2</formula>
    </cfRule>
    <cfRule type="cellIs" dxfId="1026" priority="142" operator="greaterThanOrEqual">
      <formula>2</formula>
    </cfRule>
  </conditionalFormatting>
  <conditionalFormatting sqref="H15">
    <cfRule type="cellIs" dxfId="1025" priority="143" operator="lessThanOrEqual">
      <formula>-2</formula>
    </cfRule>
    <cfRule type="cellIs" dxfId="1024" priority="144" operator="greaterThanOrEqual">
      <formula>2</formula>
    </cfRule>
  </conditionalFormatting>
  <conditionalFormatting sqref="H6:H9">
    <cfRule type="cellIs" dxfId="1023" priority="131" operator="lessThanOrEqual">
      <formula>-2</formula>
    </cfRule>
    <cfRule type="cellIs" dxfId="1022" priority="132" operator="greaterThanOrEqual">
      <formula>2</formula>
    </cfRule>
  </conditionalFormatting>
  <conditionalFormatting sqref="H6:H9">
    <cfRule type="cellIs" dxfId="1021" priority="129" operator="lessThanOrEqual">
      <formula>-2</formula>
    </cfRule>
    <cfRule type="cellIs" dxfId="1020" priority="130" operator="greaterThanOrEqual">
      <formula>2</formula>
    </cfRule>
  </conditionalFormatting>
  <conditionalFormatting sqref="G29:G35 G10 G18:G19">
    <cfRule type="cellIs" dxfId="1019" priority="127" operator="lessThanOrEqual">
      <formula>-2</formula>
    </cfRule>
    <cfRule type="cellIs" dxfId="1018" priority="128" operator="greaterThanOrEqual">
      <formula>2</formula>
    </cfRule>
  </conditionalFormatting>
  <conditionalFormatting sqref="G5:G19 F4:G8 E3:F12">
    <cfRule type="cellIs" dxfId="1017" priority="125" operator="lessThanOrEqual">
      <formula>-2</formula>
    </cfRule>
    <cfRule type="cellIs" dxfId="1016" priority="126" operator="greaterThanOrEqual">
      <formula>2</formula>
    </cfRule>
  </conditionalFormatting>
  <conditionalFormatting sqref="G5:G19 F4:G8 E3:F12">
    <cfRule type="cellIs" dxfId="1015" priority="123" operator="lessThanOrEqual">
      <formula>-2</formula>
    </cfRule>
    <cfRule type="cellIs" dxfId="1014" priority="124" operator="greaterThanOrEqual">
      <formula>2</formula>
    </cfRule>
  </conditionalFormatting>
  <conditionalFormatting sqref="G15">
    <cfRule type="cellIs" dxfId="1013" priority="119" operator="lessThanOrEqual">
      <formula>-2</formula>
    </cfRule>
    <cfRule type="cellIs" dxfId="1012" priority="120" operator="greaterThanOrEqual">
      <formula>2</formula>
    </cfRule>
  </conditionalFormatting>
  <conditionalFormatting sqref="G15">
    <cfRule type="cellIs" dxfId="1011" priority="121" operator="lessThanOrEqual">
      <formula>-2</formula>
    </cfRule>
    <cfRule type="cellIs" dxfId="1010" priority="122" operator="greaterThanOrEqual">
      <formula>2</formula>
    </cfRule>
  </conditionalFormatting>
  <conditionalFormatting sqref="G6:G9 F4:G8 E3:F12">
    <cfRule type="cellIs" dxfId="1009" priority="117" operator="lessThanOrEqual">
      <formula>-2</formula>
    </cfRule>
    <cfRule type="cellIs" dxfId="1008" priority="118" operator="greaterThanOrEqual">
      <formula>2</formula>
    </cfRule>
  </conditionalFormatting>
  <conditionalFormatting sqref="G6:G9 F4:G8 E3:F12">
    <cfRule type="cellIs" dxfId="1007" priority="115" operator="lessThanOrEqual">
      <formula>-2</formula>
    </cfRule>
    <cfRule type="cellIs" dxfId="1006" priority="116" operator="greaterThanOrEqual">
      <formula>2</formula>
    </cfRule>
  </conditionalFormatting>
  <conditionalFormatting sqref="F29:F35 F10 F18">
    <cfRule type="cellIs" dxfId="1005" priority="113" operator="lessThanOrEqual">
      <formula>-2</formula>
    </cfRule>
    <cfRule type="cellIs" dxfId="1004" priority="114" operator="greaterThanOrEqual">
      <formula>2</formula>
    </cfRule>
  </conditionalFormatting>
  <conditionalFormatting sqref="F5:F18 E3:F12">
    <cfRule type="cellIs" dxfId="1003" priority="111" operator="lessThanOrEqual">
      <formula>-2</formula>
    </cfRule>
    <cfRule type="cellIs" dxfId="1002" priority="112" operator="greaterThanOrEqual">
      <formula>2</formula>
    </cfRule>
  </conditionalFormatting>
  <conditionalFormatting sqref="F5:F18 E3:F12">
    <cfRule type="cellIs" dxfId="1001" priority="109" operator="lessThanOrEqual">
      <formula>-2</formula>
    </cfRule>
    <cfRule type="cellIs" dxfId="1000" priority="110" operator="greaterThanOrEqual">
      <formula>2</formula>
    </cfRule>
  </conditionalFormatting>
  <conditionalFormatting sqref="F15">
    <cfRule type="cellIs" dxfId="999" priority="105" operator="lessThanOrEqual">
      <formula>-2</formula>
    </cfRule>
    <cfRule type="cellIs" dxfId="998" priority="106" operator="greaterThanOrEqual">
      <formula>2</formula>
    </cfRule>
  </conditionalFormatting>
  <conditionalFormatting sqref="F15">
    <cfRule type="cellIs" dxfId="997" priority="107" operator="lessThanOrEqual">
      <formula>-2</formula>
    </cfRule>
    <cfRule type="cellIs" dxfId="996" priority="108" operator="greaterThanOrEqual">
      <formula>2</formula>
    </cfRule>
  </conditionalFormatting>
  <conditionalFormatting sqref="F6:F9">
    <cfRule type="cellIs" dxfId="995" priority="103" operator="lessThanOrEqual">
      <formula>-2</formula>
    </cfRule>
    <cfRule type="cellIs" dxfId="994" priority="104" operator="greaterThanOrEqual">
      <formula>2</formula>
    </cfRule>
  </conditionalFormatting>
  <conditionalFormatting sqref="F6:F9">
    <cfRule type="cellIs" dxfId="993" priority="101" operator="lessThanOrEqual">
      <formula>-2</formula>
    </cfRule>
    <cfRule type="cellIs" dxfId="992" priority="102" operator="greaterThanOrEqual">
      <formula>2</formula>
    </cfRule>
  </conditionalFormatting>
  <conditionalFormatting sqref="E4:E8">
    <cfRule type="cellIs" dxfId="991" priority="99" operator="lessThanOrEqual">
      <formula>-2</formula>
    </cfRule>
    <cfRule type="cellIs" dxfId="990" priority="100" operator="greaterThanOrEqual">
      <formula>2</formula>
    </cfRule>
  </conditionalFormatting>
  <conditionalFormatting sqref="E4:E8">
    <cfRule type="cellIs" dxfId="989" priority="97" operator="lessThanOrEqual">
      <formula>-2</formula>
    </cfRule>
    <cfRule type="cellIs" dxfId="988" priority="98" operator="greaterThanOrEqual">
      <formula>2</formula>
    </cfRule>
  </conditionalFormatting>
  <conditionalFormatting sqref="E4:E8">
    <cfRule type="cellIs" dxfId="987" priority="95" operator="lessThanOrEqual">
      <formula>-2</formula>
    </cfRule>
    <cfRule type="cellIs" dxfId="986" priority="96" operator="greaterThanOrEqual">
      <formula>2</formula>
    </cfRule>
  </conditionalFormatting>
  <conditionalFormatting sqref="E4:E8">
    <cfRule type="cellIs" dxfId="985" priority="93" operator="lessThanOrEqual">
      <formula>-2</formula>
    </cfRule>
    <cfRule type="cellIs" dxfId="984" priority="94" operator="greaterThanOrEqual">
      <formula>2</formula>
    </cfRule>
  </conditionalFormatting>
  <conditionalFormatting sqref="E29:E35 E10">
    <cfRule type="cellIs" dxfId="983" priority="91" operator="lessThanOrEqual">
      <formula>-2</formula>
    </cfRule>
    <cfRule type="cellIs" dxfId="982" priority="92" operator="greaterThanOrEqual">
      <formula>2</formula>
    </cfRule>
  </conditionalFormatting>
  <conditionalFormatting sqref="E5:E17">
    <cfRule type="cellIs" dxfId="981" priority="89" operator="lessThanOrEqual">
      <formula>-2</formula>
    </cfRule>
    <cfRule type="cellIs" dxfId="980" priority="90" operator="greaterThanOrEqual">
      <formula>2</formula>
    </cfRule>
  </conditionalFormatting>
  <conditionalFormatting sqref="E5:E17">
    <cfRule type="cellIs" dxfId="979" priority="87" operator="lessThanOrEqual">
      <formula>-2</formula>
    </cfRule>
    <cfRule type="cellIs" dxfId="978" priority="88" operator="greaterThanOrEqual">
      <formula>2</formula>
    </cfRule>
  </conditionalFormatting>
  <conditionalFormatting sqref="E15">
    <cfRule type="cellIs" dxfId="977" priority="83" operator="lessThanOrEqual">
      <formula>-2</formula>
    </cfRule>
    <cfRule type="cellIs" dxfId="976" priority="84" operator="greaterThanOrEqual">
      <formula>2</formula>
    </cfRule>
  </conditionalFormatting>
  <conditionalFormatting sqref="E15">
    <cfRule type="cellIs" dxfId="975" priority="85" operator="lessThanOrEqual">
      <formula>-2</formula>
    </cfRule>
    <cfRule type="cellIs" dxfId="974" priority="86" operator="greaterThanOrEqual">
      <formula>2</formula>
    </cfRule>
  </conditionalFormatting>
  <conditionalFormatting sqref="E6:E9">
    <cfRule type="cellIs" dxfId="973" priority="81" operator="lessThanOrEqual">
      <formula>-2</formula>
    </cfRule>
    <cfRule type="cellIs" dxfId="972" priority="82" operator="greaterThanOrEqual">
      <formula>2</formula>
    </cfRule>
  </conditionalFormatting>
  <conditionalFormatting sqref="E6:E9">
    <cfRule type="cellIs" dxfId="971" priority="79" operator="lessThanOrEqual">
      <formula>-2</formula>
    </cfRule>
    <cfRule type="cellIs" dxfId="970" priority="80" operator="greaterThanOrEqual">
      <formula>2</formula>
    </cfRule>
  </conditionalFormatting>
  <conditionalFormatting sqref="D3:D12">
    <cfRule type="cellIs" dxfId="969" priority="77" operator="lessThanOrEqual">
      <formula>-2</formula>
    </cfRule>
    <cfRule type="cellIs" dxfId="968" priority="78" operator="greaterThanOrEqual">
      <formula>2</formula>
    </cfRule>
  </conditionalFormatting>
  <conditionalFormatting sqref="D3:D12">
    <cfRule type="cellIs" dxfId="967" priority="75" operator="lessThanOrEqual">
      <formula>-2</formula>
    </cfRule>
    <cfRule type="cellIs" dxfId="966" priority="76" operator="greaterThanOrEqual">
      <formula>2</formula>
    </cfRule>
  </conditionalFormatting>
  <conditionalFormatting sqref="D3:D12">
    <cfRule type="cellIs" dxfId="965" priority="73" operator="lessThanOrEqual">
      <formula>-2</formula>
    </cfRule>
    <cfRule type="cellIs" dxfId="964" priority="74" operator="greaterThanOrEqual">
      <formula>2</formula>
    </cfRule>
  </conditionalFormatting>
  <conditionalFormatting sqref="D3:D12">
    <cfRule type="cellIs" dxfId="963" priority="71" operator="lessThanOrEqual">
      <formula>-2</formula>
    </cfRule>
    <cfRule type="cellIs" dxfId="962" priority="72" operator="greaterThanOrEqual">
      <formula>2</formula>
    </cfRule>
  </conditionalFormatting>
  <conditionalFormatting sqref="D3:D12">
    <cfRule type="cellIs" dxfId="961" priority="69" operator="lessThanOrEqual">
      <formula>-2</formula>
    </cfRule>
    <cfRule type="cellIs" dxfId="960" priority="70" operator="greaterThanOrEqual">
      <formula>2</formula>
    </cfRule>
  </conditionalFormatting>
  <conditionalFormatting sqref="D3:D12">
    <cfRule type="cellIs" dxfId="959" priority="67" operator="lessThanOrEqual">
      <formula>-2</formula>
    </cfRule>
    <cfRule type="cellIs" dxfId="958" priority="68" operator="greaterThanOrEqual">
      <formula>2</formula>
    </cfRule>
  </conditionalFormatting>
  <conditionalFormatting sqref="D4:D8">
    <cfRule type="cellIs" dxfId="957" priority="65" operator="lessThanOrEqual">
      <formula>-2</formula>
    </cfRule>
    <cfRule type="cellIs" dxfId="956" priority="66" operator="greaterThanOrEqual">
      <formula>2</formula>
    </cfRule>
  </conditionalFormatting>
  <conditionalFormatting sqref="D4:D8">
    <cfRule type="cellIs" dxfId="955" priority="63" operator="lessThanOrEqual">
      <formula>-2</formula>
    </cfRule>
    <cfRule type="cellIs" dxfId="954" priority="64" operator="greaterThanOrEqual">
      <formula>2</formula>
    </cfRule>
  </conditionalFormatting>
  <conditionalFormatting sqref="D4:D8">
    <cfRule type="cellIs" dxfId="953" priority="61" operator="lessThanOrEqual">
      <formula>-2</formula>
    </cfRule>
    <cfRule type="cellIs" dxfId="952" priority="62" operator="greaterThanOrEqual">
      <formula>2</formula>
    </cfRule>
  </conditionalFormatting>
  <conditionalFormatting sqref="D4:D8">
    <cfRule type="cellIs" dxfId="951" priority="59" operator="lessThanOrEqual">
      <formula>-2</formula>
    </cfRule>
    <cfRule type="cellIs" dxfId="950" priority="60" operator="greaterThanOrEqual">
      <formula>2</formula>
    </cfRule>
  </conditionalFormatting>
  <conditionalFormatting sqref="D29:D35 D10">
    <cfRule type="cellIs" dxfId="949" priority="57" operator="lessThanOrEqual">
      <formula>-2</formula>
    </cfRule>
    <cfRule type="cellIs" dxfId="948" priority="58" operator="greaterThanOrEqual">
      <formula>2</formula>
    </cfRule>
  </conditionalFormatting>
  <conditionalFormatting sqref="D5:D17">
    <cfRule type="cellIs" dxfId="947" priority="55" operator="lessThanOrEqual">
      <formula>-2</formula>
    </cfRule>
    <cfRule type="cellIs" dxfId="946" priority="56" operator="greaterThanOrEqual">
      <formula>2</formula>
    </cfRule>
  </conditionalFormatting>
  <conditionalFormatting sqref="D5:D17">
    <cfRule type="cellIs" dxfId="945" priority="53" operator="lessThanOrEqual">
      <formula>-2</formula>
    </cfRule>
    <cfRule type="cellIs" dxfId="944" priority="54" operator="greaterThanOrEqual">
      <formula>2</formula>
    </cfRule>
  </conditionalFormatting>
  <conditionalFormatting sqref="D15">
    <cfRule type="cellIs" dxfId="943" priority="49" operator="lessThanOrEqual">
      <formula>-2</formula>
    </cfRule>
    <cfRule type="cellIs" dxfId="942" priority="50" operator="greaterThanOrEqual">
      <formula>2</formula>
    </cfRule>
  </conditionalFormatting>
  <conditionalFormatting sqref="D15">
    <cfRule type="cellIs" dxfId="941" priority="51" operator="lessThanOrEqual">
      <formula>-2</formula>
    </cfRule>
    <cfRule type="cellIs" dxfId="940" priority="52" operator="greaterThanOrEqual">
      <formula>2</formula>
    </cfRule>
  </conditionalFormatting>
  <conditionalFormatting sqref="D6:D9">
    <cfRule type="cellIs" dxfId="939" priority="47" operator="lessThanOrEqual">
      <formula>-2</formula>
    </cfRule>
    <cfRule type="cellIs" dxfId="938" priority="48" operator="greaterThanOrEqual">
      <formula>2</formula>
    </cfRule>
  </conditionalFormatting>
  <conditionalFormatting sqref="D6:D9">
    <cfRule type="cellIs" dxfId="937" priority="45" operator="lessThanOrEqual">
      <formula>-2</formula>
    </cfRule>
    <cfRule type="cellIs" dxfId="936" priority="46" operator="greaterThanOrEqual">
      <formula>2</formula>
    </cfRule>
  </conditionalFormatting>
  <conditionalFormatting sqref="C3:C8 B2:C5">
    <cfRule type="cellIs" dxfId="935" priority="43" operator="lessThanOrEqual">
      <formula>-2</formula>
    </cfRule>
    <cfRule type="cellIs" dxfId="934" priority="44" operator="greaterThanOrEqual">
      <formula>2</formula>
    </cfRule>
  </conditionalFormatting>
  <conditionalFormatting sqref="C3:C8 B2:C5">
    <cfRule type="cellIs" dxfId="933" priority="41" operator="lessThanOrEqual">
      <formula>-2</formula>
    </cfRule>
    <cfRule type="cellIs" dxfId="932" priority="42" operator="greaterThanOrEqual">
      <formula>2</formula>
    </cfRule>
  </conditionalFormatting>
  <conditionalFormatting sqref="C3:C8 B2:C5">
    <cfRule type="cellIs" dxfId="931" priority="39" operator="lessThanOrEqual">
      <formula>-2</formula>
    </cfRule>
    <cfRule type="cellIs" dxfId="930" priority="40" operator="greaterThanOrEqual">
      <formula>2</formula>
    </cfRule>
  </conditionalFormatting>
  <conditionalFormatting sqref="C3:C8 B2:C5">
    <cfRule type="cellIs" dxfId="929" priority="37" operator="lessThanOrEqual">
      <formula>-2</formula>
    </cfRule>
    <cfRule type="cellIs" dxfId="928" priority="38" operator="greaterThanOrEqual">
      <formula>2</formula>
    </cfRule>
  </conditionalFormatting>
  <conditionalFormatting sqref="C29:C35 C10">
    <cfRule type="cellIs" dxfId="927" priority="35" operator="lessThanOrEqual">
      <formula>-2</formula>
    </cfRule>
    <cfRule type="cellIs" dxfId="926" priority="36" operator="greaterThanOrEqual">
      <formula>2</formula>
    </cfRule>
  </conditionalFormatting>
  <conditionalFormatting sqref="C3:C17 B2:C5">
    <cfRule type="cellIs" dxfId="925" priority="33" operator="lessThanOrEqual">
      <formula>-2</formula>
    </cfRule>
    <cfRule type="cellIs" dxfId="924" priority="34" operator="greaterThanOrEqual">
      <formula>2</formula>
    </cfRule>
  </conditionalFormatting>
  <conditionalFormatting sqref="C3:C17 B2:C5">
    <cfRule type="cellIs" dxfId="923" priority="31" operator="lessThanOrEqual">
      <formula>-2</formula>
    </cfRule>
    <cfRule type="cellIs" dxfId="922" priority="32" operator="greaterThanOrEqual">
      <formula>2</formula>
    </cfRule>
  </conditionalFormatting>
  <conditionalFormatting sqref="C15">
    <cfRule type="cellIs" dxfId="921" priority="27" operator="lessThanOrEqual">
      <formula>-2</formula>
    </cfRule>
    <cfRule type="cellIs" dxfId="920" priority="28" operator="greaterThanOrEqual">
      <formula>2</formula>
    </cfRule>
  </conditionalFormatting>
  <conditionalFormatting sqref="C15">
    <cfRule type="cellIs" dxfId="919" priority="29" operator="lessThanOrEqual">
      <formula>-2</formula>
    </cfRule>
    <cfRule type="cellIs" dxfId="918" priority="30" operator="greaterThanOrEqual">
      <formula>2</formula>
    </cfRule>
  </conditionalFormatting>
  <conditionalFormatting sqref="C3:C9 B2:C5">
    <cfRule type="cellIs" dxfId="917" priority="25" operator="lessThanOrEqual">
      <formula>-2</formula>
    </cfRule>
    <cfRule type="cellIs" dxfId="916" priority="26" operator="greaterThanOrEqual">
      <formula>2</formula>
    </cfRule>
  </conditionalFormatting>
  <conditionalFormatting sqref="C3:C9 B2:C5">
    <cfRule type="cellIs" dxfId="915" priority="23" operator="lessThanOrEqual">
      <formula>-2</formula>
    </cfRule>
    <cfRule type="cellIs" dxfId="914" priority="24" operator="greaterThanOrEqual">
      <formula>2</formula>
    </cfRule>
  </conditionalFormatting>
  <conditionalFormatting sqref="B3:B8">
    <cfRule type="cellIs" dxfId="913" priority="21" operator="lessThanOrEqual">
      <formula>-2</formula>
    </cfRule>
    <cfRule type="cellIs" dxfId="912" priority="22" operator="greaterThanOrEqual">
      <formula>2</formula>
    </cfRule>
  </conditionalFormatting>
  <conditionalFormatting sqref="B3:B8">
    <cfRule type="cellIs" dxfId="911" priority="19" operator="lessThanOrEqual">
      <formula>-2</formula>
    </cfRule>
    <cfRule type="cellIs" dxfId="910" priority="20" operator="greaterThanOrEqual">
      <formula>2</formula>
    </cfRule>
  </conditionalFormatting>
  <conditionalFormatting sqref="B3:B8">
    <cfRule type="cellIs" dxfId="909" priority="17" operator="lessThanOrEqual">
      <formula>-2</formula>
    </cfRule>
    <cfRule type="cellIs" dxfId="908" priority="18" operator="greaterThanOrEqual">
      <formula>2</formula>
    </cfRule>
  </conditionalFormatting>
  <conditionalFormatting sqref="B3:B8">
    <cfRule type="cellIs" dxfId="907" priority="15" operator="lessThanOrEqual">
      <formula>-2</formula>
    </cfRule>
    <cfRule type="cellIs" dxfId="906" priority="16" operator="greaterThanOrEqual">
      <formula>2</formula>
    </cfRule>
  </conditionalFormatting>
  <conditionalFormatting sqref="B29:B35 B10">
    <cfRule type="cellIs" dxfId="905" priority="13" operator="lessThanOrEqual">
      <formula>-2</formula>
    </cfRule>
    <cfRule type="cellIs" dxfId="904" priority="14" operator="greaterThanOrEqual">
      <formula>2</formula>
    </cfRule>
  </conditionalFormatting>
  <conditionalFormatting sqref="B3:B16">
    <cfRule type="cellIs" dxfId="903" priority="11" operator="lessThanOrEqual">
      <formula>-2</formula>
    </cfRule>
    <cfRule type="cellIs" dxfId="902" priority="12" operator="greaterThanOrEqual">
      <formula>2</formula>
    </cfRule>
  </conditionalFormatting>
  <conditionalFormatting sqref="B3:B16">
    <cfRule type="cellIs" dxfId="901" priority="9" operator="lessThanOrEqual">
      <formula>-2</formula>
    </cfRule>
    <cfRule type="cellIs" dxfId="900" priority="10" operator="greaterThanOrEqual">
      <formula>2</formula>
    </cfRule>
  </conditionalFormatting>
  <conditionalFormatting sqref="B15">
    <cfRule type="cellIs" dxfId="899" priority="5" operator="lessThanOrEqual">
      <formula>-2</formula>
    </cfRule>
    <cfRule type="cellIs" dxfId="898" priority="6" operator="greaterThanOrEqual">
      <formula>2</formula>
    </cfRule>
  </conditionalFormatting>
  <conditionalFormatting sqref="B15">
    <cfRule type="cellIs" dxfId="897" priority="7" operator="lessThanOrEqual">
      <formula>-2</formula>
    </cfRule>
    <cfRule type="cellIs" dxfId="896" priority="8" operator="greaterThanOrEqual">
      <formula>2</formula>
    </cfRule>
  </conditionalFormatting>
  <conditionalFormatting sqref="B3:B9">
    <cfRule type="cellIs" dxfId="895" priority="3" operator="lessThanOrEqual">
      <formula>-2</formula>
    </cfRule>
    <cfRule type="cellIs" dxfId="894" priority="4" operator="greaterThanOrEqual">
      <formula>2</formula>
    </cfRule>
  </conditionalFormatting>
  <conditionalFormatting sqref="B3:B9">
    <cfRule type="cellIs" dxfId="893" priority="1" operator="lessThanOrEqual">
      <formula>-2</formula>
    </cfRule>
    <cfRule type="cellIs" dxfId="892" priority="2" operator="greaterThanOrEqual">
      <formula>2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223"/>
  <sheetViews>
    <sheetView zoomScaleNormal="100" workbookViewId="0">
      <selection activeCell="C28" sqref="C28"/>
    </sheetView>
  </sheetViews>
  <sheetFormatPr defaultRowHeight="15" thickBottom="1" x14ac:dyDescent="0.35"/>
  <cols>
    <col min="1" max="1" width="11.5546875" style="3" bestFit="1" customWidth="1"/>
    <col min="2" max="8" width="14.33203125" style="5" bestFit="1" customWidth="1"/>
    <col min="9" max="11" width="13.88671875" style="5" bestFit="1" customWidth="1"/>
    <col min="12" max="12" width="14.33203125" style="5" bestFit="1" customWidth="1"/>
    <col min="13" max="13" width="13.88671875" style="5" bestFit="1" customWidth="1"/>
    <col min="14" max="14" width="14.33203125" style="5" bestFit="1" customWidth="1"/>
    <col min="15" max="15" width="13.88671875" style="5" bestFit="1" customWidth="1"/>
    <col min="16" max="16" width="14.33203125" style="5" bestFit="1" customWidth="1"/>
    <col min="17" max="19" width="13.88671875" style="5" bestFit="1" customWidth="1"/>
    <col min="20" max="20" width="14.33203125" style="5" bestFit="1" customWidth="1"/>
    <col min="21" max="21" width="13.88671875" style="5" bestFit="1" customWidth="1"/>
    <col min="22" max="22" width="14.33203125" style="5" bestFit="1" customWidth="1"/>
    <col min="23" max="23" width="13.88671875" style="5" bestFit="1" customWidth="1"/>
    <col min="24" max="25" width="14.33203125" style="5" bestFit="1" customWidth="1"/>
    <col min="26" max="26" width="14.33203125" bestFit="1" customWidth="1"/>
    <col min="27" max="29" width="13.88671875" bestFit="1" customWidth="1"/>
    <col min="30" max="30" width="14.33203125" bestFit="1" customWidth="1"/>
    <col min="31" max="32" width="13.88671875" bestFit="1" customWidth="1"/>
    <col min="33" max="34" width="14.33203125" bestFit="1" customWidth="1"/>
    <col min="35" max="40" width="13.88671875" bestFit="1" customWidth="1"/>
    <col min="41" max="41" width="13.88671875" style="2" bestFit="1" customWidth="1"/>
    <col min="42" max="42" width="13.88671875" bestFit="1" customWidth="1"/>
    <col min="43" max="43" width="14.33203125" bestFit="1" customWidth="1"/>
    <col min="44" max="48" width="13.88671875" bestFit="1" customWidth="1"/>
    <col min="49" max="50" width="14.33203125" bestFit="1" customWidth="1"/>
    <col min="51" max="53" width="13.88671875" bestFit="1" customWidth="1"/>
  </cols>
  <sheetData>
    <row r="1" spans="1:53" s="1" customFormat="1" ht="15.75" customHeight="1" thickBot="1" x14ac:dyDescent="0.35">
      <c r="B1" s="1" t="s">
        <v>121</v>
      </c>
      <c r="C1" s="1" t="s">
        <v>116</v>
      </c>
      <c r="D1" s="1" t="s">
        <v>114</v>
      </c>
      <c r="E1" s="1" t="s">
        <v>112</v>
      </c>
      <c r="F1" s="1" t="s">
        <v>109</v>
      </c>
      <c r="G1" s="1" t="s">
        <v>107</v>
      </c>
      <c r="H1" s="1" t="s">
        <v>104</v>
      </c>
      <c r="I1" s="1" t="s">
        <v>101</v>
      </c>
      <c r="J1" s="1" t="s">
        <v>100</v>
      </c>
      <c r="K1" s="1" t="s">
        <v>98</v>
      </c>
      <c r="L1" s="1" t="s">
        <v>95</v>
      </c>
      <c r="M1" s="1" t="s">
        <v>94</v>
      </c>
      <c r="N1" s="1" t="s">
        <v>91</v>
      </c>
      <c r="O1" s="1" t="s">
        <v>90</v>
      </c>
      <c r="P1" s="1" t="s">
        <v>88</v>
      </c>
      <c r="Q1" s="1" t="s">
        <v>84</v>
      </c>
      <c r="R1" s="1" t="s">
        <v>82</v>
      </c>
      <c r="S1" s="1" t="s">
        <v>80</v>
      </c>
      <c r="T1" s="1" t="s">
        <v>78</v>
      </c>
      <c r="U1" s="1" t="s">
        <v>74</v>
      </c>
      <c r="V1" s="1" t="s">
        <v>73</v>
      </c>
      <c r="W1" s="1" t="s">
        <v>68</v>
      </c>
      <c r="X1" s="1" t="s">
        <v>66</v>
      </c>
      <c r="Y1" s="1" t="s">
        <v>64</v>
      </c>
      <c r="Z1" s="1" t="s">
        <v>59</v>
      </c>
      <c r="AA1" s="1" t="s">
        <v>58</v>
      </c>
      <c r="AB1" s="1" t="s">
        <v>57</v>
      </c>
      <c r="AC1" s="1" t="s">
        <v>53</v>
      </c>
      <c r="AD1" s="1" t="s">
        <v>51</v>
      </c>
      <c r="AE1" s="1" t="s">
        <v>47</v>
      </c>
      <c r="AF1" s="1" t="s">
        <v>46</v>
      </c>
      <c r="AG1" s="1" t="s">
        <v>44</v>
      </c>
      <c r="AH1" s="1" t="s">
        <v>42</v>
      </c>
      <c r="AI1" s="1" t="s">
        <v>39</v>
      </c>
      <c r="AJ1" s="1" t="s">
        <v>37</v>
      </c>
      <c r="AK1" s="1" t="s">
        <v>33</v>
      </c>
      <c r="AL1" s="1" t="s">
        <v>30</v>
      </c>
      <c r="AM1" s="1" t="s">
        <v>27</v>
      </c>
      <c r="AN1" s="1" t="s">
        <v>28</v>
      </c>
      <c r="AO1" s="1" t="s">
        <v>24</v>
      </c>
      <c r="AP1" s="1" t="s">
        <v>25</v>
      </c>
      <c r="AQ1" s="1" t="s">
        <v>22</v>
      </c>
      <c r="AR1" s="1" t="s">
        <v>20</v>
      </c>
      <c r="AS1" s="1" t="s">
        <v>18</v>
      </c>
      <c r="AT1" s="1" t="s">
        <v>16</v>
      </c>
      <c r="AU1" s="1" t="s">
        <v>17</v>
      </c>
      <c r="AV1" s="1" t="s">
        <v>15</v>
      </c>
      <c r="AW1" s="1" t="s">
        <v>13</v>
      </c>
      <c r="AX1" s="1" t="s">
        <v>10</v>
      </c>
      <c r="AY1" s="1" t="s">
        <v>4</v>
      </c>
      <c r="AZ1" s="1" t="s">
        <v>3</v>
      </c>
      <c r="BA1" s="1" t="s">
        <v>0</v>
      </c>
    </row>
    <row r="2" spans="1:53" s="1" customFormat="1" ht="15.75" customHeight="1" thickBot="1" x14ac:dyDescent="0.35">
      <c r="A2" s="3">
        <v>43155</v>
      </c>
      <c r="B2" s="2">
        <v>-4.91</v>
      </c>
    </row>
    <row r="3" spans="1:53" s="1" customFormat="1" ht="15.75" customHeight="1" thickBot="1" x14ac:dyDescent="0.35">
      <c r="A3" s="3">
        <v>43154</v>
      </c>
      <c r="B3" s="2">
        <v>-2.14</v>
      </c>
      <c r="C3" s="1">
        <v>0.72</v>
      </c>
    </row>
    <row r="4" spans="1:53" s="1" customFormat="1" ht="15.75" customHeight="1" thickBot="1" x14ac:dyDescent="0.35">
      <c r="A4" s="3">
        <v>43153</v>
      </c>
      <c r="B4" s="2">
        <v>0.93</v>
      </c>
      <c r="C4" s="1">
        <v>-1.99</v>
      </c>
    </row>
    <row r="5" spans="1:53" s="1" customFormat="1" ht="15.75" customHeight="1" thickBot="1" x14ac:dyDescent="0.35">
      <c r="A5" s="3">
        <v>43152</v>
      </c>
      <c r="B5" s="2">
        <v>-3.36</v>
      </c>
      <c r="C5" s="2">
        <v>-6.36</v>
      </c>
      <c r="D5" s="2">
        <v>-1.05</v>
      </c>
      <c r="E5" s="2">
        <v>-7.94</v>
      </c>
    </row>
    <row r="6" spans="1:53" s="1" customFormat="1" ht="15.75" customHeight="1" thickBot="1" x14ac:dyDescent="0.35">
      <c r="A6" s="3">
        <v>43151</v>
      </c>
      <c r="B6" s="2">
        <v>-8.69</v>
      </c>
      <c r="C6" s="2">
        <v>-8.65</v>
      </c>
      <c r="D6" s="2">
        <v>-5.59</v>
      </c>
      <c r="E6" s="2">
        <v>-9.49</v>
      </c>
      <c r="F6" s="2">
        <v>-7.73</v>
      </c>
      <c r="G6" s="2">
        <v>-6.48</v>
      </c>
      <c r="H6" s="2"/>
    </row>
    <row r="7" spans="1:53" s="1" customFormat="1" ht="15.75" customHeight="1" thickBot="1" x14ac:dyDescent="0.35">
      <c r="A7" s="3">
        <v>43150</v>
      </c>
      <c r="B7" s="2">
        <v>-6.42</v>
      </c>
      <c r="C7" s="2">
        <v>-6.07</v>
      </c>
      <c r="D7" s="2">
        <v>-6.99</v>
      </c>
      <c r="E7" s="2">
        <v>-9.5</v>
      </c>
      <c r="F7" s="2">
        <v>-7.54</v>
      </c>
      <c r="G7" s="2">
        <v>-5.69</v>
      </c>
      <c r="H7" s="2">
        <v>-0.37</v>
      </c>
    </row>
    <row r="8" spans="1:53" s="1" customFormat="1" ht="15.75" customHeight="1" thickBot="1" x14ac:dyDescent="0.35">
      <c r="A8" s="3">
        <v>43149</v>
      </c>
      <c r="B8" s="2">
        <v>-3.2</v>
      </c>
      <c r="C8" s="2">
        <v>-2.88</v>
      </c>
      <c r="D8" s="2">
        <v>-3.63</v>
      </c>
      <c r="E8" s="2">
        <v>-4.55</v>
      </c>
      <c r="F8" s="2">
        <v>-3.97</v>
      </c>
      <c r="G8" s="2">
        <v>0.19</v>
      </c>
      <c r="H8" s="2">
        <v>0.84</v>
      </c>
      <c r="I8" s="2">
        <v>-1.32</v>
      </c>
      <c r="J8" s="2"/>
    </row>
    <row r="9" spans="1:53" s="1" customFormat="1" ht="15.75" customHeight="1" thickBot="1" x14ac:dyDescent="0.35">
      <c r="A9" s="3">
        <v>43148</v>
      </c>
      <c r="B9" s="2">
        <v>-1.18</v>
      </c>
      <c r="C9" s="2">
        <v>-0.44</v>
      </c>
      <c r="D9" s="2">
        <v>-0.26</v>
      </c>
      <c r="E9" s="2">
        <v>1.38</v>
      </c>
      <c r="F9" s="2">
        <v>3.2</v>
      </c>
      <c r="G9" s="2">
        <v>5.23</v>
      </c>
      <c r="H9" s="2">
        <v>5.48</v>
      </c>
      <c r="I9" s="2">
        <v>2.71</v>
      </c>
      <c r="J9" s="2">
        <v>-2.4500000000000002</v>
      </c>
      <c r="K9" s="2">
        <v>-3.13</v>
      </c>
      <c r="L9" s="2"/>
      <c r="M9" s="2"/>
    </row>
    <row r="10" spans="1:53" s="1" customFormat="1" ht="15.75" customHeight="1" thickBot="1" x14ac:dyDescent="0.35">
      <c r="A10" s="3">
        <v>43147</v>
      </c>
      <c r="B10" s="2">
        <v>-3.81</v>
      </c>
      <c r="C10" s="2">
        <v>-3.59</v>
      </c>
      <c r="D10" s="2">
        <v>-4.55</v>
      </c>
      <c r="E10" s="2">
        <v>-3.61</v>
      </c>
      <c r="F10" s="2">
        <v>-1.93</v>
      </c>
      <c r="G10" s="2">
        <v>-2.7</v>
      </c>
      <c r="H10" s="2">
        <v>-2.74</v>
      </c>
      <c r="I10" s="2">
        <v>-2.37</v>
      </c>
      <c r="J10" s="2">
        <v>-1.46</v>
      </c>
      <c r="K10" s="2">
        <v>0.53</v>
      </c>
      <c r="L10" s="2">
        <v>2.85</v>
      </c>
      <c r="M10" s="2">
        <v>-2.37</v>
      </c>
    </row>
    <row r="11" spans="1:53" s="1" customFormat="1" ht="15.75" customHeight="1" thickBot="1" x14ac:dyDescent="0.35">
      <c r="A11" s="3">
        <v>43146</v>
      </c>
      <c r="B11" s="8">
        <f>SUM(B2:B10)</f>
        <v>-32.78</v>
      </c>
      <c r="C11" s="2">
        <v>-11.3</v>
      </c>
      <c r="D11" s="2">
        <v>-11.17</v>
      </c>
      <c r="E11" s="2">
        <v>-10.71</v>
      </c>
      <c r="F11" s="2">
        <v>-10.38</v>
      </c>
      <c r="G11" s="2">
        <v>-10.66</v>
      </c>
      <c r="H11" s="2">
        <v>-10.99</v>
      </c>
      <c r="I11" s="2">
        <v>-9.44</v>
      </c>
      <c r="J11" s="2">
        <v>-8.34</v>
      </c>
      <c r="K11" s="2">
        <v>-7.4</v>
      </c>
      <c r="L11" s="2">
        <v>-0.56000000000000005</v>
      </c>
      <c r="M11" s="2">
        <v>-1.94</v>
      </c>
      <c r="N11" s="2">
        <v>-3.66</v>
      </c>
      <c r="O11" s="2">
        <v>-6.64</v>
      </c>
      <c r="P11" s="2"/>
      <c r="Q11" s="2"/>
      <c r="R11" s="2"/>
      <c r="S11" s="2"/>
    </row>
    <row r="12" spans="1:53" s="1" customFormat="1" ht="15.75" customHeight="1" thickBot="1" x14ac:dyDescent="0.35">
      <c r="A12" s="3">
        <v>43145</v>
      </c>
      <c r="B12" s="8"/>
      <c r="C12" s="8">
        <f>SUM(C3:C11)</f>
        <v>-40.56</v>
      </c>
      <c r="D12" s="2">
        <v>-6.85</v>
      </c>
      <c r="E12" s="2">
        <v>-6.15</v>
      </c>
      <c r="F12" s="2">
        <v>-6.13</v>
      </c>
      <c r="G12" s="2">
        <v>-6.52</v>
      </c>
      <c r="H12" s="2">
        <v>-8.18</v>
      </c>
      <c r="I12" s="2">
        <v>-8.15</v>
      </c>
      <c r="J12" s="2">
        <v>-7.13</v>
      </c>
      <c r="K12" s="2">
        <v>-7.54</v>
      </c>
      <c r="L12" s="2">
        <v>-5.88</v>
      </c>
      <c r="M12" s="2">
        <v>-3.19</v>
      </c>
      <c r="N12" s="2">
        <v>-5.38</v>
      </c>
      <c r="O12" s="2">
        <v>-2.76</v>
      </c>
      <c r="P12" s="2">
        <v>-4.3600000000000003</v>
      </c>
      <c r="Q12" s="2">
        <v>-4.3600000000000003</v>
      </c>
      <c r="R12" s="2"/>
      <c r="S12" s="2"/>
    </row>
    <row r="13" spans="1:53" s="1" customFormat="1" ht="15.75" customHeight="1" thickBot="1" x14ac:dyDescent="0.35">
      <c r="A13" s="3">
        <v>43144</v>
      </c>
      <c r="B13" s="2"/>
      <c r="C13" s="2"/>
      <c r="D13" s="2">
        <v>2.44</v>
      </c>
      <c r="E13" s="2">
        <v>2.16</v>
      </c>
      <c r="F13" s="2">
        <v>2.58</v>
      </c>
      <c r="G13" s="2">
        <v>1.89</v>
      </c>
      <c r="H13" s="2">
        <v>0.41</v>
      </c>
      <c r="I13" s="2">
        <v>0.27</v>
      </c>
      <c r="J13" s="2">
        <v>-0.18</v>
      </c>
      <c r="K13" s="2">
        <v>-1.1399999999999999</v>
      </c>
      <c r="L13" s="2">
        <v>-1.61</v>
      </c>
      <c r="M13" s="2">
        <v>-1.93</v>
      </c>
      <c r="N13" s="2">
        <v>-4.0199999999999996</v>
      </c>
      <c r="O13" s="2">
        <v>1.75</v>
      </c>
      <c r="P13" s="2">
        <v>-0.04</v>
      </c>
      <c r="Q13" s="2">
        <v>-0.04</v>
      </c>
      <c r="R13" s="2"/>
      <c r="S13" s="2"/>
    </row>
    <row r="14" spans="1:53" s="1" customFormat="1" ht="15.75" customHeight="1" thickBot="1" x14ac:dyDescent="0.35">
      <c r="A14" s="3">
        <v>43143</v>
      </c>
      <c r="B14" s="8"/>
      <c r="C14" s="8"/>
      <c r="D14" s="8">
        <f>SUM(D5:D13)</f>
        <v>-37.650000000000006</v>
      </c>
      <c r="E14" s="8">
        <f>SUM(E5:E13)</f>
        <v>-48.41</v>
      </c>
      <c r="F14" s="2">
        <v>3.46</v>
      </c>
      <c r="G14" s="2">
        <v>2.69</v>
      </c>
      <c r="H14" s="2">
        <v>2.2599999999999998</v>
      </c>
      <c r="I14" s="2">
        <v>2.11</v>
      </c>
      <c r="J14" s="2">
        <v>1.57</v>
      </c>
      <c r="K14" s="2">
        <v>1.58</v>
      </c>
      <c r="L14" s="2">
        <v>2.0299999999999998</v>
      </c>
      <c r="M14" s="2">
        <v>3.3</v>
      </c>
      <c r="N14" s="2">
        <v>2.37</v>
      </c>
      <c r="O14" s="2">
        <v>4.22</v>
      </c>
      <c r="P14" s="2">
        <v>3.3</v>
      </c>
      <c r="Q14" s="2">
        <v>3.3</v>
      </c>
      <c r="R14" s="2">
        <v>2.66</v>
      </c>
      <c r="S14" s="2"/>
    </row>
    <row r="15" spans="1:53" s="1" customFormat="1" ht="15.75" customHeight="1" thickBot="1" x14ac:dyDescent="0.35">
      <c r="A15" s="3">
        <v>43142</v>
      </c>
      <c r="F15" s="8">
        <f>SUM(F6:F14)</f>
        <v>-28.440000000000005</v>
      </c>
      <c r="G15" s="8">
        <f>SUM(G6:G14)</f>
        <v>-22.05</v>
      </c>
      <c r="H15" s="2">
        <v>-1.19</v>
      </c>
      <c r="I15" s="2">
        <v>-1.38</v>
      </c>
      <c r="J15" s="2">
        <v>-1.94</v>
      </c>
      <c r="K15" s="2">
        <v>-1.79</v>
      </c>
      <c r="L15" s="2">
        <v>-1.87</v>
      </c>
      <c r="M15" s="2">
        <v>0.79</v>
      </c>
      <c r="N15" s="2">
        <v>1.75</v>
      </c>
      <c r="O15" s="2">
        <v>-0.84</v>
      </c>
      <c r="P15" s="2">
        <v>-0.85</v>
      </c>
      <c r="Q15" s="2">
        <v>-0.85</v>
      </c>
      <c r="R15" s="2">
        <v>5.44</v>
      </c>
      <c r="S15" s="2"/>
    </row>
    <row r="16" spans="1:53" s="1" customFormat="1" ht="15.75" customHeight="1" thickBot="1" x14ac:dyDescent="0.35">
      <c r="A16" s="3">
        <v>43141</v>
      </c>
      <c r="B16" s="8"/>
      <c r="C16" s="8"/>
      <c r="D16" s="8"/>
      <c r="E16" s="8"/>
      <c r="F16" s="8"/>
      <c r="G16" s="8"/>
      <c r="H16" s="8">
        <f>SUM(H7:H15)</f>
        <v>-14.48</v>
      </c>
      <c r="I16" s="2">
        <v>-2.58</v>
      </c>
      <c r="J16" s="2">
        <v>-3.57</v>
      </c>
      <c r="K16" s="2">
        <v>-3.16</v>
      </c>
      <c r="L16" s="2">
        <v>-3.34</v>
      </c>
      <c r="M16" s="2">
        <v>-2.0499999999999998</v>
      </c>
      <c r="N16" s="2">
        <v>-1.75</v>
      </c>
      <c r="O16" s="2">
        <v>-3.3</v>
      </c>
      <c r="P16" s="2">
        <v>-1.51</v>
      </c>
      <c r="Q16" s="2">
        <v>-1.51</v>
      </c>
      <c r="R16" s="2">
        <v>4.46</v>
      </c>
      <c r="S16" s="2">
        <v>5.16</v>
      </c>
      <c r="T16" s="2">
        <v>0.09</v>
      </c>
      <c r="U16" s="2"/>
      <c r="V16" s="2"/>
      <c r="W16" s="2"/>
    </row>
    <row r="17" spans="1:53" s="1" customFormat="1" ht="15.75" customHeight="1" thickBot="1" x14ac:dyDescent="0.35">
      <c r="A17" s="3">
        <v>43140</v>
      </c>
      <c r="B17" s="2"/>
      <c r="C17" s="2"/>
      <c r="D17" s="2"/>
      <c r="E17" s="2"/>
      <c r="F17" s="2"/>
      <c r="G17" s="2"/>
      <c r="H17" s="2"/>
      <c r="I17" s="8">
        <f>SUM(I1:I16)</f>
        <v>-20.149999999999999</v>
      </c>
      <c r="J17" s="2">
        <v>-1.1299999999999999</v>
      </c>
      <c r="K17" s="2">
        <v>-0.67</v>
      </c>
      <c r="L17" s="2">
        <v>-0.39</v>
      </c>
      <c r="M17" s="2">
        <v>-0.47</v>
      </c>
      <c r="N17" s="2">
        <v>0.03</v>
      </c>
      <c r="O17" s="2">
        <v>0.19</v>
      </c>
      <c r="P17" s="2">
        <v>1.1599999999999999</v>
      </c>
      <c r="Q17" s="2">
        <v>1.1599999999999999</v>
      </c>
      <c r="R17" s="2">
        <v>0.83</v>
      </c>
      <c r="S17" s="2">
        <v>5.01</v>
      </c>
      <c r="T17" s="2">
        <v>1.85</v>
      </c>
      <c r="U17" s="2">
        <v>0.56000000000000005</v>
      </c>
      <c r="V17" s="2"/>
      <c r="W17" s="2"/>
    </row>
    <row r="18" spans="1:53" s="1" customFormat="1" ht="15.75" customHeight="1" thickBot="1" x14ac:dyDescent="0.35">
      <c r="A18" s="3">
        <v>43139</v>
      </c>
      <c r="B18" s="2"/>
      <c r="C18" s="2"/>
      <c r="D18" s="2"/>
      <c r="E18" s="2"/>
      <c r="F18" s="2"/>
      <c r="G18" s="2"/>
      <c r="H18" s="2"/>
      <c r="I18" s="2"/>
      <c r="J18" s="8">
        <f>SUM(J9:J17)</f>
        <v>-24.63</v>
      </c>
      <c r="K18" s="8">
        <f>SUM(K9:K17)</f>
        <v>-22.720000000000002</v>
      </c>
      <c r="L18" s="2">
        <v>4.16</v>
      </c>
      <c r="M18" s="2">
        <v>4.07</v>
      </c>
      <c r="N18" s="2">
        <v>4.24</v>
      </c>
      <c r="O18" s="2">
        <v>3.95</v>
      </c>
      <c r="P18" s="2">
        <v>3.35</v>
      </c>
      <c r="Q18" s="2">
        <v>3.35</v>
      </c>
      <c r="R18" s="2">
        <v>2.83</v>
      </c>
      <c r="S18" s="2">
        <v>4.26</v>
      </c>
      <c r="T18" s="2">
        <v>3.08</v>
      </c>
      <c r="U18" s="2">
        <v>1.31</v>
      </c>
      <c r="V18" s="2">
        <v>4.0999999999999996</v>
      </c>
      <c r="W18" s="2">
        <v>3.03</v>
      </c>
    </row>
    <row r="19" spans="1:53" s="1" customFormat="1" ht="15.75" customHeight="1" thickBot="1" x14ac:dyDescent="0.35">
      <c r="A19" s="3">
        <v>43138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8">
        <f>SUM(L10:L18)</f>
        <v>-4.6100000000000012</v>
      </c>
      <c r="M19" s="8">
        <f>SUM(M10:M18)</f>
        <v>-3.7899999999999991</v>
      </c>
      <c r="N19" s="2">
        <v>2.11</v>
      </c>
      <c r="O19" s="2">
        <v>1.53</v>
      </c>
      <c r="P19" s="2">
        <v>0.13</v>
      </c>
      <c r="Q19" s="2">
        <v>0.13</v>
      </c>
      <c r="R19" s="2">
        <v>-0.46</v>
      </c>
      <c r="S19" s="2">
        <v>0.2</v>
      </c>
      <c r="T19" s="2">
        <v>-1.41</v>
      </c>
      <c r="U19" s="2">
        <v>-2.4700000000000002</v>
      </c>
      <c r="V19" s="2">
        <v>-2.94</v>
      </c>
      <c r="W19" s="2">
        <v>0.59</v>
      </c>
      <c r="X19" s="2">
        <v>-1.48</v>
      </c>
    </row>
    <row r="20" spans="1:53" ht="15.75" customHeight="1" thickBot="1" x14ac:dyDescent="0.35">
      <c r="A20" s="3">
        <v>43137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8">
        <f>SUM(N11:N19)</f>
        <v>-4.3099999999999987</v>
      </c>
      <c r="O20" s="8">
        <f>SUM(O11:O19)</f>
        <v>-1.8999999999999979</v>
      </c>
      <c r="P20" s="2">
        <v>0.97</v>
      </c>
      <c r="Q20" s="2">
        <v>0.97</v>
      </c>
      <c r="R20" s="2">
        <v>7.0000000000000007E-2</v>
      </c>
      <c r="S20" s="2">
        <v>-0.62</v>
      </c>
      <c r="T20" s="2">
        <v>-2.57</v>
      </c>
      <c r="U20" s="2">
        <v>-2.48</v>
      </c>
      <c r="V20" s="2">
        <v>-1.47</v>
      </c>
      <c r="W20" s="2">
        <v>-1.44</v>
      </c>
      <c r="X20" s="2">
        <v>1.4</v>
      </c>
      <c r="Y20" s="2">
        <v>4.17</v>
      </c>
      <c r="Z20" s="2">
        <v>-3.97</v>
      </c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</row>
    <row r="21" spans="1:53" ht="15.75" customHeight="1" thickBot="1" x14ac:dyDescent="0.35">
      <c r="A21" s="3">
        <v>43136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8">
        <f>SUM(P12:P20)</f>
        <v>2.1499999999999995</v>
      </c>
      <c r="Q21" s="8">
        <f>SUM(Q12:Q20)</f>
        <v>2.1499999999999995</v>
      </c>
      <c r="R21" s="2">
        <v>2.2599999999999998</v>
      </c>
      <c r="S21" s="2">
        <v>2.33</v>
      </c>
      <c r="T21" s="2">
        <v>1.41</v>
      </c>
      <c r="U21" s="2">
        <v>2.58</v>
      </c>
      <c r="V21" s="2">
        <v>-0.79</v>
      </c>
      <c r="W21" s="2">
        <v>3.32</v>
      </c>
      <c r="X21" s="2">
        <v>4.88</v>
      </c>
      <c r="Y21" s="2">
        <v>6.49</v>
      </c>
      <c r="Z21" s="2">
        <v>-2.52</v>
      </c>
      <c r="AA21" s="2">
        <v>-0.81</v>
      </c>
      <c r="AB21" s="2">
        <v>-4.53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</row>
    <row r="22" spans="1:53" ht="15.75" customHeight="1" thickBot="1" x14ac:dyDescent="0.35">
      <c r="A22" s="3">
        <v>43135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>
        <v>-1.22</v>
      </c>
      <c r="S22" s="2">
        <v>-2.11</v>
      </c>
      <c r="T22" s="2">
        <v>-2.67</v>
      </c>
      <c r="U22" s="2">
        <v>-1.72</v>
      </c>
      <c r="V22" s="2">
        <v>-2.96</v>
      </c>
      <c r="W22" s="2">
        <v>2.02</v>
      </c>
      <c r="X22" s="2">
        <v>1.98</v>
      </c>
      <c r="Y22" s="2">
        <v>0.87</v>
      </c>
      <c r="Z22" s="2">
        <v>-3.66</v>
      </c>
      <c r="AA22" s="2">
        <v>-1.81</v>
      </c>
      <c r="AB22" s="2">
        <v>-4.32</v>
      </c>
      <c r="AC22" s="2">
        <v>-2.5099999999999998</v>
      </c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</row>
    <row r="23" spans="1:53" ht="15.75" customHeight="1" thickBot="1" x14ac:dyDescent="0.35">
      <c r="A23" s="3">
        <v>43134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8">
        <f>SUM(R14:R22)</f>
        <v>16.870000000000005</v>
      </c>
      <c r="S23" s="2">
        <v>0.68</v>
      </c>
      <c r="T23" s="2">
        <v>0.19</v>
      </c>
      <c r="U23" s="2">
        <v>0.36</v>
      </c>
      <c r="V23" s="2">
        <v>1.44</v>
      </c>
      <c r="W23" s="2">
        <v>2.1</v>
      </c>
      <c r="X23" s="2">
        <v>2.39</v>
      </c>
      <c r="Y23" s="2">
        <v>2.96</v>
      </c>
      <c r="Z23" s="2">
        <v>1.27</v>
      </c>
      <c r="AA23" s="2">
        <v>4.4000000000000004</v>
      </c>
      <c r="AB23" s="2">
        <v>3.42</v>
      </c>
      <c r="AC23" s="2">
        <v>1.73</v>
      </c>
      <c r="AD23" s="2">
        <v>0.78</v>
      </c>
      <c r="AE23" s="2">
        <v>0.49</v>
      </c>
      <c r="AF23" s="2"/>
      <c r="AG23" s="2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</row>
    <row r="24" spans="1:53" ht="15.75" customHeight="1" thickBot="1" x14ac:dyDescent="0.35">
      <c r="A24" s="3">
        <v>43133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>
        <v>3.96</v>
      </c>
      <c r="T24" s="2">
        <v>3.7</v>
      </c>
      <c r="U24" s="2">
        <v>3.03</v>
      </c>
      <c r="V24" s="2">
        <v>3.23</v>
      </c>
      <c r="W24" s="2">
        <v>3.55</v>
      </c>
      <c r="X24" s="2">
        <v>4.46</v>
      </c>
      <c r="Y24" s="2">
        <v>3.99</v>
      </c>
      <c r="Z24" s="2">
        <v>3.28</v>
      </c>
      <c r="AA24" s="2">
        <v>3.77</v>
      </c>
      <c r="AB24" s="2">
        <v>3.28</v>
      </c>
      <c r="AC24" s="2">
        <v>1.41</v>
      </c>
      <c r="AD24" s="2">
        <v>1.28</v>
      </c>
      <c r="AE24" s="2">
        <v>1.06</v>
      </c>
      <c r="AF24" s="2">
        <v>1.75</v>
      </c>
      <c r="AG24" s="2">
        <v>2.5099999999999998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</row>
    <row r="25" spans="1:53" ht="15.75" customHeight="1" thickBot="1" x14ac:dyDescent="0.35">
      <c r="A25" s="3">
        <v>43132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8">
        <f>SUM(S16:S24)</f>
        <v>18.87</v>
      </c>
      <c r="T25" s="8">
        <f>SUM(T16:T24)</f>
        <v>3.6700000000000004</v>
      </c>
      <c r="U25" s="2">
        <v>-3.28</v>
      </c>
      <c r="V25" s="2">
        <v>-3.4</v>
      </c>
      <c r="W25" s="2">
        <v>-3.36</v>
      </c>
      <c r="X25" s="2">
        <v>-2.88</v>
      </c>
      <c r="Y25" s="2">
        <v>-2.91</v>
      </c>
      <c r="Z25" s="2">
        <v>-2.75</v>
      </c>
      <c r="AA25" s="2">
        <v>-2.96</v>
      </c>
      <c r="AB25" s="2">
        <v>-3.39</v>
      </c>
      <c r="AC25" s="2">
        <v>-3.02</v>
      </c>
      <c r="AD25" s="2">
        <v>-2.97</v>
      </c>
      <c r="AE25" s="2">
        <v>-3.5</v>
      </c>
      <c r="AF25" s="2">
        <v>-3.59</v>
      </c>
      <c r="AG25" s="2">
        <v>-4.16</v>
      </c>
      <c r="AH25" s="2">
        <v>-6.11</v>
      </c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</row>
    <row r="26" spans="1:53" ht="15.75" customHeight="1" thickBot="1" x14ac:dyDescent="0.35">
      <c r="A26" s="3">
        <v>43131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8">
        <f>SUM(U17:U25)</f>
        <v>-2.11</v>
      </c>
      <c r="V26" s="2">
        <v>-2.13</v>
      </c>
      <c r="W26" s="2">
        <v>-2.0699999999999998</v>
      </c>
      <c r="X26" s="2">
        <v>-1.74</v>
      </c>
      <c r="Y26" s="2">
        <v>-1.75</v>
      </c>
      <c r="Z26" s="2">
        <v>-1.39</v>
      </c>
      <c r="AA26" s="2">
        <v>-1.1399999999999999</v>
      </c>
      <c r="AB26" s="2">
        <v>-1.17</v>
      </c>
      <c r="AC26" s="2">
        <v>-1.76</v>
      </c>
      <c r="AD26" s="2">
        <v>-1.05</v>
      </c>
      <c r="AE26" s="2">
        <v>-0.76</v>
      </c>
      <c r="AF26" s="2">
        <v>-1.58</v>
      </c>
      <c r="AG26" s="2">
        <v>-1.92</v>
      </c>
      <c r="AH26" s="2">
        <v>-5.0199999999999996</v>
      </c>
      <c r="AI26" s="2">
        <v>-6.32</v>
      </c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</row>
    <row r="27" spans="1:53" ht="15.75" customHeight="1" thickBot="1" x14ac:dyDescent="0.35">
      <c r="A27" s="3">
        <v>43130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8">
        <f>SUM(V18:V26)</f>
        <v>-4.92</v>
      </c>
      <c r="W27" s="8">
        <f>SUM(W18:W26)</f>
        <v>7.7399999999999984</v>
      </c>
      <c r="X27" s="2">
        <v>2.4</v>
      </c>
      <c r="Y27" s="2">
        <v>2.2999999999999998</v>
      </c>
      <c r="Z27" s="2">
        <v>2.57</v>
      </c>
      <c r="AA27" s="2">
        <v>2.63</v>
      </c>
      <c r="AB27" s="2">
        <v>2.64</v>
      </c>
      <c r="AC27" s="2">
        <v>2.31</v>
      </c>
      <c r="AD27" s="2">
        <v>2.68</v>
      </c>
      <c r="AE27" s="2">
        <v>2.5</v>
      </c>
      <c r="AF27" s="2">
        <v>2.2999999999999998</v>
      </c>
      <c r="AG27" s="2">
        <v>2.14</v>
      </c>
      <c r="AH27" s="2">
        <v>-0.53</v>
      </c>
      <c r="AI27" s="2">
        <v>-1.71</v>
      </c>
      <c r="AJ27" s="2">
        <v>4.62</v>
      </c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</row>
    <row r="28" spans="1:53" ht="15.75" customHeight="1" thickBot="1" x14ac:dyDescent="0.35">
      <c r="A28" s="3">
        <v>43129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8">
        <f>SUM(X19:X27)</f>
        <v>11.41</v>
      </c>
      <c r="Y28" s="2">
        <v>-1.33</v>
      </c>
      <c r="Z28" s="2">
        <v>-1.35</v>
      </c>
      <c r="AA28" s="2">
        <v>-1.48</v>
      </c>
      <c r="AB28" s="2">
        <v>-1.41</v>
      </c>
      <c r="AC28" s="2">
        <v>-0.75</v>
      </c>
      <c r="AD28" s="2">
        <v>-0.96</v>
      </c>
      <c r="AE28" s="2">
        <v>-0.96</v>
      </c>
      <c r="AF28" s="2">
        <v>-1.84</v>
      </c>
      <c r="AG28" s="2">
        <v>-2.08</v>
      </c>
      <c r="AH28" s="2">
        <v>-2.5</v>
      </c>
      <c r="AI28" s="2">
        <v>-1.78</v>
      </c>
      <c r="AJ28" s="2">
        <v>2.81</v>
      </c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</row>
    <row r="29" spans="1:53" ht="15.75" customHeight="1" thickBot="1" x14ac:dyDescent="0.35">
      <c r="A29" s="3">
        <v>43128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8">
        <f>SUM(Y20:Y28)</f>
        <v>14.789999999999997</v>
      </c>
      <c r="Z29" s="8">
        <f>SUM(Z20:Z28)</f>
        <v>-8.5200000000000014</v>
      </c>
      <c r="AA29" s="2">
        <v>-7.14</v>
      </c>
      <c r="AB29" s="2">
        <v>-6.73</v>
      </c>
      <c r="AC29" s="2">
        <v>-6.51</v>
      </c>
      <c r="AD29" s="2">
        <v>-6.44</v>
      </c>
      <c r="AE29" s="2">
        <v>-6.28</v>
      </c>
      <c r="AF29" s="2">
        <v>-5.97</v>
      </c>
      <c r="AG29" s="2">
        <v>-5.95</v>
      </c>
      <c r="AH29" s="2">
        <v>-6.05</v>
      </c>
      <c r="AI29" s="2">
        <v>-6.13</v>
      </c>
      <c r="AJ29" s="2">
        <v>-2.94</v>
      </c>
      <c r="AK29" s="2">
        <v>-3.36</v>
      </c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</row>
    <row r="30" spans="1:53" ht="15.75" customHeight="1" thickBot="1" x14ac:dyDescent="0.35">
      <c r="A30" s="3">
        <v>43127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8">
        <f>SUM(AA21:AA29)</f>
        <v>-4.5399999999999991</v>
      </c>
      <c r="AB30" s="8">
        <f>SUM(AB21:AB29)</f>
        <v>-12.210000000000003</v>
      </c>
      <c r="AC30" s="2">
        <v>-7.07</v>
      </c>
      <c r="AD30" s="2">
        <v>-7.35</v>
      </c>
      <c r="AE30" s="2">
        <v>-7.3</v>
      </c>
      <c r="AF30" s="2">
        <v>-7.4</v>
      </c>
      <c r="AG30" s="2">
        <v>-7.52</v>
      </c>
      <c r="AH30" s="2">
        <v>-6.71</v>
      </c>
      <c r="AI30" s="2">
        <v>-3.24</v>
      </c>
      <c r="AJ30" s="2">
        <v>-5.51</v>
      </c>
      <c r="AK30" s="2">
        <v>-7.04</v>
      </c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</row>
    <row r="31" spans="1:53" ht="15.75" customHeight="1" thickBot="1" x14ac:dyDescent="0.35">
      <c r="A31" s="3">
        <v>43126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8">
        <f>SUM(AC22:AC30)</f>
        <v>-16.170000000000002</v>
      </c>
      <c r="AD31" s="2">
        <v>-4.51</v>
      </c>
      <c r="AE31" s="2">
        <v>-4.12</v>
      </c>
      <c r="AF31" s="2">
        <v>-4.05</v>
      </c>
      <c r="AG31" s="2">
        <v>-3.66</v>
      </c>
      <c r="AH31" s="2">
        <v>-3.51</v>
      </c>
      <c r="AI31" s="2">
        <v>0.18</v>
      </c>
      <c r="AJ31" s="2">
        <v>-2.78</v>
      </c>
      <c r="AK31" s="2">
        <v>-4.95</v>
      </c>
      <c r="AL31" s="2">
        <v>-4.6900000000000004</v>
      </c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</row>
    <row r="32" spans="1:53" ht="15.75" customHeight="1" thickBot="1" x14ac:dyDescent="0.35">
      <c r="A32" s="3">
        <v>43125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8">
        <f>SUM(AD23:AD31)</f>
        <v>-18.54</v>
      </c>
      <c r="AE32" s="8">
        <f>SUM(AE23:AE31)</f>
        <v>-18.87</v>
      </c>
      <c r="AF32" s="2">
        <v>-0.17</v>
      </c>
      <c r="AG32" s="2">
        <v>0.09</v>
      </c>
      <c r="AH32" s="2">
        <v>0.47</v>
      </c>
      <c r="AI32" s="2">
        <v>0.4</v>
      </c>
      <c r="AJ32" s="2">
        <v>0.54</v>
      </c>
      <c r="AK32" s="2">
        <v>-0.67</v>
      </c>
      <c r="AL32" s="2">
        <v>-0.67</v>
      </c>
      <c r="AM32" s="2">
        <v>0.27</v>
      </c>
      <c r="AN32" s="1">
        <v>-1.08</v>
      </c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</row>
    <row r="33" spans="1:53" ht="15.75" customHeight="1" thickBot="1" x14ac:dyDescent="0.35">
      <c r="A33" s="3">
        <v>43124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F33" s="8">
        <f>SUM(AF24:AF32)</f>
        <v>-20.55</v>
      </c>
      <c r="AG33" s="8">
        <f>SUM(AG24:AG32)</f>
        <v>-20.55</v>
      </c>
      <c r="AH33" s="2">
        <v>0.36</v>
      </c>
      <c r="AI33" s="2">
        <v>-4.32</v>
      </c>
      <c r="AJ33" s="2">
        <v>0.27</v>
      </c>
      <c r="AK33" s="2">
        <v>-0.24</v>
      </c>
      <c r="AL33" s="2">
        <v>-0.76</v>
      </c>
      <c r="AM33" s="2">
        <v>-1.2</v>
      </c>
      <c r="AN33" s="2">
        <v>-3.13</v>
      </c>
      <c r="AO33" s="2">
        <v>-4.37</v>
      </c>
      <c r="AP33" s="1">
        <v>-2.91</v>
      </c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</row>
    <row r="34" spans="1:53" ht="15.75" customHeight="1" thickBot="1" x14ac:dyDescent="0.35">
      <c r="A34" s="3">
        <v>43123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8">
        <f>SUM(AH1:AH33)</f>
        <v>-29.6</v>
      </c>
      <c r="AI34" s="8">
        <f>SUM(AI24:AI33)</f>
        <v>-22.92</v>
      </c>
      <c r="AJ34" s="2">
        <v>-4.24</v>
      </c>
      <c r="AK34" s="2">
        <v>-3.19</v>
      </c>
      <c r="AL34" s="2">
        <v>-3.53</v>
      </c>
      <c r="AM34" s="2">
        <v>-2.88</v>
      </c>
      <c r="AN34" s="2">
        <v>-4.33</v>
      </c>
      <c r="AO34" s="2">
        <v>-4.4800000000000004</v>
      </c>
      <c r="AP34" s="1">
        <v>-1.97</v>
      </c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</row>
    <row r="35" spans="1:53" ht="15.75" customHeight="1" thickBot="1" x14ac:dyDescent="0.35">
      <c r="A35" s="3">
        <v>43122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1"/>
      <c r="AJ35" s="2">
        <v>-8.1199999999999992</v>
      </c>
      <c r="AK35" s="2">
        <v>-6.6</v>
      </c>
      <c r="AL35" s="2">
        <v>-6.12</v>
      </c>
      <c r="AM35" s="2">
        <v>-5.43</v>
      </c>
      <c r="AN35" s="2">
        <v>-5.7</v>
      </c>
      <c r="AO35" s="2">
        <v>-5.96</v>
      </c>
      <c r="AP35" s="1">
        <v>-5.31</v>
      </c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</row>
    <row r="36" spans="1:53" thickBot="1" x14ac:dyDescent="0.35">
      <c r="A36" s="3">
        <v>43121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1"/>
      <c r="AJ36" s="8">
        <f>SUM(AJ27:AJ35)</f>
        <v>-15.349999999999998</v>
      </c>
      <c r="AK36" s="2">
        <v>-7.32</v>
      </c>
      <c r="AL36" s="2">
        <v>-7.11</v>
      </c>
      <c r="AM36" s="2">
        <v>-6.85</v>
      </c>
      <c r="AN36" s="2">
        <v>-6.62</v>
      </c>
      <c r="AO36" s="2">
        <v>-6.86</v>
      </c>
      <c r="AP36" s="2">
        <v>-8.23</v>
      </c>
      <c r="AQ36" s="2">
        <v>-1.45</v>
      </c>
      <c r="AR36" s="2">
        <v>-4.01</v>
      </c>
      <c r="AS36" s="1"/>
      <c r="AT36" s="1"/>
      <c r="AU36" s="1"/>
      <c r="AV36" s="1"/>
      <c r="AW36" s="1"/>
      <c r="AX36" s="1"/>
      <c r="AY36" s="1"/>
      <c r="AZ36" s="1"/>
      <c r="BA36" s="1"/>
    </row>
    <row r="37" spans="1:53" thickBot="1" x14ac:dyDescent="0.35">
      <c r="A37" s="3">
        <v>43120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1"/>
      <c r="AJ37" s="2"/>
      <c r="AK37" s="2">
        <v>-5.41</v>
      </c>
      <c r="AL37" s="2">
        <v>-4.75</v>
      </c>
      <c r="AM37" s="2">
        <v>-4.58</v>
      </c>
      <c r="AN37" s="2">
        <v>-5.39</v>
      </c>
      <c r="AO37" s="2">
        <v>-5.84</v>
      </c>
      <c r="AP37" s="2">
        <v>-6.18</v>
      </c>
      <c r="AQ37" s="2">
        <v>-7.57</v>
      </c>
      <c r="AR37" s="2">
        <v>-1.04</v>
      </c>
      <c r="AS37" s="1">
        <v>-1.72</v>
      </c>
      <c r="AT37" s="2">
        <v>-3.33</v>
      </c>
      <c r="AU37" s="1"/>
      <c r="AV37" s="1"/>
      <c r="AW37" s="1"/>
      <c r="AX37" s="1"/>
      <c r="AY37" s="1"/>
      <c r="AZ37" s="1"/>
      <c r="BA37" s="1"/>
    </row>
    <row r="38" spans="1:53" thickBot="1" x14ac:dyDescent="0.35">
      <c r="A38" s="3">
        <v>43119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1"/>
      <c r="AJ38" s="2"/>
      <c r="AK38" s="8">
        <f>SUM(AK29:AK37)</f>
        <v>-38.78</v>
      </c>
      <c r="AL38" s="2">
        <v>0.64</v>
      </c>
      <c r="AM38" s="2">
        <v>1.03</v>
      </c>
      <c r="AN38" s="2">
        <v>0.08</v>
      </c>
      <c r="AO38" s="2">
        <v>-0.24</v>
      </c>
      <c r="AP38" s="2">
        <v>-0.45</v>
      </c>
      <c r="AQ38" s="2">
        <v>-5.7</v>
      </c>
      <c r="AR38" s="2">
        <v>4.21</v>
      </c>
      <c r="AS38" s="2">
        <v>3.74</v>
      </c>
      <c r="AT38" s="2">
        <v>1.32</v>
      </c>
      <c r="AU38" s="2">
        <v>2.86</v>
      </c>
      <c r="AV38" s="1"/>
      <c r="AW38" s="1"/>
      <c r="AX38" s="1"/>
      <c r="AY38" s="1"/>
      <c r="AZ38" s="1"/>
      <c r="BA38" s="1"/>
    </row>
    <row r="39" spans="1:53" thickBot="1" x14ac:dyDescent="0.35">
      <c r="A39" s="3">
        <v>43118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>
        <v>6.81</v>
      </c>
      <c r="AM39" s="2">
        <v>6.5</v>
      </c>
      <c r="AN39" s="2">
        <v>6.09</v>
      </c>
      <c r="AO39" s="2">
        <v>6</v>
      </c>
      <c r="AP39" s="2">
        <v>5.62</v>
      </c>
      <c r="AQ39" s="2">
        <v>0.94</v>
      </c>
      <c r="AR39" s="2">
        <v>7.88</v>
      </c>
      <c r="AS39" s="2">
        <v>8.74</v>
      </c>
      <c r="AT39" s="2">
        <v>7.66</v>
      </c>
      <c r="AU39" s="2">
        <v>7.07</v>
      </c>
      <c r="AV39" s="2">
        <v>7.46</v>
      </c>
      <c r="AW39" s="7"/>
      <c r="AX39" s="7"/>
      <c r="AY39" s="7"/>
      <c r="AZ39" s="7"/>
      <c r="BA39" s="7"/>
    </row>
    <row r="40" spans="1:53" thickBot="1" x14ac:dyDescent="0.35">
      <c r="A40" s="3">
        <v>43117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8">
        <f>SUM(AL31:AL39)</f>
        <v>-20.18</v>
      </c>
      <c r="AM40" s="2">
        <v>11.06</v>
      </c>
      <c r="AN40" s="2">
        <v>10.72</v>
      </c>
      <c r="AO40" s="2">
        <v>10.39</v>
      </c>
      <c r="AP40" s="2">
        <v>10.31</v>
      </c>
      <c r="AQ40" s="2">
        <v>7.48</v>
      </c>
      <c r="AR40" s="2">
        <v>10.81</v>
      </c>
      <c r="AS40" s="2">
        <v>11.23</v>
      </c>
      <c r="AT40" s="2">
        <v>12.1</v>
      </c>
      <c r="AU40" s="2">
        <v>10.08</v>
      </c>
      <c r="AV40" s="2">
        <v>10.86</v>
      </c>
      <c r="AW40" s="2">
        <v>1.76</v>
      </c>
      <c r="AX40" s="7">
        <v>0.89</v>
      </c>
      <c r="AY40" s="7"/>
      <c r="AZ40" s="7"/>
      <c r="BA40" s="7"/>
    </row>
    <row r="41" spans="1:53" thickBot="1" x14ac:dyDescent="0.35">
      <c r="A41" s="3">
        <v>43116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8">
        <f>SUM(AM32:AM40)</f>
        <v>-2.079999999999993</v>
      </c>
      <c r="AN41" s="8">
        <f>SUM(AN32:AN40)</f>
        <v>-9.3600000000000012</v>
      </c>
      <c r="AO41" s="2">
        <v>8.56</v>
      </c>
      <c r="AP41" s="2">
        <v>8.26</v>
      </c>
      <c r="AQ41" s="2">
        <v>11.28</v>
      </c>
      <c r="AR41" s="2">
        <v>9.42</v>
      </c>
      <c r="AS41" s="2">
        <v>8.6</v>
      </c>
      <c r="AT41" s="2">
        <v>9.1999999999999993</v>
      </c>
      <c r="AU41" s="2">
        <v>8.44</v>
      </c>
      <c r="AV41" s="2">
        <v>7.13</v>
      </c>
      <c r="AW41" s="2">
        <v>5.74</v>
      </c>
      <c r="AX41" s="2">
        <v>7.57</v>
      </c>
      <c r="AY41" s="7"/>
      <c r="AZ41" s="7"/>
      <c r="BA41" s="7"/>
    </row>
    <row r="42" spans="1:53" thickBot="1" x14ac:dyDescent="0.35">
      <c r="A42" s="3">
        <v>43115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8">
        <f>SUM(AO33:AO41)</f>
        <v>-2.7999999999999989</v>
      </c>
      <c r="AP42" s="8">
        <f>SUM(AP33:AP41)</f>
        <v>-0.85999999999999943</v>
      </c>
      <c r="AQ42" s="2">
        <v>8.76</v>
      </c>
      <c r="AR42" s="2">
        <v>6.33</v>
      </c>
      <c r="AS42" s="2">
        <v>6.25</v>
      </c>
      <c r="AT42" s="2">
        <v>6.67</v>
      </c>
      <c r="AU42" s="2">
        <v>6.11</v>
      </c>
      <c r="AV42" s="2">
        <v>6.05</v>
      </c>
      <c r="AW42" s="2">
        <v>7.93</v>
      </c>
      <c r="AX42" s="2">
        <v>9.86</v>
      </c>
      <c r="AY42" s="7"/>
      <c r="AZ42" s="7"/>
      <c r="BA42" s="7"/>
    </row>
    <row r="43" spans="1:53" thickBot="1" x14ac:dyDescent="0.35">
      <c r="A43" s="3">
        <v>43114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P43" s="2"/>
      <c r="AQ43" s="2">
        <v>5.92</v>
      </c>
      <c r="AR43" s="2">
        <v>8.94</v>
      </c>
      <c r="AS43" s="2">
        <v>9.01</v>
      </c>
      <c r="AT43" s="2">
        <v>9.18</v>
      </c>
      <c r="AU43" s="2">
        <v>9.24</v>
      </c>
      <c r="AV43" s="2">
        <v>9.1999999999999993</v>
      </c>
      <c r="AW43" s="2">
        <v>10.050000000000001</v>
      </c>
      <c r="AX43" s="2">
        <v>9.44</v>
      </c>
      <c r="AY43" s="7"/>
      <c r="AZ43" s="7"/>
      <c r="BA43" s="7"/>
    </row>
    <row r="44" spans="1:53" thickBot="1" x14ac:dyDescent="0.35">
      <c r="A44" s="3">
        <v>43113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P44" s="2"/>
      <c r="AQ44" s="2">
        <v>8.23</v>
      </c>
      <c r="AR44" s="2">
        <v>6.3</v>
      </c>
      <c r="AS44" s="2">
        <v>6.3</v>
      </c>
      <c r="AT44" s="2">
        <v>6.33</v>
      </c>
      <c r="AU44" s="2">
        <v>6.25</v>
      </c>
      <c r="AV44" s="2">
        <v>6.02</v>
      </c>
      <c r="AW44" s="2">
        <v>2.97</v>
      </c>
      <c r="AX44" s="2">
        <v>2.96</v>
      </c>
      <c r="AY44" s="2">
        <v>1.19</v>
      </c>
      <c r="AZ44" s="7"/>
      <c r="BA44" s="7"/>
    </row>
    <row r="45" spans="1:53" thickBot="1" x14ac:dyDescent="0.35">
      <c r="A45" s="3">
        <v>43112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P45" s="2"/>
      <c r="AQ45" s="8">
        <f>SUM(AQ36:AQ44)</f>
        <v>27.89</v>
      </c>
      <c r="AR45" s="8">
        <f>SUM(AR36:AR44)</f>
        <v>48.839999999999996</v>
      </c>
      <c r="AS45" s="2">
        <v>-2.16</v>
      </c>
      <c r="AT45" s="2">
        <v>-2.2599999999999998</v>
      </c>
      <c r="AU45" s="2">
        <v>-2.56</v>
      </c>
      <c r="AV45" s="2">
        <v>-2.54</v>
      </c>
      <c r="AW45" s="2">
        <v>-4.29</v>
      </c>
      <c r="AX45" s="2">
        <v>-4.58</v>
      </c>
      <c r="AY45" s="2">
        <v>-1.76</v>
      </c>
      <c r="AZ45" s="2">
        <v>-3.11</v>
      </c>
      <c r="BA45" s="2"/>
    </row>
    <row r="46" spans="1:53" thickBot="1" x14ac:dyDescent="0.35">
      <c r="A46" s="3">
        <v>43111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P46" s="2"/>
      <c r="AQ46" s="2"/>
      <c r="AR46" s="2"/>
      <c r="AS46" s="8">
        <f>SUM(AS37:AS45)</f>
        <v>49.989999999999995</v>
      </c>
      <c r="AT46" s="8">
        <f>SUM(AT37:AT45)</f>
        <v>46.87</v>
      </c>
      <c r="AU46" s="2">
        <v>-9.0299999999999994</v>
      </c>
      <c r="AV46" s="2">
        <v>-9.01</v>
      </c>
      <c r="AW46" s="2">
        <v>-8.25</v>
      </c>
      <c r="AX46" s="2">
        <v>-8.76</v>
      </c>
      <c r="AY46" s="2">
        <v>-5.31</v>
      </c>
      <c r="AZ46" s="2">
        <v>2.5499999999999998</v>
      </c>
      <c r="BA46" s="2">
        <v>-2.5099999999999998</v>
      </c>
    </row>
    <row r="47" spans="1:53" thickBot="1" x14ac:dyDescent="0.35">
      <c r="A47" s="3">
        <v>43110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P47" s="2"/>
      <c r="AQ47" s="2"/>
      <c r="AR47" s="2"/>
      <c r="AS47" s="2"/>
      <c r="AT47" s="4"/>
      <c r="AU47" s="8">
        <f>SUM(AU38:AU46)</f>
        <v>38.459999999999994</v>
      </c>
      <c r="AV47" s="2">
        <v>-5.97</v>
      </c>
      <c r="AW47" s="2">
        <v>-5.99</v>
      </c>
      <c r="AX47" s="2">
        <v>-5.99</v>
      </c>
      <c r="AY47" s="2">
        <v>-1.89</v>
      </c>
      <c r="AZ47" s="2">
        <v>4.54</v>
      </c>
      <c r="BA47" s="2">
        <v>-1.19</v>
      </c>
    </row>
    <row r="48" spans="1:53" thickBot="1" x14ac:dyDescent="0.35">
      <c r="A48" s="3">
        <v>43109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P48" s="2"/>
      <c r="AQ48" s="2"/>
      <c r="AR48" s="2"/>
      <c r="AS48" s="2"/>
      <c r="AT48" s="2"/>
      <c r="AU48" s="2"/>
      <c r="AV48" s="8">
        <f>SUM(AV39:AV47)</f>
        <v>29.200000000000003</v>
      </c>
      <c r="AW48" s="2">
        <v>-3.68</v>
      </c>
      <c r="AX48" s="2">
        <v>-3.28</v>
      </c>
      <c r="AY48" s="2">
        <v>-1.65</v>
      </c>
      <c r="AZ48" s="2">
        <v>0.2</v>
      </c>
      <c r="BA48" s="2">
        <v>-3.22</v>
      </c>
    </row>
    <row r="49" spans="1:53" thickBot="1" x14ac:dyDescent="0.35">
      <c r="A49" s="3">
        <v>43108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P49" s="2"/>
      <c r="AQ49" s="2"/>
      <c r="AR49" s="2"/>
      <c r="AS49" s="2"/>
      <c r="AT49" s="2"/>
      <c r="AU49" s="2"/>
      <c r="AV49" s="2"/>
      <c r="AW49" s="8">
        <f>SUM(AW40:AW48)</f>
        <v>6.24</v>
      </c>
      <c r="AX49" s="8">
        <f>SUM(AX40:AX48)</f>
        <v>8.110000000000003</v>
      </c>
      <c r="AY49" s="2">
        <v>-1.07</v>
      </c>
      <c r="AZ49" s="2">
        <v>0.27</v>
      </c>
      <c r="BA49" s="2">
        <v>-4.05</v>
      </c>
    </row>
    <row r="50" spans="1:53" thickBot="1" x14ac:dyDescent="0.35">
      <c r="A50" s="3">
        <v>43107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P50" s="2"/>
      <c r="AQ50" s="2"/>
      <c r="AR50" s="2"/>
      <c r="AS50" s="2"/>
      <c r="AT50" s="2"/>
      <c r="AU50" s="2"/>
      <c r="AV50" s="2"/>
      <c r="AW50" s="2"/>
      <c r="AX50" s="2"/>
      <c r="AY50" s="2">
        <v>6.26</v>
      </c>
      <c r="AZ50" s="2">
        <v>5.21</v>
      </c>
      <c r="BA50" s="2">
        <v>3.07</v>
      </c>
    </row>
    <row r="51" spans="1:53" thickBot="1" x14ac:dyDescent="0.35">
      <c r="A51" s="3">
        <v>43106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P51" s="2"/>
      <c r="AQ51" s="2"/>
      <c r="AR51" s="2"/>
      <c r="AS51" s="2"/>
      <c r="AT51" s="2"/>
      <c r="AU51" s="2"/>
      <c r="AV51" s="2"/>
      <c r="AW51" s="2"/>
      <c r="AX51" s="2"/>
      <c r="AY51" s="2">
        <v>12.27</v>
      </c>
      <c r="AZ51" s="2">
        <v>12.63</v>
      </c>
      <c r="BA51" s="2">
        <v>11.89</v>
      </c>
    </row>
    <row r="52" spans="1:53" thickBot="1" x14ac:dyDescent="0.35">
      <c r="A52" s="3">
        <v>43105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P52" s="2"/>
      <c r="AQ52" s="2"/>
      <c r="AR52" s="2"/>
      <c r="AS52" s="2"/>
      <c r="AT52" s="2"/>
      <c r="AU52" s="2"/>
      <c r="AV52" s="2"/>
      <c r="AW52" s="2"/>
      <c r="AX52" s="2"/>
      <c r="AY52" s="2">
        <v>12.23</v>
      </c>
      <c r="AZ52" s="2">
        <v>13.07</v>
      </c>
      <c r="BA52" s="2">
        <v>13.07</v>
      </c>
    </row>
    <row r="53" spans="1:53" thickBot="1" x14ac:dyDescent="0.35">
      <c r="A53" s="3">
        <v>43104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P53" s="2"/>
      <c r="AQ53" s="2"/>
      <c r="AR53" s="2"/>
      <c r="AS53" s="2"/>
      <c r="AT53" s="2"/>
      <c r="AU53" s="2"/>
      <c r="AV53" s="2"/>
      <c r="AW53" s="2"/>
      <c r="AX53" s="2"/>
      <c r="AY53" s="8">
        <f>SUM(AY44:AY52)</f>
        <v>20.27</v>
      </c>
      <c r="AZ53" s="2">
        <v>11.69</v>
      </c>
      <c r="BA53" s="2">
        <v>11.52</v>
      </c>
    </row>
    <row r="54" spans="1:53" thickBot="1" x14ac:dyDescent="0.35">
      <c r="A54" s="3">
        <v>43103</v>
      </c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8">
        <f>SUM(AZ45:AZ53)</f>
        <v>47.05</v>
      </c>
      <c r="BA54" s="2">
        <v>10.27</v>
      </c>
    </row>
    <row r="55" spans="1:53" thickBot="1" x14ac:dyDescent="0.35"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P55" s="2"/>
      <c r="AQ55" s="2"/>
      <c r="AR55" s="2"/>
      <c r="AS55" s="2"/>
      <c r="AT55" s="1"/>
      <c r="AU55" s="1"/>
      <c r="AV55" s="7"/>
      <c r="AW55" s="7"/>
      <c r="AX55" s="7"/>
      <c r="AY55" s="7"/>
      <c r="AZ55" s="7"/>
      <c r="BA55" s="8">
        <f>SUM(BA46:BA54)</f>
        <v>38.85</v>
      </c>
    </row>
    <row r="56" spans="1:53" thickBot="1" x14ac:dyDescent="0.35"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P56" s="2"/>
      <c r="AQ56" s="2"/>
      <c r="AR56" s="2"/>
      <c r="AS56" s="2"/>
    </row>
    <row r="57" spans="1:53" thickBot="1" x14ac:dyDescent="0.35"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M57" s="1"/>
      <c r="AN57" s="2"/>
      <c r="AS57" s="2"/>
    </row>
    <row r="58" spans="1:53" thickBot="1" x14ac:dyDescent="0.35"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N58" s="2"/>
      <c r="AS58" s="2"/>
    </row>
    <row r="59" spans="1:53" thickBot="1" x14ac:dyDescent="0.35"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N59" s="2"/>
    </row>
    <row r="60" spans="1:53" thickBot="1" x14ac:dyDescent="0.35"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N60" s="2"/>
    </row>
    <row r="61" spans="1:53" thickBot="1" x14ac:dyDescent="0.35"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</row>
    <row r="62" spans="1:53" thickBot="1" x14ac:dyDescent="0.35"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</row>
    <row r="63" spans="1:53" thickBot="1" x14ac:dyDescent="0.35"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</row>
    <row r="64" spans="1:53" thickBot="1" x14ac:dyDescent="0.35"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</row>
    <row r="65" spans="23:35" thickBot="1" x14ac:dyDescent="0.35"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</row>
    <row r="66" spans="23:35" thickBot="1" x14ac:dyDescent="0.35"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</row>
    <row r="67" spans="23:35" thickBot="1" x14ac:dyDescent="0.35"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</row>
    <row r="68" spans="23:35" thickBot="1" x14ac:dyDescent="0.35">
      <c r="W68" s="2"/>
      <c r="X68" s="2"/>
      <c r="Y68" s="2"/>
    </row>
    <row r="69" spans="23:35" thickBot="1" x14ac:dyDescent="0.35">
      <c r="W69" s="2"/>
      <c r="X69" s="2"/>
      <c r="Y69" s="2"/>
    </row>
    <row r="70" spans="23:35" thickBot="1" x14ac:dyDescent="0.35">
      <c r="W70" s="2"/>
      <c r="X70" s="2"/>
      <c r="Y70" s="2"/>
    </row>
    <row r="71" spans="23:35" thickBot="1" x14ac:dyDescent="0.35">
      <c r="W71" s="2"/>
      <c r="X71" s="2"/>
      <c r="Y71" s="2"/>
    </row>
    <row r="72" spans="23:35" thickBot="1" x14ac:dyDescent="0.35">
      <c r="W72" s="2"/>
      <c r="X72" s="2"/>
      <c r="Y72" s="2"/>
    </row>
    <row r="73" spans="23:35" thickBot="1" x14ac:dyDescent="0.35">
      <c r="W73" s="2"/>
      <c r="X73" s="2"/>
      <c r="Y73" s="2"/>
    </row>
    <row r="74" spans="23:35" thickBot="1" x14ac:dyDescent="0.35">
      <c r="W74" s="2"/>
      <c r="X74" s="2"/>
      <c r="Y74" s="2"/>
    </row>
    <row r="75" spans="23:35" thickBot="1" x14ac:dyDescent="0.35">
      <c r="W75" s="2"/>
      <c r="X75" s="2"/>
      <c r="Y75" s="2"/>
    </row>
    <row r="76" spans="23:35" thickBot="1" x14ac:dyDescent="0.35">
      <c r="W76" s="2"/>
      <c r="X76" s="2"/>
      <c r="Y76" s="2"/>
    </row>
    <row r="77" spans="23:35" thickBot="1" x14ac:dyDescent="0.35">
      <c r="W77" s="2"/>
      <c r="X77" s="2"/>
      <c r="Y77" s="2"/>
    </row>
    <row r="78" spans="23:35" thickBot="1" x14ac:dyDescent="0.35">
      <c r="W78" s="2"/>
      <c r="X78" s="2"/>
      <c r="Y78" s="2"/>
    </row>
    <row r="79" spans="23:35" thickBot="1" x14ac:dyDescent="0.35">
      <c r="W79" s="2"/>
      <c r="X79" s="2"/>
      <c r="Y79" s="2"/>
    </row>
    <row r="80" spans="23:35" thickBot="1" x14ac:dyDescent="0.35">
      <c r="W80" s="2"/>
      <c r="X80" s="2"/>
      <c r="Y80" s="2"/>
    </row>
    <row r="81" spans="23:25" thickBot="1" x14ac:dyDescent="0.35">
      <c r="W81" s="2"/>
      <c r="X81" s="2"/>
      <c r="Y81" s="2"/>
    </row>
    <row r="82" spans="23:25" thickBot="1" x14ac:dyDescent="0.35">
      <c r="W82" s="2"/>
      <c r="X82" s="2"/>
      <c r="Y82" s="2"/>
    </row>
    <row r="83" spans="23:25" thickBot="1" x14ac:dyDescent="0.35">
      <c r="W83" s="2"/>
      <c r="X83" s="2"/>
      <c r="Y83" s="2"/>
    </row>
    <row r="84" spans="23:25" thickBot="1" x14ac:dyDescent="0.35">
      <c r="W84" s="2"/>
      <c r="X84" s="2"/>
      <c r="Y84" s="2"/>
    </row>
    <row r="85" spans="23:25" thickBot="1" x14ac:dyDescent="0.35">
      <c r="W85" s="2"/>
      <c r="X85" s="2"/>
      <c r="Y85" s="2"/>
    </row>
    <row r="86" spans="23:25" thickBot="1" x14ac:dyDescent="0.35">
      <c r="W86" s="2"/>
      <c r="X86" s="2"/>
      <c r="Y86" s="2"/>
    </row>
    <row r="87" spans="23:25" thickBot="1" x14ac:dyDescent="0.35">
      <c r="W87" s="2"/>
      <c r="X87" s="2"/>
      <c r="Y87" s="2"/>
    </row>
    <row r="88" spans="23:25" thickBot="1" x14ac:dyDescent="0.35">
      <c r="W88" s="2"/>
      <c r="X88" s="2"/>
      <c r="Y88" s="2"/>
    </row>
    <row r="89" spans="23:25" thickBot="1" x14ac:dyDescent="0.35">
      <c r="W89" s="2"/>
      <c r="X89" s="2"/>
      <c r="Y89" s="2"/>
    </row>
    <row r="90" spans="23:25" thickBot="1" x14ac:dyDescent="0.35">
      <c r="W90" s="2"/>
      <c r="X90" s="2"/>
      <c r="Y90" s="2"/>
    </row>
    <row r="91" spans="23:25" thickBot="1" x14ac:dyDescent="0.35">
      <c r="W91" s="2"/>
      <c r="X91" s="2"/>
      <c r="Y91" s="2"/>
    </row>
    <row r="92" spans="23:25" thickBot="1" x14ac:dyDescent="0.35">
      <c r="W92" s="2"/>
      <c r="X92" s="2"/>
      <c r="Y92" s="2"/>
    </row>
    <row r="93" spans="23:25" thickBot="1" x14ac:dyDescent="0.35">
      <c r="W93" s="2"/>
      <c r="X93" s="2"/>
      <c r="Y93" s="2"/>
    </row>
    <row r="94" spans="23:25" thickBot="1" x14ac:dyDescent="0.35">
      <c r="W94" s="2"/>
      <c r="X94" s="2"/>
      <c r="Y94" s="2"/>
    </row>
    <row r="95" spans="23:25" thickBot="1" x14ac:dyDescent="0.35">
      <c r="W95" s="2"/>
      <c r="X95" s="2"/>
      <c r="Y95" s="2"/>
    </row>
    <row r="96" spans="23:25" thickBot="1" x14ac:dyDescent="0.35">
      <c r="W96" s="2"/>
      <c r="X96" s="2"/>
      <c r="Y96" s="2"/>
    </row>
    <row r="97" spans="23:25" thickBot="1" x14ac:dyDescent="0.35">
      <c r="W97" s="2"/>
      <c r="X97" s="2"/>
      <c r="Y97" s="2"/>
    </row>
    <row r="98" spans="23:25" thickBot="1" x14ac:dyDescent="0.35">
      <c r="W98" s="2"/>
      <c r="X98" s="2"/>
      <c r="Y98" s="2"/>
    </row>
    <row r="99" spans="23:25" thickBot="1" x14ac:dyDescent="0.35">
      <c r="W99" s="2"/>
      <c r="X99" s="2"/>
      <c r="Y99" s="2"/>
    </row>
    <row r="100" spans="23:25" thickBot="1" x14ac:dyDescent="0.35">
      <c r="W100" s="2"/>
      <c r="X100" s="2"/>
      <c r="Y100" s="2"/>
    </row>
    <row r="101" spans="23:25" thickBot="1" x14ac:dyDescent="0.35">
      <c r="W101" s="2"/>
      <c r="X101" s="2"/>
      <c r="Y101" s="2"/>
    </row>
    <row r="102" spans="23:25" thickBot="1" x14ac:dyDescent="0.35">
      <c r="W102" s="2"/>
      <c r="X102" s="2"/>
      <c r="Y102" s="2"/>
    </row>
    <row r="103" spans="23:25" thickBot="1" x14ac:dyDescent="0.35">
      <c r="W103" s="2"/>
      <c r="X103" s="2"/>
      <c r="Y103" s="2"/>
    </row>
    <row r="104" spans="23:25" thickBot="1" x14ac:dyDescent="0.35">
      <c r="W104" s="2"/>
      <c r="X104" s="2"/>
      <c r="Y104" s="2"/>
    </row>
    <row r="105" spans="23:25" thickBot="1" x14ac:dyDescent="0.35">
      <c r="W105" s="2"/>
      <c r="X105" s="2"/>
      <c r="Y105" s="2"/>
    </row>
    <row r="106" spans="23:25" thickBot="1" x14ac:dyDescent="0.35">
      <c r="W106" s="2"/>
      <c r="X106" s="2"/>
      <c r="Y106" s="2"/>
    </row>
    <row r="107" spans="23:25" thickBot="1" x14ac:dyDescent="0.35">
      <c r="W107" s="2"/>
      <c r="X107" s="2"/>
      <c r="Y107" s="2"/>
    </row>
    <row r="108" spans="23:25" thickBot="1" x14ac:dyDescent="0.35">
      <c r="W108" s="2"/>
      <c r="X108" s="2"/>
      <c r="Y108" s="2"/>
    </row>
    <row r="109" spans="23:25" thickBot="1" x14ac:dyDescent="0.35">
      <c r="W109" s="2"/>
      <c r="X109" s="2"/>
      <c r="Y109" s="2"/>
    </row>
    <row r="110" spans="23:25" thickBot="1" x14ac:dyDescent="0.35">
      <c r="W110" s="2"/>
      <c r="X110" s="2"/>
      <c r="Y110" s="2"/>
    </row>
    <row r="111" spans="23:25" thickBot="1" x14ac:dyDescent="0.35">
      <c r="W111" s="2"/>
      <c r="X111" s="2"/>
      <c r="Y111" s="2"/>
    </row>
    <row r="112" spans="23:25" thickBot="1" x14ac:dyDescent="0.35">
      <c r="W112" s="2"/>
      <c r="X112" s="2"/>
      <c r="Y112" s="2"/>
    </row>
    <row r="113" spans="23:25" thickBot="1" x14ac:dyDescent="0.35">
      <c r="W113" s="2"/>
      <c r="X113" s="2"/>
      <c r="Y113" s="2"/>
    </row>
    <row r="114" spans="23:25" thickBot="1" x14ac:dyDescent="0.35">
      <c r="W114" s="2"/>
      <c r="X114" s="2"/>
      <c r="Y114" s="2"/>
    </row>
    <row r="115" spans="23:25" thickBot="1" x14ac:dyDescent="0.35">
      <c r="W115" s="2"/>
      <c r="X115" s="2"/>
      <c r="Y115" s="2"/>
    </row>
    <row r="116" spans="23:25" thickBot="1" x14ac:dyDescent="0.35">
      <c r="W116" s="2"/>
      <c r="X116" s="2"/>
      <c r="Y116" s="2"/>
    </row>
    <row r="117" spans="23:25" thickBot="1" x14ac:dyDescent="0.35">
      <c r="W117" s="2"/>
      <c r="X117" s="2"/>
      <c r="Y117" s="2"/>
    </row>
    <row r="118" spans="23:25" thickBot="1" x14ac:dyDescent="0.35">
      <c r="W118" s="2"/>
      <c r="X118" s="2"/>
      <c r="Y118" s="2"/>
    </row>
    <row r="119" spans="23:25" thickBot="1" x14ac:dyDescent="0.35">
      <c r="W119" s="2"/>
      <c r="X119" s="2"/>
      <c r="Y119" s="2"/>
    </row>
    <row r="120" spans="23:25" thickBot="1" x14ac:dyDescent="0.35">
      <c r="W120" s="2"/>
      <c r="X120" s="2"/>
      <c r="Y120" s="2"/>
    </row>
    <row r="121" spans="23:25" thickBot="1" x14ac:dyDescent="0.35">
      <c r="W121" s="2"/>
      <c r="X121" s="2"/>
      <c r="Y121" s="2"/>
    </row>
    <row r="122" spans="23:25" thickBot="1" x14ac:dyDescent="0.35">
      <c r="W122" s="2"/>
      <c r="X122" s="2"/>
      <c r="Y122" s="2"/>
    </row>
    <row r="123" spans="23:25" thickBot="1" x14ac:dyDescent="0.35">
      <c r="W123" s="2"/>
      <c r="X123" s="2"/>
      <c r="Y123" s="2"/>
    </row>
    <row r="124" spans="23:25" thickBot="1" x14ac:dyDescent="0.35">
      <c r="W124" s="2"/>
      <c r="X124" s="2"/>
      <c r="Y124" s="2"/>
    </row>
    <row r="125" spans="23:25" thickBot="1" x14ac:dyDescent="0.35">
      <c r="W125" s="2"/>
      <c r="X125" s="2"/>
      <c r="Y125" s="2"/>
    </row>
    <row r="126" spans="23:25" thickBot="1" x14ac:dyDescent="0.35">
      <c r="W126" s="2"/>
      <c r="X126" s="2"/>
      <c r="Y126" s="2"/>
    </row>
    <row r="127" spans="23:25" thickBot="1" x14ac:dyDescent="0.35">
      <c r="W127" s="2"/>
      <c r="X127" s="2"/>
      <c r="Y127" s="2"/>
    </row>
    <row r="128" spans="23:25" thickBot="1" x14ac:dyDescent="0.35">
      <c r="W128" s="2"/>
      <c r="X128" s="2"/>
      <c r="Y128" s="2"/>
    </row>
    <row r="129" spans="23:25" thickBot="1" x14ac:dyDescent="0.35">
      <c r="W129" s="2"/>
      <c r="X129" s="2"/>
      <c r="Y129" s="2"/>
    </row>
    <row r="130" spans="23:25" thickBot="1" x14ac:dyDescent="0.35">
      <c r="W130" s="2"/>
      <c r="X130" s="2"/>
      <c r="Y130" s="2"/>
    </row>
    <row r="131" spans="23:25" thickBot="1" x14ac:dyDescent="0.35">
      <c r="W131" s="2"/>
      <c r="X131" s="2"/>
      <c r="Y131" s="2"/>
    </row>
    <row r="132" spans="23:25" thickBot="1" x14ac:dyDescent="0.35">
      <c r="W132" s="2"/>
      <c r="X132" s="2"/>
      <c r="Y132" s="2"/>
    </row>
    <row r="133" spans="23:25" thickBot="1" x14ac:dyDescent="0.35">
      <c r="W133" s="2"/>
      <c r="X133" s="2"/>
      <c r="Y133" s="2"/>
    </row>
    <row r="134" spans="23:25" thickBot="1" x14ac:dyDescent="0.35">
      <c r="W134" s="2"/>
      <c r="X134" s="2"/>
      <c r="Y134" s="2"/>
    </row>
    <row r="135" spans="23:25" thickBot="1" x14ac:dyDescent="0.35">
      <c r="W135" s="2"/>
      <c r="X135" s="2"/>
      <c r="Y135" s="2"/>
    </row>
    <row r="136" spans="23:25" thickBot="1" x14ac:dyDescent="0.35">
      <c r="W136" s="2"/>
      <c r="X136" s="2"/>
      <c r="Y136" s="2"/>
    </row>
    <row r="137" spans="23:25" thickBot="1" x14ac:dyDescent="0.35">
      <c r="W137" s="2"/>
      <c r="X137" s="2"/>
      <c r="Y137" s="2"/>
    </row>
    <row r="138" spans="23:25" thickBot="1" x14ac:dyDescent="0.35">
      <c r="W138" s="2"/>
      <c r="X138" s="2"/>
      <c r="Y138" s="2"/>
    </row>
    <row r="139" spans="23:25" thickBot="1" x14ac:dyDescent="0.35">
      <c r="W139" s="2"/>
      <c r="X139" s="2"/>
      <c r="Y139" s="2"/>
    </row>
    <row r="140" spans="23:25" thickBot="1" x14ac:dyDescent="0.35">
      <c r="W140" s="2"/>
      <c r="X140" s="2"/>
      <c r="Y140" s="2"/>
    </row>
    <row r="141" spans="23:25" thickBot="1" x14ac:dyDescent="0.35">
      <c r="W141" s="2"/>
      <c r="X141" s="2"/>
      <c r="Y141" s="2"/>
    </row>
    <row r="142" spans="23:25" thickBot="1" x14ac:dyDescent="0.35">
      <c r="W142" s="2"/>
      <c r="X142" s="2"/>
      <c r="Y142" s="2"/>
    </row>
    <row r="143" spans="23:25" thickBot="1" x14ac:dyDescent="0.35">
      <c r="W143" s="2"/>
      <c r="X143" s="2"/>
      <c r="Y143" s="2"/>
    </row>
    <row r="144" spans="23:25" thickBot="1" x14ac:dyDescent="0.35">
      <c r="W144" s="2"/>
      <c r="X144" s="2"/>
      <c r="Y144" s="2"/>
    </row>
    <row r="145" spans="23:25" thickBot="1" x14ac:dyDescent="0.35">
      <c r="W145" s="2"/>
      <c r="X145" s="2"/>
      <c r="Y145" s="2"/>
    </row>
    <row r="146" spans="23:25" thickBot="1" x14ac:dyDescent="0.35">
      <c r="W146" s="2"/>
      <c r="X146" s="2"/>
      <c r="Y146" s="2"/>
    </row>
    <row r="147" spans="23:25" thickBot="1" x14ac:dyDescent="0.35">
      <c r="W147" s="2"/>
      <c r="X147" s="2"/>
      <c r="Y147" s="2"/>
    </row>
    <row r="148" spans="23:25" thickBot="1" x14ac:dyDescent="0.35">
      <c r="W148" s="2"/>
      <c r="X148" s="2"/>
      <c r="Y148" s="2"/>
    </row>
    <row r="149" spans="23:25" thickBot="1" x14ac:dyDescent="0.35">
      <c r="W149" s="2"/>
      <c r="X149" s="2"/>
      <c r="Y149" s="2"/>
    </row>
    <row r="150" spans="23:25" thickBot="1" x14ac:dyDescent="0.35">
      <c r="W150" s="2"/>
      <c r="X150" s="2"/>
      <c r="Y150" s="2"/>
    </row>
    <row r="151" spans="23:25" thickBot="1" x14ac:dyDescent="0.35">
      <c r="W151" s="2"/>
      <c r="X151" s="2"/>
      <c r="Y151" s="2"/>
    </row>
    <row r="152" spans="23:25" thickBot="1" x14ac:dyDescent="0.35">
      <c r="W152" s="2"/>
      <c r="X152" s="2"/>
      <c r="Y152" s="2"/>
    </row>
    <row r="153" spans="23:25" thickBot="1" x14ac:dyDescent="0.35">
      <c r="W153" s="2"/>
      <c r="X153" s="2"/>
      <c r="Y153" s="2"/>
    </row>
    <row r="154" spans="23:25" thickBot="1" x14ac:dyDescent="0.35">
      <c r="W154" s="2"/>
      <c r="X154" s="2"/>
      <c r="Y154" s="2"/>
    </row>
    <row r="155" spans="23:25" thickBot="1" x14ac:dyDescent="0.35">
      <c r="W155" s="2"/>
      <c r="X155" s="2"/>
      <c r="Y155" s="2"/>
    </row>
    <row r="156" spans="23:25" thickBot="1" x14ac:dyDescent="0.35">
      <c r="W156" s="2"/>
      <c r="X156" s="2"/>
      <c r="Y156" s="2"/>
    </row>
    <row r="157" spans="23:25" thickBot="1" x14ac:dyDescent="0.35">
      <c r="W157" s="2"/>
      <c r="X157" s="2"/>
      <c r="Y157" s="2"/>
    </row>
    <row r="158" spans="23:25" thickBot="1" x14ac:dyDescent="0.35">
      <c r="W158" s="2"/>
      <c r="X158" s="2"/>
      <c r="Y158" s="2"/>
    </row>
    <row r="159" spans="23:25" thickBot="1" x14ac:dyDescent="0.35">
      <c r="W159" s="2"/>
      <c r="X159" s="2"/>
      <c r="Y159" s="2"/>
    </row>
    <row r="160" spans="23:25" thickBot="1" x14ac:dyDescent="0.35">
      <c r="W160" s="2"/>
      <c r="X160" s="2"/>
      <c r="Y160" s="2"/>
    </row>
    <row r="161" spans="23:25" thickBot="1" x14ac:dyDescent="0.35">
      <c r="W161" s="2"/>
      <c r="X161" s="2"/>
      <c r="Y161" s="2"/>
    </row>
    <row r="162" spans="23:25" thickBot="1" x14ac:dyDescent="0.35">
      <c r="W162" s="2"/>
      <c r="X162" s="2"/>
      <c r="Y162" s="2"/>
    </row>
    <row r="163" spans="23:25" thickBot="1" x14ac:dyDescent="0.35">
      <c r="W163" s="2"/>
      <c r="X163" s="2"/>
      <c r="Y163" s="2"/>
    </row>
    <row r="164" spans="23:25" thickBot="1" x14ac:dyDescent="0.35">
      <c r="W164" s="2"/>
      <c r="X164" s="2"/>
      <c r="Y164" s="2"/>
    </row>
    <row r="165" spans="23:25" thickBot="1" x14ac:dyDescent="0.35">
      <c r="W165" s="2"/>
      <c r="X165" s="2"/>
      <c r="Y165" s="2"/>
    </row>
    <row r="166" spans="23:25" thickBot="1" x14ac:dyDescent="0.35">
      <c r="W166" s="2"/>
      <c r="X166" s="2"/>
      <c r="Y166" s="2"/>
    </row>
    <row r="167" spans="23:25" thickBot="1" x14ac:dyDescent="0.35">
      <c r="W167" s="2"/>
      <c r="X167" s="2"/>
      <c r="Y167" s="2"/>
    </row>
    <row r="168" spans="23:25" thickBot="1" x14ac:dyDescent="0.35">
      <c r="W168" s="2"/>
      <c r="X168" s="2"/>
      <c r="Y168" s="2"/>
    </row>
    <row r="169" spans="23:25" thickBot="1" x14ac:dyDescent="0.35">
      <c r="W169" s="2"/>
      <c r="X169" s="2"/>
      <c r="Y169" s="2"/>
    </row>
    <row r="170" spans="23:25" thickBot="1" x14ac:dyDescent="0.35">
      <c r="W170" s="2"/>
      <c r="X170" s="2"/>
      <c r="Y170" s="2"/>
    </row>
    <row r="171" spans="23:25" thickBot="1" x14ac:dyDescent="0.35">
      <c r="W171" s="2"/>
      <c r="X171" s="2"/>
      <c r="Y171" s="2"/>
    </row>
    <row r="172" spans="23:25" thickBot="1" x14ac:dyDescent="0.35">
      <c r="W172" s="2"/>
      <c r="X172" s="2"/>
      <c r="Y172" s="2"/>
    </row>
    <row r="173" spans="23:25" thickBot="1" x14ac:dyDescent="0.35">
      <c r="W173" s="2"/>
      <c r="X173" s="2"/>
      <c r="Y173" s="2"/>
    </row>
    <row r="174" spans="23:25" thickBot="1" x14ac:dyDescent="0.35">
      <c r="W174" s="2"/>
      <c r="X174" s="2"/>
      <c r="Y174" s="2"/>
    </row>
    <row r="175" spans="23:25" thickBot="1" x14ac:dyDescent="0.35">
      <c r="W175" s="2"/>
      <c r="X175" s="2"/>
      <c r="Y175" s="2"/>
    </row>
    <row r="176" spans="23:25" thickBot="1" x14ac:dyDescent="0.35">
      <c r="W176" s="2"/>
      <c r="X176" s="2"/>
      <c r="Y176" s="2"/>
    </row>
    <row r="177" spans="23:25" thickBot="1" x14ac:dyDescent="0.35">
      <c r="W177" s="2"/>
      <c r="X177" s="2"/>
      <c r="Y177" s="2"/>
    </row>
    <row r="178" spans="23:25" thickBot="1" x14ac:dyDescent="0.35">
      <c r="W178" s="2"/>
      <c r="X178" s="2"/>
      <c r="Y178" s="2"/>
    </row>
    <row r="179" spans="23:25" thickBot="1" x14ac:dyDescent="0.35">
      <c r="W179" s="2"/>
      <c r="X179" s="2"/>
      <c r="Y179" s="2"/>
    </row>
    <row r="180" spans="23:25" thickBot="1" x14ac:dyDescent="0.35">
      <c r="W180" s="2"/>
      <c r="X180" s="2"/>
      <c r="Y180" s="2"/>
    </row>
    <row r="181" spans="23:25" thickBot="1" x14ac:dyDescent="0.35">
      <c r="W181" s="2"/>
      <c r="X181" s="2"/>
      <c r="Y181" s="2"/>
    </row>
    <row r="182" spans="23:25" thickBot="1" x14ac:dyDescent="0.35">
      <c r="W182" s="2"/>
      <c r="X182" s="2"/>
      <c r="Y182" s="2"/>
    </row>
    <row r="183" spans="23:25" thickBot="1" x14ac:dyDescent="0.35">
      <c r="W183" s="2"/>
      <c r="X183" s="2"/>
      <c r="Y183" s="2"/>
    </row>
    <row r="184" spans="23:25" thickBot="1" x14ac:dyDescent="0.35">
      <c r="W184" s="2"/>
      <c r="X184" s="2"/>
      <c r="Y184" s="2"/>
    </row>
    <row r="185" spans="23:25" thickBot="1" x14ac:dyDescent="0.35">
      <c r="W185" s="2"/>
      <c r="X185" s="2"/>
      <c r="Y185" s="2"/>
    </row>
    <row r="186" spans="23:25" thickBot="1" x14ac:dyDescent="0.35">
      <c r="W186" s="2"/>
      <c r="X186" s="2"/>
      <c r="Y186" s="2"/>
    </row>
    <row r="187" spans="23:25" thickBot="1" x14ac:dyDescent="0.35">
      <c r="W187" s="2"/>
      <c r="X187" s="2"/>
      <c r="Y187" s="2"/>
    </row>
    <row r="188" spans="23:25" thickBot="1" x14ac:dyDescent="0.35">
      <c r="W188" s="2"/>
      <c r="X188" s="2"/>
      <c r="Y188" s="2"/>
    </row>
    <row r="189" spans="23:25" thickBot="1" x14ac:dyDescent="0.35">
      <c r="W189" s="2"/>
      <c r="X189" s="2"/>
      <c r="Y189" s="2"/>
    </row>
    <row r="190" spans="23:25" thickBot="1" x14ac:dyDescent="0.35">
      <c r="W190" s="2"/>
      <c r="X190" s="2"/>
      <c r="Y190" s="2"/>
    </row>
    <row r="191" spans="23:25" thickBot="1" x14ac:dyDescent="0.35">
      <c r="W191" s="2"/>
      <c r="X191" s="2"/>
      <c r="Y191" s="2"/>
    </row>
    <row r="192" spans="23:25" thickBot="1" x14ac:dyDescent="0.35">
      <c r="W192" s="2"/>
      <c r="X192" s="2"/>
      <c r="Y192" s="2"/>
    </row>
    <row r="193" spans="23:25" thickBot="1" x14ac:dyDescent="0.35">
      <c r="W193" s="2"/>
      <c r="X193" s="2"/>
      <c r="Y193" s="2"/>
    </row>
    <row r="194" spans="23:25" thickBot="1" x14ac:dyDescent="0.35">
      <c r="W194" s="2"/>
      <c r="X194" s="2"/>
      <c r="Y194" s="2"/>
    </row>
    <row r="195" spans="23:25" thickBot="1" x14ac:dyDescent="0.35">
      <c r="W195" s="2"/>
      <c r="X195" s="2"/>
      <c r="Y195" s="2"/>
    </row>
    <row r="196" spans="23:25" thickBot="1" x14ac:dyDescent="0.35">
      <c r="W196" s="2"/>
      <c r="X196" s="2"/>
      <c r="Y196" s="2"/>
    </row>
    <row r="197" spans="23:25" thickBot="1" x14ac:dyDescent="0.35">
      <c r="W197" s="2"/>
      <c r="X197" s="2"/>
      <c r="Y197" s="2"/>
    </row>
    <row r="198" spans="23:25" thickBot="1" x14ac:dyDescent="0.35">
      <c r="W198" s="2"/>
      <c r="X198" s="2"/>
      <c r="Y198" s="2"/>
    </row>
    <row r="199" spans="23:25" thickBot="1" x14ac:dyDescent="0.35">
      <c r="W199" s="2"/>
      <c r="X199" s="2"/>
      <c r="Y199" s="2"/>
    </row>
    <row r="200" spans="23:25" thickBot="1" x14ac:dyDescent="0.35">
      <c r="W200" s="2"/>
      <c r="X200" s="2"/>
      <c r="Y200" s="2"/>
    </row>
    <row r="201" spans="23:25" thickBot="1" x14ac:dyDescent="0.35">
      <c r="W201" s="2"/>
      <c r="X201" s="2"/>
      <c r="Y201" s="2"/>
    </row>
    <row r="202" spans="23:25" thickBot="1" x14ac:dyDescent="0.35">
      <c r="W202" s="2"/>
      <c r="X202" s="2"/>
      <c r="Y202" s="2"/>
    </row>
    <row r="203" spans="23:25" thickBot="1" x14ac:dyDescent="0.35">
      <c r="W203" s="2"/>
      <c r="X203" s="2"/>
      <c r="Y203" s="2"/>
    </row>
    <row r="204" spans="23:25" thickBot="1" x14ac:dyDescent="0.35">
      <c r="W204" s="2"/>
      <c r="X204" s="2"/>
      <c r="Y204" s="2"/>
    </row>
    <row r="205" spans="23:25" thickBot="1" x14ac:dyDescent="0.35">
      <c r="W205" s="2"/>
      <c r="X205" s="2"/>
      <c r="Y205" s="2"/>
    </row>
    <row r="206" spans="23:25" thickBot="1" x14ac:dyDescent="0.35">
      <c r="W206" s="2"/>
      <c r="X206" s="2"/>
      <c r="Y206" s="2"/>
    </row>
    <row r="207" spans="23:25" thickBot="1" x14ac:dyDescent="0.35">
      <c r="W207" s="2"/>
      <c r="X207" s="2"/>
      <c r="Y207" s="2"/>
    </row>
    <row r="208" spans="23:25" thickBot="1" x14ac:dyDescent="0.35">
      <c r="W208" s="2"/>
      <c r="X208" s="2"/>
      <c r="Y208" s="2"/>
    </row>
    <row r="209" spans="23:25" thickBot="1" x14ac:dyDescent="0.35">
      <c r="W209" s="2"/>
      <c r="X209" s="2"/>
      <c r="Y209" s="2"/>
    </row>
    <row r="210" spans="23:25" thickBot="1" x14ac:dyDescent="0.35">
      <c r="W210" s="2"/>
      <c r="X210" s="2"/>
      <c r="Y210" s="2"/>
    </row>
    <row r="211" spans="23:25" thickBot="1" x14ac:dyDescent="0.35">
      <c r="W211" s="2"/>
      <c r="X211" s="2"/>
      <c r="Y211" s="2"/>
    </row>
    <row r="212" spans="23:25" thickBot="1" x14ac:dyDescent="0.35">
      <c r="W212" s="2"/>
      <c r="X212" s="2"/>
      <c r="Y212" s="2"/>
    </row>
    <row r="213" spans="23:25" thickBot="1" x14ac:dyDescent="0.35">
      <c r="W213" s="2"/>
      <c r="X213" s="2"/>
      <c r="Y213" s="2"/>
    </row>
    <row r="214" spans="23:25" thickBot="1" x14ac:dyDescent="0.35">
      <c r="W214" s="2"/>
      <c r="X214" s="2"/>
      <c r="Y214" s="2"/>
    </row>
    <row r="215" spans="23:25" thickBot="1" x14ac:dyDescent="0.35">
      <c r="W215" s="2"/>
      <c r="X215" s="2"/>
      <c r="Y215" s="2"/>
    </row>
    <row r="216" spans="23:25" thickBot="1" x14ac:dyDescent="0.35">
      <c r="W216" s="2"/>
      <c r="X216" s="2"/>
      <c r="Y216" s="2"/>
    </row>
    <row r="217" spans="23:25" thickBot="1" x14ac:dyDescent="0.35">
      <c r="W217" s="2"/>
      <c r="X217" s="2"/>
      <c r="Y217" s="2"/>
    </row>
    <row r="218" spans="23:25" thickBot="1" x14ac:dyDescent="0.35">
      <c r="W218" s="2"/>
      <c r="X218" s="2"/>
      <c r="Y218" s="2"/>
    </row>
    <row r="219" spans="23:25" thickBot="1" x14ac:dyDescent="0.35">
      <c r="W219" s="2"/>
      <c r="X219" s="2"/>
      <c r="Y219" s="2"/>
    </row>
    <row r="220" spans="23:25" thickBot="1" x14ac:dyDescent="0.35">
      <c r="W220" s="2"/>
      <c r="X220" s="2"/>
      <c r="Y220" s="2"/>
    </row>
    <row r="221" spans="23:25" thickBot="1" x14ac:dyDescent="0.35">
      <c r="W221" s="2"/>
      <c r="X221" s="2"/>
      <c r="Y221" s="2"/>
    </row>
    <row r="222" spans="23:25" thickBot="1" x14ac:dyDescent="0.35">
      <c r="W222" s="2"/>
      <c r="X222" s="2"/>
      <c r="Y222" s="2"/>
    </row>
    <row r="223" spans="23:25" thickBot="1" x14ac:dyDescent="0.35">
      <c r="W223" s="2"/>
      <c r="X223" s="2"/>
      <c r="Y223" s="2"/>
    </row>
  </sheetData>
  <conditionalFormatting sqref="BA46:BA54 AL31:AL39">
    <cfRule type="cellIs" dxfId="891" priority="427" operator="lessThanOrEqual">
      <formula>-2</formula>
    </cfRule>
    <cfRule type="cellIs" dxfId="890" priority="428" operator="greaterThanOrEqual">
      <formula>2</formula>
    </cfRule>
  </conditionalFormatting>
  <conditionalFormatting sqref="AZ45:AZ53">
    <cfRule type="cellIs" dxfId="889" priority="425" operator="lessThanOrEqual">
      <formula>-2</formula>
    </cfRule>
    <cfRule type="cellIs" dxfId="888" priority="426" operator="greaterThanOrEqual">
      <formula>2</formula>
    </cfRule>
  </conditionalFormatting>
  <conditionalFormatting sqref="AY44:AY52">
    <cfRule type="cellIs" dxfId="887" priority="423" operator="lessThanOrEqual">
      <formula>-2</formula>
    </cfRule>
    <cfRule type="cellIs" dxfId="886" priority="424" operator="greaterThanOrEqual">
      <formula>2</formula>
    </cfRule>
  </conditionalFormatting>
  <conditionalFormatting sqref="AV39:AV47">
    <cfRule type="cellIs" dxfId="885" priority="415" operator="lessThanOrEqual">
      <formula>-2</formula>
    </cfRule>
    <cfRule type="cellIs" dxfId="884" priority="416" operator="greaterThanOrEqual">
      <formula>2</formula>
    </cfRule>
  </conditionalFormatting>
  <conditionalFormatting sqref="AX41:AX48">
    <cfRule type="cellIs" dxfId="883" priority="419" operator="lessThanOrEqual">
      <formula>-2</formula>
    </cfRule>
    <cfRule type="cellIs" dxfId="882" priority="420" operator="greaterThanOrEqual">
      <formula>2</formula>
    </cfRule>
  </conditionalFormatting>
  <conditionalFormatting sqref="AW40:AW48">
    <cfRule type="cellIs" dxfId="881" priority="417" operator="lessThanOrEqual">
      <formula>-2</formula>
    </cfRule>
    <cfRule type="cellIs" dxfId="880" priority="418" operator="greaterThanOrEqual">
      <formula>2</formula>
    </cfRule>
  </conditionalFormatting>
  <conditionalFormatting sqref="AU38:AU46">
    <cfRule type="cellIs" dxfId="879" priority="413" operator="lessThanOrEqual">
      <formula>-2</formula>
    </cfRule>
    <cfRule type="cellIs" dxfId="878" priority="414" operator="greaterThanOrEqual">
      <formula>2</formula>
    </cfRule>
  </conditionalFormatting>
  <conditionalFormatting sqref="AT45">
    <cfRule type="cellIs" dxfId="877" priority="411" operator="lessThanOrEqual">
      <formula>-2</formula>
    </cfRule>
    <cfRule type="cellIs" dxfId="876" priority="412" operator="greaterThanOrEqual">
      <formula>2</formula>
    </cfRule>
  </conditionalFormatting>
  <conditionalFormatting sqref="AT54:AY54">
    <cfRule type="cellIs" dxfId="875" priority="409" operator="lessThanOrEqual">
      <formula>-2</formula>
    </cfRule>
    <cfRule type="cellIs" dxfId="874" priority="410" operator="greaterThanOrEqual">
      <formula>2</formula>
    </cfRule>
  </conditionalFormatting>
  <conditionalFormatting sqref="AT53:AX53 AT50:AU52 AW50:AX52">
    <cfRule type="cellIs" dxfId="873" priority="407" operator="lessThanOrEqual">
      <formula>-2</formula>
    </cfRule>
    <cfRule type="cellIs" dxfId="872" priority="408" operator="greaterThanOrEqual">
      <formula>2</formula>
    </cfRule>
  </conditionalFormatting>
  <conditionalFormatting sqref="AT48:AU49">
    <cfRule type="cellIs" dxfId="871" priority="405" operator="lessThanOrEqual">
      <formula>-2</formula>
    </cfRule>
    <cfRule type="cellIs" dxfId="870" priority="406" operator="greaterThanOrEqual">
      <formula>2</formula>
    </cfRule>
  </conditionalFormatting>
  <conditionalFormatting sqref="AV49:AV52">
    <cfRule type="cellIs" dxfId="869" priority="403" operator="lessThanOrEqual">
      <formula>-2</formula>
    </cfRule>
    <cfRule type="cellIs" dxfId="868" priority="404" operator="greaterThanOrEqual">
      <formula>2</formula>
    </cfRule>
  </conditionalFormatting>
  <conditionalFormatting sqref="AT37:AT44">
    <cfRule type="cellIs" dxfId="867" priority="401" operator="lessThanOrEqual">
      <formula>-2</formula>
    </cfRule>
    <cfRule type="cellIs" dxfId="866" priority="402" operator="greaterThanOrEqual">
      <formula>2</formula>
    </cfRule>
  </conditionalFormatting>
  <conditionalFormatting sqref="AS38:AS45 AS47:AS58">
    <cfRule type="cellIs" dxfId="865" priority="399" operator="lessThanOrEqual">
      <formula>-2</formula>
    </cfRule>
    <cfRule type="cellIs" dxfId="864" priority="400" operator="greaterThanOrEqual">
      <formula>2</formula>
    </cfRule>
  </conditionalFormatting>
  <conditionalFormatting sqref="AR36:AR44">
    <cfRule type="cellIs" dxfId="863" priority="397" operator="lessThanOrEqual">
      <formula>-2</formula>
    </cfRule>
    <cfRule type="cellIs" dxfId="862" priority="398" operator="greaterThanOrEqual">
      <formula>2</formula>
    </cfRule>
  </conditionalFormatting>
  <conditionalFormatting sqref="AQ36:AQ44">
    <cfRule type="cellIs" dxfId="861" priority="395" operator="lessThanOrEqual">
      <formula>-2</formula>
    </cfRule>
    <cfRule type="cellIs" dxfId="860" priority="396" operator="greaterThanOrEqual">
      <formula>2</formula>
    </cfRule>
  </conditionalFormatting>
  <conditionalFormatting sqref="AP36:AP41 AP43:AP46">
    <cfRule type="cellIs" dxfId="859" priority="393" operator="lessThanOrEqual">
      <formula>-2</formula>
    </cfRule>
    <cfRule type="cellIs" dxfId="858" priority="394" operator="greaterThanOrEqual">
      <formula>2</formula>
    </cfRule>
  </conditionalFormatting>
  <conditionalFormatting sqref="AO33:AO41 AO43:AO1048576">
    <cfRule type="cellIs" dxfId="857" priority="391" operator="lessThanOrEqual">
      <formula>-2</formula>
    </cfRule>
    <cfRule type="cellIs" dxfId="856" priority="392" operator="greaterThanOrEqual">
      <formula>2</formula>
    </cfRule>
  </conditionalFormatting>
  <conditionalFormatting sqref="AN33:AN40 AN42:AN60">
    <cfRule type="cellIs" dxfId="855" priority="389" operator="lessThanOrEqual">
      <formula>-2</formula>
    </cfRule>
    <cfRule type="cellIs" dxfId="854" priority="390" operator="greaterThanOrEqual">
      <formula>2</formula>
    </cfRule>
  </conditionalFormatting>
  <conditionalFormatting sqref="AM32:AM40 AM42:AM45 AK44:AP56">
    <cfRule type="cellIs" dxfId="853" priority="387" operator="lessThanOrEqual">
      <formula>-2</formula>
    </cfRule>
    <cfRule type="cellIs" dxfId="852" priority="388" operator="greaterThanOrEqual">
      <formula>2</formula>
    </cfRule>
  </conditionalFormatting>
  <conditionalFormatting sqref="AL41:AL50">
    <cfRule type="cellIs" dxfId="851" priority="385" operator="lessThanOrEqual">
      <formula>-2</formula>
    </cfRule>
    <cfRule type="cellIs" dxfId="850" priority="386" operator="greaterThanOrEqual">
      <formula>2</formula>
    </cfRule>
  </conditionalFormatting>
  <conditionalFormatting sqref="AK29:AK37 AK39:AK44">
    <cfRule type="cellIs" dxfId="849" priority="383" operator="lessThanOrEqual">
      <formula>-2</formula>
    </cfRule>
    <cfRule type="cellIs" dxfId="848" priority="384" operator="greaterThanOrEqual">
      <formula>2</formula>
    </cfRule>
  </conditionalFormatting>
  <conditionalFormatting sqref="AQ46:AR56">
    <cfRule type="cellIs" dxfId="847" priority="381" operator="lessThanOrEqual">
      <formula>-2</formula>
    </cfRule>
    <cfRule type="cellIs" dxfId="846" priority="382" operator="greaterThanOrEqual">
      <formula>2</formula>
    </cfRule>
  </conditionalFormatting>
  <conditionalFormatting sqref="AQ46:AR56">
    <cfRule type="cellIs" dxfId="845" priority="379" operator="lessThanOrEqual">
      <formula>-2</formula>
    </cfRule>
    <cfRule type="cellIs" dxfId="844" priority="380" operator="greaterThanOrEqual">
      <formula>2</formula>
    </cfRule>
  </conditionalFormatting>
  <conditionalFormatting sqref="AJ27:AJ35 AJ37:AJ38">
    <cfRule type="cellIs" dxfId="843" priority="377" operator="lessThanOrEqual">
      <formula>-2</formula>
    </cfRule>
    <cfRule type="cellIs" dxfId="842" priority="378" operator="greaterThanOrEqual">
      <formula>2</formula>
    </cfRule>
  </conditionalFormatting>
  <conditionalFormatting sqref="AI26:AI33">
    <cfRule type="cellIs" dxfId="841" priority="375" operator="lessThanOrEqual">
      <formula>-2</formula>
    </cfRule>
    <cfRule type="cellIs" dxfId="840" priority="376" operator="greaterThanOrEqual">
      <formula>2</formula>
    </cfRule>
  </conditionalFormatting>
  <conditionalFormatting sqref="AH35:AH38">
    <cfRule type="cellIs" dxfId="839" priority="373" operator="lessThanOrEqual">
      <formula>-2</formula>
    </cfRule>
    <cfRule type="cellIs" dxfId="838" priority="374" operator="greaterThanOrEqual">
      <formula>2</formula>
    </cfRule>
  </conditionalFormatting>
  <conditionalFormatting sqref="AH25:AH33">
    <cfRule type="cellIs" dxfId="837" priority="371" operator="lessThanOrEqual">
      <formula>-2</formula>
    </cfRule>
    <cfRule type="cellIs" dxfId="836" priority="372" operator="greaterThanOrEqual">
      <formula>2</formula>
    </cfRule>
  </conditionalFormatting>
  <conditionalFormatting sqref="AH39:AJ48 AJ49:AJ62">
    <cfRule type="cellIs" dxfId="835" priority="369" operator="lessThanOrEqual">
      <formula>-2</formula>
    </cfRule>
    <cfRule type="cellIs" dxfId="834" priority="370" operator="greaterThanOrEqual">
      <formula>2</formula>
    </cfRule>
  </conditionalFormatting>
  <conditionalFormatting sqref="AG24:AG32 AG34">
    <cfRule type="cellIs" dxfId="833" priority="365" operator="lessThanOrEqual">
      <formula>-2</formula>
    </cfRule>
    <cfRule type="cellIs" dxfId="832" priority="366" operator="greaterThanOrEqual">
      <formula>2</formula>
    </cfRule>
  </conditionalFormatting>
  <conditionalFormatting sqref="AF34 AE23:AG31 AF32:AG32">
    <cfRule type="cellIs" dxfId="831" priority="363" operator="lessThanOrEqual">
      <formula>-2</formula>
    </cfRule>
    <cfRule type="cellIs" dxfId="830" priority="364" operator="greaterThanOrEqual">
      <formula>2</formula>
    </cfRule>
  </conditionalFormatting>
  <conditionalFormatting sqref="AG35:AG48">
    <cfRule type="cellIs" dxfId="829" priority="361" operator="lessThanOrEqual">
      <formula>-2</formula>
    </cfRule>
    <cfRule type="cellIs" dxfId="828" priority="362" operator="greaterThanOrEqual">
      <formula>2</formula>
    </cfRule>
  </conditionalFormatting>
  <conditionalFormatting sqref="AE24:AE31 AE34">
    <cfRule type="cellIs" dxfId="827" priority="359" operator="lessThanOrEqual">
      <formula>-2</formula>
    </cfRule>
    <cfRule type="cellIs" dxfId="826" priority="360" operator="greaterThanOrEqual">
      <formula>2</formula>
    </cfRule>
  </conditionalFormatting>
  <conditionalFormatting sqref="AD23:AD31 AD33:AD34">
    <cfRule type="cellIs" dxfId="825" priority="357" operator="lessThanOrEqual">
      <formula>-2</formula>
    </cfRule>
    <cfRule type="cellIs" dxfId="824" priority="358" operator="greaterThanOrEqual">
      <formula>2</formula>
    </cfRule>
  </conditionalFormatting>
  <conditionalFormatting sqref="AC26:AC30 AC32:AC34">
    <cfRule type="cellIs" dxfId="823" priority="355" operator="lessThanOrEqual">
      <formula>-2</formula>
    </cfRule>
    <cfRule type="cellIs" dxfId="822" priority="356" operator="greaterThanOrEqual">
      <formula>2</formula>
    </cfRule>
  </conditionalFormatting>
  <conditionalFormatting sqref="AC22:AC25">
    <cfRule type="cellIs" dxfId="821" priority="353" operator="lessThanOrEqual">
      <formula>-2</formula>
    </cfRule>
    <cfRule type="cellIs" dxfId="820" priority="354" operator="greaterThanOrEqual">
      <formula>2</formula>
    </cfRule>
  </conditionalFormatting>
  <conditionalFormatting sqref="AB21:AB29 AB31:AB34">
    <cfRule type="cellIs" dxfId="819" priority="351" operator="lessThanOrEqual">
      <formula>-2</formula>
    </cfRule>
    <cfRule type="cellIs" dxfId="818" priority="352" operator="greaterThanOrEqual">
      <formula>2</formula>
    </cfRule>
  </conditionalFormatting>
  <conditionalFormatting sqref="AA21:AA29 AA31:AA34">
    <cfRule type="cellIs" dxfId="817" priority="349" operator="lessThanOrEqual">
      <formula>-2</formula>
    </cfRule>
    <cfRule type="cellIs" dxfId="816" priority="350" operator="greaterThanOrEqual">
      <formula>2</formula>
    </cfRule>
  </conditionalFormatting>
  <conditionalFormatting sqref="Z30:Z34">
    <cfRule type="cellIs" dxfId="815" priority="347" operator="lessThanOrEqual">
      <formula>-2</formula>
    </cfRule>
    <cfRule type="cellIs" dxfId="814" priority="348" operator="greaterThanOrEqual">
      <formula>2</formula>
    </cfRule>
  </conditionalFormatting>
  <conditionalFormatting sqref="Z20:Z28">
    <cfRule type="cellIs" dxfId="813" priority="345" operator="lessThanOrEqual">
      <formula>-2</formula>
    </cfRule>
    <cfRule type="cellIs" dxfId="812" priority="346" operator="greaterThanOrEqual">
      <formula>2</formula>
    </cfRule>
  </conditionalFormatting>
  <conditionalFormatting sqref="Z35:AF48">
    <cfRule type="cellIs" dxfId="811" priority="343" operator="lessThanOrEqual">
      <formula>-2</formula>
    </cfRule>
    <cfRule type="cellIs" dxfId="810" priority="344" operator="greaterThanOrEqual">
      <formula>2</formula>
    </cfRule>
  </conditionalFormatting>
  <conditionalFormatting sqref="Z49:AI67">
    <cfRule type="cellIs" dxfId="809" priority="341" operator="lessThanOrEqual">
      <formula>-2</formula>
    </cfRule>
    <cfRule type="cellIs" dxfId="808" priority="342" operator="greaterThanOrEqual">
      <formula>2</formula>
    </cfRule>
  </conditionalFormatting>
  <conditionalFormatting sqref="Y20:Y28 Y30:Y31">
    <cfRule type="cellIs" dxfId="807" priority="339" operator="lessThanOrEqual">
      <formula>-2</formula>
    </cfRule>
    <cfRule type="cellIs" dxfId="806" priority="340" operator="greaterThanOrEqual">
      <formula>2</formula>
    </cfRule>
  </conditionalFormatting>
  <conditionalFormatting sqref="X19:X27 X29:X31">
    <cfRule type="cellIs" dxfId="805" priority="337" operator="lessThanOrEqual">
      <formula>-2</formula>
    </cfRule>
    <cfRule type="cellIs" dxfId="804" priority="338" operator="greaterThanOrEqual">
      <formula>2</formula>
    </cfRule>
  </conditionalFormatting>
  <conditionalFormatting sqref="W18:W26 W29:W31">
    <cfRule type="cellIs" dxfId="803" priority="335" operator="lessThanOrEqual">
      <formula>-2</formula>
    </cfRule>
    <cfRule type="cellIs" dxfId="802" priority="336" operator="greaterThanOrEqual">
      <formula>2</formula>
    </cfRule>
  </conditionalFormatting>
  <conditionalFormatting sqref="W32:Y223">
    <cfRule type="cellIs" dxfId="801" priority="333" operator="lessThanOrEqual">
      <formula>-2</formula>
    </cfRule>
    <cfRule type="cellIs" dxfId="800" priority="334" operator="greaterThanOrEqual">
      <formula>2</formula>
    </cfRule>
  </conditionalFormatting>
  <conditionalFormatting sqref="V18:V26 V28:V30">
    <cfRule type="cellIs" dxfId="799" priority="331" operator="lessThanOrEqual">
      <formula>-2</formula>
    </cfRule>
    <cfRule type="cellIs" dxfId="798" priority="332" operator="greaterThanOrEqual">
      <formula>2</formula>
    </cfRule>
  </conditionalFormatting>
  <conditionalFormatting sqref="U27:U30">
    <cfRule type="cellIs" dxfId="797" priority="329" operator="lessThanOrEqual">
      <formula>-2</formula>
    </cfRule>
    <cfRule type="cellIs" dxfId="796" priority="330" operator="greaterThanOrEqual">
      <formula>2</formula>
    </cfRule>
  </conditionalFormatting>
  <conditionalFormatting sqref="U31:V53">
    <cfRule type="cellIs" dxfId="795" priority="327" operator="lessThanOrEqual">
      <formula>-2</formula>
    </cfRule>
    <cfRule type="cellIs" dxfId="794" priority="328" operator="greaterThanOrEqual">
      <formula>2</formula>
    </cfRule>
  </conditionalFormatting>
  <conditionalFormatting sqref="U17:U25">
    <cfRule type="cellIs" dxfId="793" priority="325" operator="lessThanOrEqual">
      <formula>-2</formula>
    </cfRule>
    <cfRule type="cellIs" dxfId="792" priority="326" operator="greaterThanOrEqual">
      <formula>2</formula>
    </cfRule>
  </conditionalFormatting>
  <conditionalFormatting sqref="T27:T30">
    <cfRule type="cellIs" dxfId="791" priority="323" operator="lessThanOrEqual">
      <formula>-2</formula>
    </cfRule>
    <cfRule type="cellIs" dxfId="790" priority="324" operator="greaterThanOrEqual">
      <formula>2</formula>
    </cfRule>
  </conditionalFormatting>
  <conditionalFormatting sqref="T31:T53">
    <cfRule type="cellIs" dxfId="789" priority="321" operator="lessThanOrEqual">
      <formula>-2</formula>
    </cfRule>
    <cfRule type="cellIs" dxfId="788" priority="322" operator="greaterThanOrEqual">
      <formula>2</formula>
    </cfRule>
  </conditionalFormatting>
  <conditionalFormatting sqref="T17:T24 T16:W21">
    <cfRule type="cellIs" dxfId="787" priority="319" operator="lessThanOrEqual">
      <formula>-2</formula>
    </cfRule>
    <cfRule type="cellIs" dxfId="786" priority="320" operator="greaterThanOrEqual">
      <formula>2</formula>
    </cfRule>
  </conditionalFormatting>
  <conditionalFormatting sqref="S27:S30">
    <cfRule type="cellIs" dxfId="785" priority="311" operator="lessThanOrEqual">
      <formula>-2</formula>
    </cfRule>
    <cfRule type="cellIs" dxfId="784" priority="312" operator="greaterThanOrEqual">
      <formula>2</formula>
    </cfRule>
  </conditionalFormatting>
  <conditionalFormatting sqref="S31:S53">
    <cfRule type="cellIs" dxfId="783" priority="309" operator="lessThanOrEqual">
      <formula>-2</formula>
    </cfRule>
    <cfRule type="cellIs" dxfId="782" priority="310" operator="greaterThanOrEqual">
      <formula>2</formula>
    </cfRule>
  </conditionalFormatting>
  <conditionalFormatting sqref="S16:S24">
    <cfRule type="cellIs" dxfId="781" priority="307" operator="lessThanOrEqual">
      <formula>-2</formula>
    </cfRule>
    <cfRule type="cellIs" dxfId="780" priority="308" operator="greaterThanOrEqual">
      <formula>2</formula>
    </cfRule>
  </conditionalFormatting>
  <conditionalFormatting sqref="R27:R30">
    <cfRule type="cellIs" dxfId="779" priority="305" operator="lessThanOrEqual">
      <formula>-2</formula>
    </cfRule>
    <cfRule type="cellIs" dxfId="778" priority="306" operator="greaterThanOrEqual">
      <formula>2</formula>
    </cfRule>
  </conditionalFormatting>
  <conditionalFormatting sqref="R31:R53">
    <cfRule type="cellIs" dxfId="777" priority="303" operator="lessThanOrEqual">
      <formula>-2</formula>
    </cfRule>
    <cfRule type="cellIs" dxfId="776" priority="304" operator="greaterThanOrEqual">
      <formula>2</formula>
    </cfRule>
  </conditionalFormatting>
  <conditionalFormatting sqref="R14:R22">
    <cfRule type="cellIs" dxfId="775" priority="297" operator="lessThanOrEqual">
      <formula>-2</formula>
    </cfRule>
    <cfRule type="cellIs" dxfId="774" priority="298" operator="greaterThanOrEqual">
      <formula>2</formula>
    </cfRule>
  </conditionalFormatting>
  <conditionalFormatting sqref="R24:R25">
    <cfRule type="cellIs" dxfId="773" priority="299" operator="lessThanOrEqual">
      <formula>-2</formula>
    </cfRule>
    <cfRule type="cellIs" dxfId="772" priority="300" operator="greaterThanOrEqual">
      <formula>2</formula>
    </cfRule>
  </conditionalFormatting>
  <conditionalFormatting sqref="Q27:Q30">
    <cfRule type="cellIs" dxfId="771" priority="295" operator="lessThanOrEqual">
      <formula>-2</formula>
    </cfRule>
    <cfRule type="cellIs" dxfId="770" priority="296" operator="greaterThanOrEqual">
      <formula>2</formula>
    </cfRule>
  </conditionalFormatting>
  <conditionalFormatting sqref="Q31:Q53">
    <cfRule type="cellIs" dxfId="769" priority="293" operator="lessThanOrEqual">
      <formula>-2</formula>
    </cfRule>
    <cfRule type="cellIs" dxfId="768" priority="294" operator="greaterThanOrEqual">
      <formula>2</formula>
    </cfRule>
  </conditionalFormatting>
  <conditionalFormatting sqref="Q22">
    <cfRule type="cellIs" dxfId="767" priority="289" operator="lessThanOrEqual">
      <formula>-2</formula>
    </cfRule>
    <cfRule type="cellIs" dxfId="766" priority="290" operator="greaterThanOrEqual">
      <formula>2</formula>
    </cfRule>
  </conditionalFormatting>
  <conditionalFormatting sqref="Q24:Q25">
    <cfRule type="cellIs" dxfId="765" priority="291" operator="lessThanOrEqual">
      <formula>-2</formula>
    </cfRule>
    <cfRule type="cellIs" dxfId="764" priority="292" operator="greaterThanOrEqual">
      <formula>2</formula>
    </cfRule>
  </conditionalFormatting>
  <conditionalFormatting sqref="P27:P30">
    <cfRule type="cellIs" dxfId="763" priority="287" operator="lessThanOrEqual">
      <formula>-2</formula>
    </cfRule>
    <cfRule type="cellIs" dxfId="762" priority="288" operator="greaterThanOrEqual">
      <formula>2</formula>
    </cfRule>
  </conditionalFormatting>
  <conditionalFormatting sqref="P31:P53">
    <cfRule type="cellIs" dxfId="761" priority="285" operator="lessThanOrEqual">
      <formula>-2</formula>
    </cfRule>
    <cfRule type="cellIs" dxfId="760" priority="286" operator="greaterThanOrEqual">
      <formula>2</formula>
    </cfRule>
  </conditionalFormatting>
  <conditionalFormatting sqref="P22">
    <cfRule type="cellIs" dxfId="759" priority="281" operator="lessThanOrEqual">
      <formula>-2</formula>
    </cfRule>
    <cfRule type="cellIs" dxfId="758" priority="282" operator="greaterThanOrEqual">
      <formula>2</formula>
    </cfRule>
  </conditionalFormatting>
  <conditionalFormatting sqref="P24:P25">
    <cfRule type="cellIs" dxfId="757" priority="283" operator="lessThanOrEqual">
      <formula>-2</formula>
    </cfRule>
    <cfRule type="cellIs" dxfId="756" priority="284" operator="greaterThanOrEqual">
      <formula>2</formula>
    </cfRule>
  </conditionalFormatting>
  <conditionalFormatting sqref="P12:Q20">
    <cfRule type="cellIs" dxfId="755" priority="279" operator="lessThanOrEqual">
      <formula>-2</formula>
    </cfRule>
    <cfRule type="cellIs" dxfId="754" priority="280" operator="greaterThanOrEqual">
      <formula>2</formula>
    </cfRule>
  </conditionalFormatting>
  <conditionalFormatting sqref="O27:O30">
    <cfRule type="cellIs" dxfId="753" priority="277" operator="lessThanOrEqual">
      <formula>-2</formula>
    </cfRule>
    <cfRule type="cellIs" dxfId="752" priority="278" operator="greaterThanOrEqual">
      <formula>2</formula>
    </cfRule>
  </conditionalFormatting>
  <conditionalFormatting sqref="O31:O53">
    <cfRule type="cellIs" dxfId="751" priority="275" operator="lessThanOrEqual">
      <formula>-2</formula>
    </cfRule>
    <cfRule type="cellIs" dxfId="750" priority="276" operator="greaterThanOrEqual">
      <formula>2</formula>
    </cfRule>
  </conditionalFormatting>
  <conditionalFormatting sqref="O22 N11:S19">
    <cfRule type="cellIs" dxfId="749" priority="271" operator="lessThanOrEqual">
      <formula>-2</formula>
    </cfRule>
    <cfRule type="cellIs" dxfId="748" priority="272" operator="greaterThanOrEqual">
      <formula>2</formula>
    </cfRule>
  </conditionalFormatting>
  <conditionalFormatting sqref="O24:O25">
    <cfRule type="cellIs" dxfId="747" priority="273" operator="lessThanOrEqual">
      <formula>-2</formula>
    </cfRule>
    <cfRule type="cellIs" dxfId="746" priority="274" operator="greaterThanOrEqual">
      <formula>2</formula>
    </cfRule>
  </conditionalFormatting>
  <conditionalFormatting sqref="N27:N30">
    <cfRule type="cellIs" dxfId="745" priority="269" operator="lessThanOrEqual">
      <formula>-2</formula>
    </cfRule>
    <cfRule type="cellIs" dxfId="744" priority="270" operator="greaterThanOrEqual">
      <formula>2</formula>
    </cfRule>
  </conditionalFormatting>
  <conditionalFormatting sqref="N31:N53">
    <cfRule type="cellIs" dxfId="743" priority="267" operator="lessThanOrEqual">
      <formula>-2</formula>
    </cfRule>
    <cfRule type="cellIs" dxfId="742" priority="268" operator="greaterThanOrEqual">
      <formula>2</formula>
    </cfRule>
  </conditionalFormatting>
  <conditionalFormatting sqref="N14:N19 N22">
    <cfRule type="cellIs" dxfId="741" priority="263" operator="lessThanOrEqual">
      <formula>-2</formula>
    </cfRule>
    <cfRule type="cellIs" dxfId="740" priority="264" operator="greaterThanOrEqual">
      <formula>2</formula>
    </cfRule>
  </conditionalFormatting>
  <conditionalFormatting sqref="N24:N25">
    <cfRule type="cellIs" dxfId="739" priority="265" operator="lessThanOrEqual">
      <formula>-2</formula>
    </cfRule>
    <cfRule type="cellIs" dxfId="738" priority="266" operator="greaterThanOrEqual">
      <formula>2</formula>
    </cfRule>
  </conditionalFormatting>
  <conditionalFormatting sqref="M11:M18">
    <cfRule type="cellIs" dxfId="737" priority="261" operator="lessThanOrEqual">
      <formula>-2</formula>
    </cfRule>
    <cfRule type="cellIs" dxfId="736" priority="262" operator="greaterThanOrEqual">
      <formula>2</formula>
    </cfRule>
  </conditionalFormatting>
  <conditionalFormatting sqref="M27:M30">
    <cfRule type="cellIs" dxfId="735" priority="259" operator="lessThanOrEqual">
      <formula>-2</formula>
    </cfRule>
    <cfRule type="cellIs" dxfId="734" priority="260" operator="greaterThanOrEqual">
      <formula>2</formula>
    </cfRule>
  </conditionalFormatting>
  <conditionalFormatting sqref="M31:M53">
    <cfRule type="cellIs" dxfId="733" priority="257" operator="lessThanOrEqual">
      <formula>-2</formula>
    </cfRule>
    <cfRule type="cellIs" dxfId="732" priority="258" operator="greaterThanOrEqual">
      <formula>2</formula>
    </cfRule>
  </conditionalFormatting>
  <conditionalFormatting sqref="M14:M18 M22">
    <cfRule type="cellIs" dxfId="731" priority="253" operator="lessThanOrEqual">
      <formula>-2</formula>
    </cfRule>
    <cfRule type="cellIs" dxfId="730" priority="254" operator="greaterThanOrEqual">
      <formula>2</formula>
    </cfRule>
  </conditionalFormatting>
  <conditionalFormatting sqref="M24:M25">
    <cfRule type="cellIs" dxfId="729" priority="255" operator="lessThanOrEqual">
      <formula>-2</formula>
    </cfRule>
    <cfRule type="cellIs" dxfId="728" priority="256" operator="greaterThanOrEqual">
      <formula>2</formula>
    </cfRule>
  </conditionalFormatting>
  <conditionalFormatting sqref="L11:L18">
    <cfRule type="cellIs" dxfId="727" priority="251" operator="lessThanOrEqual">
      <formula>-2</formula>
    </cfRule>
    <cfRule type="cellIs" dxfId="726" priority="252" operator="greaterThanOrEqual">
      <formula>2</formula>
    </cfRule>
  </conditionalFormatting>
  <conditionalFormatting sqref="L27:L30">
    <cfRule type="cellIs" dxfId="725" priority="249" operator="lessThanOrEqual">
      <formula>-2</formula>
    </cfRule>
    <cfRule type="cellIs" dxfId="724" priority="250" operator="greaterThanOrEqual">
      <formula>2</formula>
    </cfRule>
  </conditionalFormatting>
  <conditionalFormatting sqref="L31:L53">
    <cfRule type="cellIs" dxfId="723" priority="247" operator="lessThanOrEqual">
      <formula>-2</formula>
    </cfRule>
    <cfRule type="cellIs" dxfId="722" priority="248" operator="greaterThanOrEqual">
      <formula>2</formula>
    </cfRule>
  </conditionalFormatting>
  <conditionalFormatting sqref="L14:L18 L22">
    <cfRule type="cellIs" dxfId="721" priority="243" operator="lessThanOrEqual">
      <formula>-2</formula>
    </cfRule>
    <cfRule type="cellIs" dxfId="720" priority="244" operator="greaterThanOrEqual">
      <formula>2</formula>
    </cfRule>
  </conditionalFormatting>
  <conditionalFormatting sqref="L24:L25">
    <cfRule type="cellIs" dxfId="719" priority="245" operator="lessThanOrEqual">
      <formula>-2</formula>
    </cfRule>
    <cfRule type="cellIs" dxfId="718" priority="246" operator="greaterThanOrEqual">
      <formula>2</formula>
    </cfRule>
  </conditionalFormatting>
  <conditionalFormatting sqref="J9:M17 I8:J16">
    <cfRule type="cellIs" dxfId="717" priority="241" operator="lessThanOrEqual">
      <formula>-2</formula>
    </cfRule>
    <cfRule type="cellIs" dxfId="716" priority="242" operator="greaterThanOrEqual">
      <formula>2</formula>
    </cfRule>
  </conditionalFormatting>
  <conditionalFormatting sqref="K27:K30">
    <cfRule type="cellIs" dxfId="715" priority="239" operator="lessThanOrEqual">
      <formula>-2</formula>
    </cfRule>
    <cfRule type="cellIs" dxfId="714" priority="240" operator="greaterThanOrEqual">
      <formula>2</formula>
    </cfRule>
  </conditionalFormatting>
  <conditionalFormatting sqref="K31:K53">
    <cfRule type="cellIs" dxfId="713" priority="237" operator="lessThanOrEqual">
      <formula>-2</formula>
    </cfRule>
    <cfRule type="cellIs" dxfId="712" priority="238" operator="greaterThanOrEqual">
      <formula>2</formula>
    </cfRule>
  </conditionalFormatting>
  <conditionalFormatting sqref="K14:K17 K22">
    <cfRule type="cellIs" dxfId="711" priority="233" operator="lessThanOrEqual">
      <formula>-2</formula>
    </cfRule>
    <cfRule type="cellIs" dxfId="710" priority="234" operator="greaterThanOrEqual">
      <formula>2</formula>
    </cfRule>
  </conditionalFormatting>
  <conditionalFormatting sqref="K24:K25">
    <cfRule type="cellIs" dxfId="709" priority="235" operator="lessThanOrEqual">
      <formula>-2</formula>
    </cfRule>
    <cfRule type="cellIs" dxfId="708" priority="236" operator="greaterThanOrEqual">
      <formula>2</formula>
    </cfRule>
  </conditionalFormatting>
  <conditionalFormatting sqref="J11:J17">
    <cfRule type="cellIs" dxfId="707" priority="231" operator="lessThanOrEqual">
      <formula>-2</formula>
    </cfRule>
    <cfRule type="cellIs" dxfId="706" priority="232" operator="greaterThanOrEqual">
      <formula>2</formula>
    </cfRule>
  </conditionalFormatting>
  <conditionalFormatting sqref="J27:J30">
    <cfRule type="cellIs" dxfId="705" priority="229" operator="lessThanOrEqual">
      <formula>-2</formula>
    </cfRule>
    <cfRule type="cellIs" dxfId="704" priority="230" operator="greaterThanOrEqual">
      <formula>2</formula>
    </cfRule>
  </conditionalFormatting>
  <conditionalFormatting sqref="J31:J53">
    <cfRule type="cellIs" dxfId="703" priority="227" operator="lessThanOrEqual">
      <formula>-2</formula>
    </cfRule>
    <cfRule type="cellIs" dxfId="702" priority="228" operator="greaterThanOrEqual">
      <formula>2</formula>
    </cfRule>
  </conditionalFormatting>
  <conditionalFormatting sqref="J14:J17 J22">
    <cfRule type="cellIs" dxfId="701" priority="223" operator="lessThanOrEqual">
      <formula>-2</formula>
    </cfRule>
    <cfRule type="cellIs" dxfId="700" priority="224" operator="greaterThanOrEqual">
      <formula>2</formula>
    </cfRule>
  </conditionalFormatting>
  <conditionalFormatting sqref="J24:J25">
    <cfRule type="cellIs" dxfId="699" priority="225" operator="lessThanOrEqual">
      <formula>-2</formula>
    </cfRule>
    <cfRule type="cellIs" dxfId="698" priority="226" operator="greaterThanOrEqual">
      <formula>2</formula>
    </cfRule>
  </conditionalFormatting>
  <conditionalFormatting sqref="I9:I16">
    <cfRule type="cellIs" dxfId="697" priority="221" operator="lessThanOrEqual">
      <formula>-2</formula>
    </cfRule>
    <cfRule type="cellIs" dxfId="696" priority="222" operator="greaterThanOrEqual">
      <formula>2</formula>
    </cfRule>
  </conditionalFormatting>
  <conditionalFormatting sqref="I11:I16">
    <cfRule type="cellIs" dxfId="695" priority="219" operator="lessThanOrEqual">
      <formula>-2</formula>
    </cfRule>
    <cfRule type="cellIs" dxfId="694" priority="220" operator="greaterThanOrEqual">
      <formula>2</formula>
    </cfRule>
  </conditionalFormatting>
  <conditionalFormatting sqref="I27:I30">
    <cfRule type="cellIs" dxfId="693" priority="217" operator="lessThanOrEqual">
      <formula>-2</formula>
    </cfRule>
    <cfRule type="cellIs" dxfId="692" priority="218" operator="greaterThanOrEqual">
      <formula>2</formula>
    </cfRule>
  </conditionalFormatting>
  <conditionalFormatting sqref="I31:I53">
    <cfRule type="cellIs" dxfId="691" priority="215" operator="lessThanOrEqual">
      <formula>-2</formula>
    </cfRule>
    <cfRule type="cellIs" dxfId="690" priority="216" operator="greaterThanOrEqual">
      <formula>2</formula>
    </cfRule>
  </conditionalFormatting>
  <conditionalFormatting sqref="I14:I16 I22">
    <cfRule type="cellIs" dxfId="689" priority="211" operator="lessThanOrEqual">
      <formula>-2</formula>
    </cfRule>
    <cfRule type="cellIs" dxfId="688" priority="212" operator="greaterThanOrEqual">
      <formula>2</formula>
    </cfRule>
  </conditionalFormatting>
  <conditionalFormatting sqref="I24:I25">
    <cfRule type="cellIs" dxfId="687" priority="213" operator="lessThanOrEqual">
      <formula>-2</formula>
    </cfRule>
    <cfRule type="cellIs" dxfId="686" priority="214" operator="greaterThanOrEqual">
      <formula>2</formula>
    </cfRule>
  </conditionalFormatting>
  <conditionalFormatting sqref="H12:H15">
    <cfRule type="cellIs" dxfId="685" priority="209" operator="lessThanOrEqual">
      <formula>-2</formula>
    </cfRule>
    <cfRule type="cellIs" dxfId="684" priority="210" operator="greaterThanOrEqual">
      <formula>2</formula>
    </cfRule>
  </conditionalFormatting>
  <conditionalFormatting sqref="H12:H15">
    <cfRule type="cellIs" dxfId="683" priority="207" operator="lessThanOrEqual">
      <formula>-2</formula>
    </cfRule>
    <cfRule type="cellIs" dxfId="682" priority="208" operator="greaterThanOrEqual">
      <formula>2</formula>
    </cfRule>
  </conditionalFormatting>
  <conditionalFormatting sqref="H12:H15">
    <cfRule type="cellIs" dxfId="681" priority="205" operator="lessThanOrEqual">
      <formula>-2</formula>
    </cfRule>
    <cfRule type="cellIs" dxfId="680" priority="206" operator="greaterThanOrEqual">
      <formula>2</formula>
    </cfRule>
  </conditionalFormatting>
  <conditionalFormatting sqref="H27:H30">
    <cfRule type="cellIs" dxfId="679" priority="203" operator="lessThanOrEqual">
      <formula>-2</formula>
    </cfRule>
    <cfRule type="cellIs" dxfId="678" priority="204" operator="greaterThanOrEqual">
      <formula>2</formula>
    </cfRule>
  </conditionalFormatting>
  <conditionalFormatting sqref="H31:H53">
    <cfRule type="cellIs" dxfId="677" priority="201" operator="lessThanOrEqual">
      <formula>-2</formula>
    </cfRule>
    <cfRule type="cellIs" dxfId="676" priority="202" operator="greaterThanOrEqual">
      <formula>2</formula>
    </cfRule>
  </conditionalFormatting>
  <conditionalFormatting sqref="H14:H15 H22">
    <cfRule type="cellIs" dxfId="675" priority="197" operator="lessThanOrEqual">
      <formula>-2</formula>
    </cfRule>
    <cfRule type="cellIs" dxfId="674" priority="198" operator="greaterThanOrEqual">
      <formula>2</formula>
    </cfRule>
  </conditionalFormatting>
  <conditionalFormatting sqref="H24:H25">
    <cfRule type="cellIs" dxfId="673" priority="199" operator="lessThanOrEqual">
      <formula>-2</formula>
    </cfRule>
    <cfRule type="cellIs" dxfId="672" priority="200" operator="greaterThanOrEqual">
      <formula>2</formula>
    </cfRule>
  </conditionalFormatting>
  <conditionalFormatting sqref="H9:H11">
    <cfRule type="cellIs" dxfId="671" priority="195" operator="lessThanOrEqual">
      <formula>-2</formula>
    </cfRule>
    <cfRule type="cellIs" dxfId="670" priority="196" operator="greaterThanOrEqual">
      <formula>2</formula>
    </cfRule>
  </conditionalFormatting>
  <conditionalFormatting sqref="H9:H11">
    <cfRule type="cellIs" dxfId="669" priority="193" operator="lessThanOrEqual">
      <formula>-2</formula>
    </cfRule>
    <cfRule type="cellIs" dxfId="668" priority="194" operator="greaterThanOrEqual">
      <formula>2</formula>
    </cfRule>
  </conditionalFormatting>
  <conditionalFormatting sqref="G12:G14">
    <cfRule type="cellIs" dxfId="667" priority="191" operator="lessThanOrEqual">
      <formula>-2</formula>
    </cfRule>
    <cfRule type="cellIs" dxfId="666" priority="192" operator="greaterThanOrEqual">
      <formula>2</formula>
    </cfRule>
  </conditionalFormatting>
  <conditionalFormatting sqref="G12:G14">
    <cfRule type="cellIs" dxfId="665" priority="189" operator="lessThanOrEqual">
      <formula>-2</formula>
    </cfRule>
    <cfRule type="cellIs" dxfId="664" priority="190" operator="greaterThanOrEqual">
      <formula>2</formula>
    </cfRule>
  </conditionalFormatting>
  <conditionalFormatting sqref="G12:G14">
    <cfRule type="cellIs" dxfId="663" priority="187" operator="lessThanOrEqual">
      <formula>-2</formula>
    </cfRule>
    <cfRule type="cellIs" dxfId="662" priority="188" operator="greaterThanOrEqual">
      <formula>2</formula>
    </cfRule>
  </conditionalFormatting>
  <conditionalFormatting sqref="G27:G30">
    <cfRule type="cellIs" dxfId="661" priority="185" operator="lessThanOrEqual">
      <formula>-2</formula>
    </cfRule>
    <cfRule type="cellIs" dxfId="660" priority="186" operator="greaterThanOrEqual">
      <formula>2</formula>
    </cfRule>
  </conditionalFormatting>
  <conditionalFormatting sqref="G31:G53">
    <cfRule type="cellIs" dxfId="659" priority="183" operator="lessThanOrEqual">
      <formula>-2</formula>
    </cfRule>
    <cfRule type="cellIs" dxfId="658" priority="184" operator="greaterThanOrEqual">
      <formula>2</formula>
    </cfRule>
  </conditionalFormatting>
  <conditionalFormatting sqref="G14 G22">
    <cfRule type="cellIs" dxfId="657" priority="179" operator="lessThanOrEqual">
      <formula>-2</formula>
    </cfRule>
    <cfRule type="cellIs" dxfId="656" priority="180" operator="greaterThanOrEqual">
      <formula>2</formula>
    </cfRule>
  </conditionalFormatting>
  <conditionalFormatting sqref="G24:G25">
    <cfRule type="cellIs" dxfId="655" priority="181" operator="lessThanOrEqual">
      <formula>-2</formula>
    </cfRule>
    <cfRule type="cellIs" dxfId="654" priority="182" operator="greaterThanOrEqual">
      <formula>2</formula>
    </cfRule>
  </conditionalFormatting>
  <conditionalFormatting sqref="G9:G11">
    <cfRule type="cellIs" dxfId="653" priority="177" operator="lessThanOrEqual">
      <formula>-2</formula>
    </cfRule>
    <cfRule type="cellIs" dxfId="652" priority="178" operator="greaterThanOrEqual">
      <formula>2</formula>
    </cfRule>
  </conditionalFormatting>
  <conditionalFormatting sqref="G9:G11">
    <cfRule type="cellIs" dxfId="651" priority="175" operator="lessThanOrEqual">
      <formula>-2</formula>
    </cfRule>
    <cfRule type="cellIs" dxfId="650" priority="176" operator="greaterThanOrEqual">
      <formula>2</formula>
    </cfRule>
  </conditionalFormatting>
  <conditionalFormatting sqref="G6:H8">
    <cfRule type="cellIs" dxfId="649" priority="173" operator="lessThanOrEqual">
      <formula>-2</formula>
    </cfRule>
    <cfRule type="cellIs" dxfId="648" priority="174" operator="greaterThanOrEqual">
      <formula>2</formula>
    </cfRule>
  </conditionalFormatting>
  <conditionalFormatting sqref="G6:H8">
    <cfRule type="cellIs" dxfId="647" priority="171" operator="lessThanOrEqual">
      <formula>-2</formula>
    </cfRule>
    <cfRule type="cellIs" dxfId="646" priority="172" operator="greaterThanOrEqual">
      <formula>2</formula>
    </cfRule>
  </conditionalFormatting>
  <conditionalFormatting sqref="G6:H8">
    <cfRule type="cellIs" dxfId="645" priority="169" operator="lessThanOrEqual">
      <formula>-2</formula>
    </cfRule>
    <cfRule type="cellIs" dxfId="644" priority="170" operator="greaterThanOrEqual">
      <formula>2</formula>
    </cfRule>
  </conditionalFormatting>
  <conditionalFormatting sqref="G6:H8">
    <cfRule type="cellIs" dxfId="643" priority="167" operator="lessThanOrEqual">
      <formula>-2</formula>
    </cfRule>
    <cfRule type="cellIs" dxfId="642" priority="168" operator="greaterThanOrEqual">
      <formula>2</formula>
    </cfRule>
  </conditionalFormatting>
  <conditionalFormatting sqref="F12:F14">
    <cfRule type="cellIs" dxfId="641" priority="165" operator="lessThanOrEqual">
      <formula>-2</formula>
    </cfRule>
    <cfRule type="cellIs" dxfId="640" priority="166" operator="greaterThanOrEqual">
      <formula>2</formula>
    </cfRule>
  </conditionalFormatting>
  <conditionalFormatting sqref="F12:F14">
    <cfRule type="cellIs" dxfId="639" priority="163" operator="lessThanOrEqual">
      <formula>-2</formula>
    </cfRule>
    <cfRule type="cellIs" dxfId="638" priority="164" operator="greaterThanOrEqual">
      <formula>2</formula>
    </cfRule>
  </conditionalFormatting>
  <conditionalFormatting sqref="F12:F14">
    <cfRule type="cellIs" dxfId="637" priority="161" operator="lessThanOrEqual">
      <formula>-2</formula>
    </cfRule>
    <cfRule type="cellIs" dxfId="636" priority="162" operator="greaterThanOrEqual">
      <formula>2</formula>
    </cfRule>
  </conditionalFormatting>
  <conditionalFormatting sqref="F27:F30">
    <cfRule type="cellIs" dxfId="635" priority="159" operator="lessThanOrEqual">
      <formula>-2</formula>
    </cfRule>
    <cfRule type="cellIs" dxfId="634" priority="160" operator="greaterThanOrEqual">
      <formula>2</formula>
    </cfRule>
  </conditionalFormatting>
  <conditionalFormatting sqref="F31:F53">
    <cfRule type="cellIs" dxfId="633" priority="157" operator="lessThanOrEqual">
      <formula>-2</formula>
    </cfRule>
    <cfRule type="cellIs" dxfId="632" priority="158" operator="greaterThanOrEqual">
      <formula>2</formula>
    </cfRule>
  </conditionalFormatting>
  <conditionalFormatting sqref="F14 F22">
    <cfRule type="cellIs" dxfId="631" priority="153" operator="lessThanOrEqual">
      <formula>-2</formula>
    </cfRule>
    <cfRule type="cellIs" dxfId="630" priority="154" operator="greaterThanOrEqual">
      <formula>2</formula>
    </cfRule>
  </conditionalFormatting>
  <conditionalFormatting sqref="F24:F25">
    <cfRule type="cellIs" dxfId="629" priority="155" operator="lessThanOrEqual">
      <formula>-2</formula>
    </cfRule>
    <cfRule type="cellIs" dxfId="628" priority="156" operator="greaterThanOrEqual">
      <formula>2</formula>
    </cfRule>
  </conditionalFormatting>
  <conditionalFormatting sqref="F9:F11">
    <cfRule type="cellIs" dxfId="627" priority="151" operator="lessThanOrEqual">
      <formula>-2</formula>
    </cfRule>
    <cfRule type="cellIs" dxfId="626" priority="152" operator="greaterThanOrEqual">
      <formula>2</formula>
    </cfRule>
  </conditionalFormatting>
  <conditionalFormatting sqref="F9:F11">
    <cfRule type="cellIs" dxfId="625" priority="149" operator="lessThanOrEqual">
      <formula>-2</formula>
    </cfRule>
    <cfRule type="cellIs" dxfId="624" priority="150" operator="greaterThanOrEqual">
      <formula>2</formula>
    </cfRule>
  </conditionalFormatting>
  <conditionalFormatting sqref="F6:F8">
    <cfRule type="cellIs" dxfId="623" priority="147" operator="lessThanOrEqual">
      <formula>-2</formula>
    </cfRule>
    <cfRule type="cellIs" dxfId="622" priority="148" operator="greaterThanOrEqual">
      <formula>2</formula>
    </cfRule>
  </conditionalFormatting>
  <conditionalFormatting sqref="F6:F8">
    <cfRule type="cellIs" dxfId="621" priority="145" operator="lessThanOrEqual">
      <formula>-2</formula>
    </cfRule>
    <cfRule type="cellIs" dxfId="620" priority="146" operator="greaterThanOrEqual">
      <formula>2</formula>
    </cfRule>
  </conditionalFormatting>
  <conditionalFormatting sqref="F6:F8">
    <cfRule type="cellIs" dxfId="619" priority="143" operator="lessThanOrEqual">
      <formula>-2</formula>
    </cfRule>
    <cfRule type="cellIs" dxfId="618" priority="144" operator="greaterThanOrEqual">
      <formula>2</formula>
    </cfRule>
  </conditionalFormatting>
  <conditionalFormatting sqref="F6:F8">
    <cfRule type="cellIs" dxfId="617" priority="141" operator="lessThanOrEqual">
      <formula>-2</formula>
    </cfRule>
    <cfRule type="cellIs" dxfId="616" priority="142" operator="greaterThanOrEqual">
      <formula>2</formula>
    </cfRule>
  </conditionalFormatting>
  <conditionalFormatting sqref="E12:E13">
    <cfRule type="cellIs" dxfId="615" priority="139" operator="lessThanOrEqual">
      <formula>-2</formula>
    </cfRule>
    <cfRule type="cellIs" dxfId="614" priority="140" operator="greaterThanOrEqual">
      <formula>2</formula>
    </cfRule>
  </conditionalFormatting>
  <conditionalFormatting sqref="E12:E13">
    <cfRule type="cellIs" dxfId="613" priority="137" operator="lessThanOrEqual">
      <formula>-2</formula>
    </cfRule>
    <cfRule type="cellIs" dxfId="612" priority="138" operator="greaterThanOrEqual">
      <formula>2</formula>
    </cfRule>
  </conditionalFormatting>
  <conditionalFormatting sqref="E12:E13">
    <cfRule type="cellIs" dxfId="611" priority="135" operator="lessThanOrEqual">
      <formula>-2</formula>
    </cfRule>
    <cfRule type="cellIs" dxfId="610" priority="136" operator="greaterThanOrEqual">
      <formula>2</formula>
    </cfRule>
  </conditionalFormatting>
  <conditionalFormatting sqref="E27:E30">
    <cfRule type="cellIs" dxfId="609" priority="133" operator="lessThanOrEqual">
      <formula>-2</formula>
    </cfRule>
    <cfRule type="cellIs" dxfId="608" priority="134" operator="greaterThanOrEqual">
      <formula>2</formula>
    </cfRule>
  </conditionalFormatting>
  <conditionalFormatting sqref="E31:E53">
    <cfRule type="cellIs" dxfId="607" priority="131" operator="lessThanOrEqual">
      <formula>-2</formula>
    </cfRule>
    <cfRule type="cellIs" dxfId="606" priority="132" operator="greaterThanOrEqual">
      <formula>2</formula>
    </cfRule>
  </conditionalFormatting>
  <conditionalFormatting sqref="E22">
    <cfRule type="cellIs" dxfId="605" priority="127" operator="lessThanOrEqual">
      <formula>-2</formula>
    </cfRule>
    <cfRule type="cellIs" dxfId="604" priority="128" operator="greaterThanOrEqual">
      <formula>2</formula>
    </cfRule>
  </conditionalFormatting>
  <conditionalFormatting sqref="E24:E25">
    <cfRule type="cellIs" dxfId="603" priority="129" operator="lessThanOrEqual">
      <formula>-2</formula>
    </cfRule>
    <cfRule type="cellIs" dxfId="602" priority="130" operator="greaterThanOrEqual">
      <formula>2</formula>
    </cfRule>
  </conditionalFormatting>
  <conditionalFormatting sqref="E9:E11">
    <cfRule type="cellIs" dxfId="601" priority="125" operator="lessThanOrEqual">
      <formula>-2</formula>
    </cfRule>
    <cfRule type="cellIs" dxfId="600" priority="126" operator="greaterThanOrEqual">
      <formula>2</formula>
    </cfRule>
  </conditionalFormatting>
  <conditionalFormatting sqref="E9:E11">
    <cfRule type="cellIs" dxfId="599" priority="123" operator="lessThanOrEqual">
      <formula>-2</formula>
    </cfRule>
    <cfRule type="cellIs" dxfId="598" priority="124" operator="greaterThanOrEqual">
      <formula>2</formula>
    </cfRule>
  </conditionalFormatting>
  <conditionalFormatting sqref="E6:E8">
    <cfRule type="cellIs" dxfId="597" priority="121" operator="lessThanOrEqual">
      <formula>-2</formula>
    </cfRule>
    <cfRule type="cellIs" dxfId="596" priority="122" operator="greaterThanOrEqual">
      <formula>2</formula>
    </cfRule>
  </conditionalFormatting>
  <conditionalFormatting sqref="E6:E8">
    <cfRule type="cellIs" dxfId="595" priority="119" operator="lessThanOrEqual">
      <formula>-2</formula>
    </cfRule>
    <cfRule type="cellIs" dxfId="594" priority="120" operator="greaterThanOrEqual">
      <formula>2</formula>
    </cfRule>
  </conditionalFormatting>
  <conditionalFormatting sqref="E6:E8">
    <cfRule type="cellIs" dxfId="593" priority="117" operator="lessThanOrEqual">
      <formula>-2</formula>
    </cfRule>
    <cfRule type="cellIs" dxfId="592" priority="118" operator="greaterThanOrEqual">
      <formula>2</formula>
    </cfRule>
  </conditionalFormatting>
  <conditionalFormatting sqref="E6:E8">
    <cfRule type="cellIs" dxfId="591" priority="115" operator="lessThanOrEqual">
      <formula>-2</formula>
    </cfRule>
    <cfRule type="cellIs" dxfId="590" priority="116" operator="greaterThanOrEqual">
      <formula>2</formula>
    </cfRule>
  </conditionalFormatting>
  <conditionalFormatting sqref="E5">
    <cfRule type="cellIs" dxfId="589" priority="113" operator="lessThanOrEqual">
      <formula>-2</formula>
    </cfRule>
    <cfRule type="cellIs" dxfId="588" priority="114" operator="greaterThanOrEqual">
      <formula>2</formula>
    </cfRule>
  </conditionalFormatting>
  <conditionalFormatting sqref="E5">
    <cfRule type="cellIs" dxfId="587" priority="111" operator="lessThanOrEqual">
      <formula>-2</formula>
    </cfRule>
    <cfRule type="cellIs" dxfId="586" priority="112" operator="greaterThanOrEqual">
      <formula>2</formula>
    </cfRule>
  </conditionalFormatting>
  <conditionalFormatting sqref="E5">
    <cfRule type="cellIs" dxfId="585" priority="109" operator="lessThanOrEqual">
      <formula>-2</formula>
    </cfRule>
    <cfRule type="cellIs" dxfId="584" priority="110" operator="greaterThanOrEqual">
      <formula>2</formula>
    </cfRule>
  </conditionalFormatting>
  <conditionalFormatting sqref="E5">
    <cfRule type="cellIs" dxfId="583" priority="107" operator="lessThanOrEqual">
      <formula>-2</formula>
    </cfRule>
    <cfRule type="cellIs" dxfId="582" priority="108" operator="greaterThanOrEqual">
      <formula>2</formula>
    </cfRule>
  </conditionalFormatting>
  <conditionalFormatting sqref="D12:D13">
    <cfRule type="cellIs" dxfId="581" priority="105" operator="lessThanOrEqual">
      <formula>-2</formula>
    </cfRule>
    <cfRule type="cellIs" dxfId="580" priority="106" operator="greaterThanOrEqual">
      <formula>2</formula>
    </cfRule>
  </conditionalFormatting>
  <conditionalFormatting sqref="D12:D13">
    <cfRule type="cellIs" dxfId="579" priority="103" operator="lessThanOrEqual">
      <formula>-2</formula>
    </cfRule>
    <cfRule type="cellIs" dxfId="578" priority="104" operator="greaterThanOrEqual">
      <formula>2</formula>
    </cfRule>
  </conditionalFormatting>
  <conditionalFormatting sqref="D12:D13">
    <cfRule type="cellIs" dxfId="577" priority="101" operator="lessThanOrEqual">
      <formula>-2</formula>
    </cfRule>
    <cfRule type="cellIs" dxfId="576" priority="102" operator="greaterThanOrEqual">
      <formula>2</formula>
    </cfRule>
  </conditionalFormatting>
  <conditionalFormatting sqref="D27:D30">
    <cfRule type="cellIs" dxfId="575" priority="99" operator="lessThanOrEqual">
      <formula>-2</formula>
    </cfRule>
    <cfRule type="cellIs" dxfId="574" priority="100" operator="greaterThanOrEqual">
      <formula>2</formula>
    </cfRule>
  </conditionalFormatting>
  <conditionalFormatting sqref="D31:D53">
    <cfRule type="cellIs" dxfId="573" priority="97" operator="lessThanOrEqual">
      <formula>-2</formula>
    </cfRule>
    <cfRule type="cellIs" dxfId="572" priority="98" operator="greaterThanOrEqual">
      <formula>2</formula>
    </cfRule>
  </conditionalFormatting>
  <conditionalFormatting sqref="D22">
    <cfRule type="cellIs" dxfId="571" priority="93" operator="lessThanOrEqual">
      <formula>-2</formula>
    </cfRule>
    <cfRule type="cellIs" dxfId="570" priority="94" operator="greaterThanOrEqual">
      <formula>2</formula>
    </cfRule>
  </conditionalFormatting>
  <conditionalFormatting sqref="D24:D25">
    <cfRule type="cellIs" dxfId="569" priority="95" operator="lessThanOrEqual">
      <formula>-2</formula>
    </cfRule>
    <cfRule type="cellIs" dxfId="568" priority="96" operator="greaterThanOrEqual">
      <formula>2</formula>
    </cfRule>
  </conditionalFormatting>
  <conditionalFormatting sqref="D9:D11">
    <cfRule type="cellIs" dxfId="567" priority="91" operator="lessThanOrEqual">
      <formula>-2</formula>
    </cfRule>
    <cfRule type="cellIs" dxfId="566" priority="92" operator="greaterThanOrEqual">
      <formula>2</formula>
    </cfRule>
  </conditionalFormatting>
  <conditionalFormatting sqref="D9:D11">
    <cfRule type="cellIs" dxfId="565" priority="89" operator="lessThanOrEqual">
      <formula>-2</formula>
    </cfRule>
    <cfRule type="cellIs" dxfId="564" priority="90" operator="greaterThanOrEqual">
      <formula>2</formula>
    </cfRule>
  </conditionalFormatting>
  <conditionalFormatting sqref="D6:D8">
    <cfRule type="cellIs" dxfId="563" priority="87" operator="lessThanOrEqual">
      <formula>-2</formula>
    </cfRule>
    <cfRule type="cellIs" dxfId="562" priority="88" operator="greaterThanOrEqual">
      <formula>2</formula>
    </cfRule>
  </conditionalFormatting>
  <conditionalFormatting sqref="D6:D8">
    <cfRule type="cellIs" dxfId="561" priority="85" operator="lessThanOrEqual">
      <formula>-2</formula>
    </cfRule>
    <cfRule type="cellIs" dxfId="560" priority="86" operator="greaterThanOrEqual">
      <formula>2</formula>
    </cfRule>
  </conditionalFormatting>
  <conditionalFormatting sqref="D6:D8">
    <cfRule type="cellIs" dxfId="559" priority="83" operator="lessThanOrEqual">
      <formula>-2</formula>
    </cfRule>
    <cfRule type="cellIs" dxfId="558" priority="84" operator="greaterThanOrEqual">
      <formula>2</formula>
    </cfRule>
  </conditionalFormatting>
  <conditionalFormatting sqref="D6:D8">
    <cfRule type="cellIs" dxfId="557" priority="81" operator="lessThanOrEqual">
      <formula>-2</formula>
    </cfRule>
    <cfRule type="cellIs" dxfId="556" priority="82" operator="greaterThanOrEqual">
      <formula>2</formula>
    </cfRule>
  </conditionalFormatting>
  <conditionalFormatting sqref="D5">
    <cfRule type="cellIs" dxfId="555" priority="79" operator="lessThanOrEqual">
      <formula>-2</formula>
    </cfRule>
    <cfRule type="cellIs" dxfId="554" priority="80" operator="greaterThanOrEqual">
      <formula>2</formula>
    </cfRule>
  </conditionalFormatting>
  <conditionalFormatting sqref="D5">
    <cfRule type="cellIs" dxfId="553" priority="77" operator="lessThanOrEqual">
      <formula>-2</formula>
    </cfRule>
    <cfRule type="cellIs" dxfId="552" priority="78" operator="greaterThanOrEqual">
      <formula>2</formula>
    </cfRule>
  </conditionalFormatting>
  <conditionalFormatting sqref="D5">
    <cfRule type="cellIs" dxfId="551" priority="75" operator="lessThanOrEqual">
      <formula>-2</formula>
    </cfRule>
    <cfRule type="cellIs" dxfId="550" priority="76" operator="greaterThanOrEqual">
      <formula>2</formula>
    </cfRule>
  </conditionalFormatting>
  <conditionalFormatting sqref="D5">
    <cfRule type="cellIs" dxfId="549" priority="73" operator="lessThanOrEqual">
      <formula>-2</formula>
    </cfRule>
    <cfRule type="cellIs" dxfId="548" priority="74" operator="greaterThanOrEqual">
      <formula>2</formula>
    </cfRule>
  </conditionalFormatting>
  <conditionalFormatting sqref="C13">
    <cfRule type="cellIs" dxfId="547" priority="71" operator="lessThanOrEqual">
      <formula>-2</formula>
    </cfRule>
    <cfRule type="cellIs" dxfId="546" priority="72" operator="greaterThanOrEqual">
      <formula>2</formula>
    </cfRule>
  </conditionalFormatting>
  <conditionalFormatting sqref="C13">
    <cfRule type="cellIs" dxfId="545" priority="69" operator="lessThanOrEqual">
      <formula>-2</formula>
    </cfRule>
    <cfRule type="cellIs" dxfId="544" priority="70" operator="greaterThanOrEqual">
      <formula>2</formula>
    </cfRule>
  </conditionalFormatting>
  <conditionalFormatting sqref="C13">
    <cfRule type="cellIs" dxfId="543" priority="67" operator="lessThanOrEqual">
      <formula>-2</formula>
    </cfRule>
    <cfRule type="cellIs" dxfId="542" priority="68" operator="greaterThanOrEqual">
      <formula>2</formula>
    </cfRule>
  </conditionalFormatting>
  <conditionalFormatting sqref="C27:C30">
    <cfRule type="cellIs" dxfId="541" priority="65" operator="lessThanOrEqual">
      <formula>-2</formula>
    </cfRule>
    <cfRule type="cellIs" dxfId="540" priority="66" operator="greaterThanOrEqual">
      <formula>2</formula>
    </cfRule>
  </conditionalFormatting>
  <conditionalFormatting sqref="C31:C53">
    <cfRule type="cellIs" dxfId="539" priority="63" operator="lessThanOrEqual">
      <formula>-2</formula>
    </cfRule>
    <cfRule type="cellIs" dxfId="538" priority="64" operator="greaterThanOrEqual">
      <formula>2</formula>
    </cfRule>
  </conditionalFormatting>
  <conditionalFormatting sqref="C22">
    <cfRule type="cellIs" dxfId="537" priority="59" operator="lessThanOrEqual">
      <formula>-2</formula>
    </cfRule>
    <cfRule type="cellIs" dxfId="536" priority="60" operator="greaterThanOrEqual">
      <formula>2</formula>
    </cfRule>
  </conditionalFormatting>
  <conditionalFormatting sqref="C24:C25">
    <cfRule type="cellIs" dxfId="535" priority="61" operator="lessThanOrEqual">
      <formula>-2</formula>
    </cfRule>
    <cfRule type="cellIs" dxfId="534" priority="62" operator="greaterThanOrEqual">
      <formula>2</formula>
    </cfRule>
  </conditionalFormatting>
  <conditionalFormatting sqref="C9:C11">
    <cfRule type="cellIs" dxfId="533" priority="57" operator="lessThanOrEqual">
      <formula>-2</formula>
    </cfRule>
    <cfRule type="cellIs" dxfId="532" priority="58" operator="greaterThanOrEqual">
      <formula>2</formula>
    </cfRule>
  </conditionalFormatting>
  <conditionalFormatting sqref="C9:C11">
    <cfRule type="cellIs" dxfId="531" priority="55" operator="lessThanOrEqual">
      <formula>-2</formula>
    </cfRule>
    <cfRule type="cellIs" dxfId="530" priority="56" operator="greaterThanOrEqual">
      <formula>2</formula>
    </cfRule>
  </conditionalFormatting>
  <conditionalFormatting sqref="C6:C8">
    <cfRule type="cellIs" dxfId="529" priority="53" operator="lessThanOrEqual">
      <formula>-2</formula>
    </cfRule>
    <cfRule type="cellIs" dxfId="528" priority="54" operator="greaterThanOrEqual">
      <formula>2</formula>
    </cfRule>
  </conditionalFormatting>
  <conditionalFormatting sqref="C6:C8">
    <cfRule type="cellIs" dxfId="527" priority="51" operator="lessThanOrEqual">
      <formula>-2</formula>
    </cfRule>
    <cfRule type="cellIs" dxfId="526" priority="52" operator="greaterThanOrEqual">
      <formula>2</formula>
    </cfRule>
  </conditionalFormatting>
  <conditionalFormatting sqref="C6:C8">
    <cfRule type="cellIs" dxfId="525" priority="49" operator="lessThanOrEqual">
      <formula>-2</formula>
    </cfRule>
    <cfRule type="cellIs" dxfId="524" priority="50" operator="greaterThanOrEqual">
      <formula>2</formula>
    </cfRule>
  </conditionalFormatting>
  <conditionalFormatting sqref="C6:C8">
    <cfRule type="cellIs" dxfId="523" priority="47" operator="lessThanOrEqual">
      <formula>-2</formula>
    </cfRule>
    <cfRule type="cellIs" dxfId="522" priority="48" operator="greaterThanOrEqual">
      <formula>2</formula>
    </cfRule>
  </conditionalFormatting>
  <conditionalFormatting sqref="C5">
    <cfRule type="cellIs" dxfId="521" priority="45" operator="lessThanOrEqual">
      <formula>-2</formula>
    </cfRule>
    <cfRule type="cellIs" dxfId="520" priority="46" operator="greaterThanOrEqual">
      <formula>2</formula>
    </cfRule>
  </conditionalFormatting>
  <conditionalFormatting sqref="C5">
    <cfRule type="cellIs" dxfId="519" priority="43" operator="lessThanOrEqual">
      <formula>-2</formula>
    </cfRule>
    <cfRule type="cellIs" dxfId="518" priority="44" operator="greaterThanOrEqual">
      <formula>2</formula>
    </cfRule>
  </conditionalFormatting>
  <conditionalFormatting sqref="C5">
    <cfRule type="cellIs" dxfId="517" priority="41" operator="lessThanOrEqual">
      <formula>-2</formula>
    </cfRule>
    <cfRule type="cellIs" dxfId="516" priority="42" operator="greaterThanOrEqual">
      <formula>2</formula>
    </cfRule>
  </conditionalFormatting>
  <conditionalFormatting sqref="C5">
    <cfRule type="cellIs" dxfId="515" priority="39" operator="lessThanOrEqual">
      <formula>-2</formula>
    </cfRule>
    <cfRule type="cellIs" dxfId="514" priority="40" operator="greaterThanOrEqual">
      <formula>2</formula>
    </cfRule>
  </conditionalFormatting>
  <conditionalFormatting sqref="B13">
    <cfRule type="cellIs" dxfId="513" priority="37" operator="lessThanOrEqual">
      <formula>-2</formula>
    </cfRule>
    <cfRule type="cellIs" dxfId="512" priority="38" operator="greaterThanOrEqual">
      <formula>2</formula>
    </cfRule>
  </conditionalFormatting>
  <conditionalFormatting sqref="B13">
    <cfRule type="cellIs" dxfId="511" priority="35" operator="lessThanOrEqual">
      <formula>-2</formula>
    </cfRule>
    <cfRule type="cellIs" dxfId="510" priority="36" operator="greaterThanOrEqual">
      <formula>2</formula>
    </cfRule>
  </conditionalFormatting>
  <conditionalFormatting sqref="B13">
    <cfRule type="cellIs" dxfId="509" priority="33" operator="lessThanOrEqual">
      <formula>-2</formula>
    </cfRule>
    <cfRule type="cellIs" dxfId="508" priority="34" operator="greaterThanOrEqual">
      <formula>2</formula>
    </cfRule>
  </conditionalFormatting>
  <conditionalFormatting sqref="B27:B30">
    <cfRule type="cellIs" dxfId="507" priority="31" operator="lessThanOrEqual">
      <formula>-2</formula>
    </cfRule>
    <cfRule type="cellIs" dxfId="506" priority="32" operator="greaterThanOrEqual">
      <formula>2</formula>
    </cfRule>
  </conditionalFormatting>
  <conditionalFormatting sqref="B31:B53">
    <cfRule type="cellIs" dxfId="505" priority="29" operator="lessThanOrEqual">
      <formula>-2</formula>
    </cfRule>
    <cfRule type="cellIs" dxfId="504" priority="30" operator="greaterThanOrEqual">
      <formula>2</formula>
    </cfRule>
  </conditionalFormatting>
  <conditionalFormatting sqref="B22">
    <cfRule type="cellIs" dxfId="503" priority="25" operator="lessThanOrEqual">
      <formula>-2</formula>
    </cfRule>
    <cfRule type="cellIs" dxfId="502" priority="26" operator="greaterThanOrEqual">
      <formula>2</formula>
    </cfRule>
  </conditionalFormatting>
  <conditionalFormatting sqref="B24:B25">
    <cfRule type="cellIs" dxfId="501" priority="27" operator="lessThanOrEqual">
      <formula>-2</formula>
    </cfRule>
    <cfRule type="cellIs" dxfId="500" priority="28" operator="greaterThanOrEqual">
      <formula>2</formula>
    </cfRule>
  </conditionalFormatting>
  <conditionalFormatting sqref="B2:B10">
    <cfRule type="cellIs" dxfId="499" priority="3" operator="lessThanOrEqual">
      <formula>-2</formula>
    </cfRule>
    <cfRule type="cellIs" dxfId="498" priority="4" operator="greaterThanOrEqual">
      <formula>2</formula>
    </cfRule>
  </conditionalFormatting>
  <conditionalFormatting sqref="B2:B10">
    <cfRule type="cellIs" dxfId="497" priority="1" operator="lessThanOrEqual">
      <formula>-2</formula>
    </cfRule>
    <cfRule type="cellIs" dxfId="496" priority="2" operator="greaterThanOrEqual">
      <formula>2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648"/>
  <sheetViews>
    <sheetView tabSelected="1" workbookViewId="0">
      <selection activeCell="C25" sqref="C25"/>
    </sheetView>
  </sheetViews>
  <sheetFormatPr defaultColWidth="9.109375" defaultRowHeight="15" thickBottom="1" x14ac:dyDescent="0.35"/>
  <cols>
    <col min="1" max="1" width="11.5546875" style="3" bestFit="1" customWidth="1"/>
    <col min="2" max="22" width="13.6640625" style="5" bestFit="1" customWidth="1"/>
    <col min="23" max="24" width="14.109375" style="5" bestFit="1" customWidth="1"/>
    <col min="25" max="28" width="13.6640625" style="5" bestFit="1" customWidth="1"/>
    <col min="29" max="29" width="14.109375" style="5" bestFit="1" customWidth="1"/>
    <col min="30" max="31" width="13.6640625" style="5" bestFit="1" customWidth="1"/>
    <col min="32" max="32" width="14.109375" style="5" bestFit="1" customWidth="1"/>
    <col min="33" max="35" width="13.6640625" style="5" bestFit="1" customWidth="1"/>
    <col min="36" max="36" width="14.109375" style="5" bestFit="1" customWidth="1"/>
    <col min="37" max="41" width="13.6640625" style="5" bestFit="1" customWidth="1"/>
    <col min="42" max="43" width="13.6640625" style="2" bestFit="1" customWidth="1"/>
    <col min="44" max="52" width="13.6640625" style="5" bestFit="1" customWidth="1"/>
    <col min="53" max="53" width="14.109375" style="5" bestFit="1" customWidth="1"/>
    <col min="54" max="56" width="13.6640625" style="5" bestFit="1" customWidth="1"/>
    <col min="57" max="57" width="13.6640625" style="1" bestFit="1" customWidth="1"/>
    <col min="58" max="58" width="13.6640625" style="2" bestFit="1" customWidth="1"/>
    <col min="59" max="16384" width="9.109375" style="1"/>
  </cols>
  <sheetData>
    <row r="1" spans="1:58" thickBot="1" x14ac:dyDescent="0.35">
      <c r="A1" s="1"/>
      <c r="B1" s="1" t="s">
        <v>120</v>
      </c>
      <c r="C1" s="1" t="s">
        <v>118</v>
      </c>
      <c r="D1" s="1" t="s">
        <v>114</v>
      </c>
      <c r="E1" s="1" t="s">
        <v>112</v>
      </c>
      <c r="F1" s="1" t="s">
        <v>111</v>
      </c>
      <c r="G1" s="1" t="s">
        <v>107</v>
      </c>
      <c r="H1" s="1" t="s">
        <v>104</v>
      </c>
      <c r="I1" s="1" t="s">
        <v>101</v>
      </c>
      <c r="J1" s="1" t="s">
        <v>100</v>
      </c>
      <c r="K1" s="1" t="s">
        <v>97</v>
      </c>
      <c r="L1" s="1" t="s">
        <v>95</v>
      </c>
      <c r="M1" s="1" t="s">
        <v>94</v>
      </c>
      <c r="N1" s="1" t="s">
        <v>92</v>
      </c>
      <c r="O1" s="1" t="s">
        <v>90</v>
      </c>
      <c r="P1" s="1" t="s">
        <v>84</v>
      </c>
      <c r="Q1" s="1" t="s">
        <v>85</v>
      </c>
      <c r="R1" s="1" t="s">
        <v>82</v>
      </c>
      <c r="S1" s="1" t="s">
        <v>80</v>
      </c>
      <c r="T1" s="1" t="s">
        <v>76</v>
      </c>
      <c r="U1" s="1" t="s">
        <v>77</v>
      </c>
      <c r="V1" s="1" t="s">
        <v>74</v>
      </c>
      <c r="W1" s="1" t="s">
        <v>73</v>
      </c>
      <c r="X1" s="1" t="s">
        <v>69</v>
      </c>
      <c r="Y1" s="1" t="s">
        <v>62</v>
      </c>
      <c r="Z1" s="1" t="s">
        <v>63</v>
      </c>
      <c r="AA1" s="1" t="s">
        <v>60</v>
      </c>
      <c r="AB1" s="1" t="s">
        <v>58</v>
      </c>
      <c r="AC1" s="1" t="s">
        <v>56</v>
      </c>
      <c r="AD1" s="1" t="s">
        <v>53</v>
      </c>
      <c r="AE1" s="1" t="s">
        <v>48</v>
      </c>
      <c r="AF1" s="1" t="s">
        <v>49</v>
      </c>
      <c r="AG1" s="1" t="s">
        <v>46</v>
      </c>
      <c r="AH1" s="1" t="s">
        <v>45</v>
      </c>
      <c r="AI1" s="1" t="s">
        <v>38</v>
      </c>
      <c r="AJ1" s="1" t="s">
        <v>40</v>
      </c>
      <c r="AK1" s="1" t="s">
        <v>37</v>
      </c>
      <c r="AL1" s="1" t="s">
        <v>33</v>
      </c>
      <c r="AM1" s="1" t="s">
        <v>34</v>
      </c>
      <c r="AN1" s="1" t="s">
        <v>30</v>
      </c>
      <c r="AO1" s="1" t="s">
        <v>27</v>
      </c>
      <c r="AP1" s="1" t="s">
        <v>28</v>
      </c>
      <c r="AQ1" s="1" t="s">
        <v>24</v>
      </c>
      <c r="AR1" s="1" t="s">
        <v>25</v>
      </c>
      <c r="AS1" s="1" t="s">
        <v>23</v>
      </c>
      <c r="AT1" s="1" t="s">
        <v>20</v>
      </c>
      <c r="AU1" s="1" t="s">
        <v>18</v>
      </c>
      <c r="AV1" s="1" t="s">
        <v>16</v>
      </c>
      <c r="AW1" s="1" t="s">
        <v>17</v>
      </c>
      <c r="AX1" s="1" t="s">
        <v>15</v>
      </c>
      <c r="AY1" s="1" t="s">
        <v>11</v>
      </c>
      <c r="AZ1" s="1" t="s">
        <v>9</v>
      </c>
      <c r="BA1" s="1" t="s">
        <v>8</v>
      </c>
      <c r="BB1" s="1" t="s">
        <v>4</v>
      </c>
      <c r="BC1" s="1" t="s">
        <v>5</v>
      </c>
      <c r="BD1" s="1" t="s">
        <v>3</v>
      </c>
      <c r="BE1" s="1" t="s">
        <v>1</v>
      </c>
      <c r="BF1" s="1" t="s">
        <v>0</v>
      </c>
    </row>
    <row r="2" spans="1:58" thickBot="1" x14ac:dyDescent="0.35">
      <c r="A2" s="3">
        <v>43159</v>
      </c>
      <c r="B2" s="2">
        <v>-4.3600000000000003</v>
      </c>
      <c r="C2" s="2">
        <v>-1.56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F2" s="1"/>
    </row>
    <row r="3" spans="1:58" thickBot="1" x14ac:dyDescent="0.35">
      <c r="A3" s="3">
        <v>43158</v>
      </c>
      <c r="B3" s="2">
        <v>-4.13</v>
      </c>
      <c r="C3" s="2">
        <v>-2.0099999999999998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F3" s="1"/>
    </row>
    <row r="4" spans="1:58" thickBot="1" x14ac:dyDescent="0.35">
      <c r="A4" s="3">
        <v>43157</v>
      </c>
      <c r="B4" s="2">
        <v>-3.73</v>
      </c>
      <c r="C4" s="2">
        <v>-2.54</v>
      </c>
      <c r="D4" s="2">
        <v>0.12</v>
      </c>
      <c r="E4" s="2">
        <v>-2.4500000000000002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F4" s="1"/>
    </row>
    <row r="5" spans="1:58" thickBot="1" x14ac:dyDescent="0.35">
      <c r="A5" s="3">
        <v>43156</v>
      </c>
      <c r="B5" s="2">
        <v>-3.84</v>
      </c>
      <c r="C5" s="2">
        <v>-2.59</v>
      </c>
      <c r="D5" s="2">
        <v>-1.35</v>
      </c>
      <c r="E5" s="2">
        <v>-2.98</v>
      </c>
      <c r="F5" s="2">
        <v>-3.79</v>
      </c>
      <c r="G5" s="2">
        <v>-3.38</v>
      </c>
      <c r="H5" s="2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F5" s="1"/>
    </row>
    <row r="6" spans="1:58" thickBot="1" x14ac:dyDescent="0.35">
      <c r="A6" s="3">
        <v>43155</v>
      </c>
      <c r="B6" s="2">
        <v>-3.96</v>
      </c>
      <c r="C6" s="2">
        <v>-1.52</v>
      </c>
      <c r="D6" s="2">
        <v>-2.04</v>
      </c>
      <c r="E6" s="2">
        <v>-2.87</v>
      </c>
      <c r="F6" s="2">
        <v>-3.73</v>
      </c>
      <c r="G6" s="2">
        <v>-4.1100000000000003</v>
      </c>
      <c r="H6" s="2">
        <v>-3.46</v>
      </c>
      <c r="I6" s="2"/>
      <c r="J6" s="2"/>
      <c r="K6" s="2"/>
      <c r="L6" s="2"/>
      <c r="M6" s="2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F6" s="1"/>
    </row>
    <row r="7" spans="1:58" thickBot="1" x14ac:dyDescent="0.35">
      <c r="A7" s="3">
        <v>43154</v>
      </c>
      <c r="B7" s="2">
        <v>-3.15</v>
      </c>
      <c r="C7" s="2">
        <v>-1.65</v>
      </c>
      <c r="D7" s="2">
        <v>-2.95</v>
      </c>
      <c r="E7" s="2">
        <v>-2.13</v>
      </c>
      <c r="F7" s="2">
        <v>-3.22</v>
      </c>
      <c r="G7" s="2">
        <v>-4.4800000000000004</v>
      </c>
      <c r="H7" s="2">
        <v>-2.12</v>
      </c>
      <c r="I7" s="2">
        <v>-1.65</v>
      </c>
      <c r="J7" s="2"/>
      <c r="K7" s="2"/>
      <c r="L7" s="2"/>
      <c r="M7" s="2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F7" s="1"/>
    </row>
    <row r="8" spans="1:58" thickBot="1" x14ac:dyDescent="0.35">
      <c r="A8" s="3">
        <v>43153</v>
      </c>
      <c r="B8" s="2">
        <v>-1.2</v>
      </c>
      <c r="C8" s="2">
        <v>-0.72</v>
      </c>
      <c r="D8" s="2">
        <v>-1.68</v>
      </c>
      <c r="E8" s="2">
        <v>-1.81</v>
      </c>
      <c r="F8" s="2">
        <v>-3.3</v>
      </c>
      <c r="G8" s="2">
        <v>-3.81</v>
      </c>
      <c r="H8" s="2">
        <v>-1.4</v>
      </c>
      <c r="I8" s="2">
        <v>-2.21</v>
      </c>
      <c r="J8" s="2">
        <v>-2.3199999999999998</v>
      </c>
      <c r="K8" s="2">
        <v>-1.91</v>
      </c>
      <c r="L8" s="2"/>
      <c r="M8" s="2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F8" s="1"/>
    </row>
    <row r="9" spans="1:58" thickBot="1" x14ac:dyDescent="0.35">
      <c r="A9" s="3">
        <v>43152</v>
      </c>
      <c r="B9" s="2">
        <v>-2.5499999999999998</v>
      </c>
      <c r="C9" s="2">
        <v>-3.41</v>
      </c>
      <c r="D9" s="2">
        <v>-2.0299999999999998</v>
      </c>
      <c r="E9" s="2">
        <v>-2.69</v>
      </c>
      <c r="F9" s="2">
        <v>-3.85</v>
      </c>
      <c r="G9" s="2">
        <v>-3.02</v>
      </c>
      <c r="H9" s="2">
        <v>-1.8</v>
      </c>
      <c r="I9" s="2">
        <v>-3.07</v>
      </c>
      <c r="J9" s="2">
        <v>-3.17</v>
      </c>
      <c r="K9" s="2">
        <v>-2.58</v>
      </c>
      <c r="L9" s="2">
        <v>-0.64</v>
      </c>
      <c r="M9" s="2">
        <v>-3.15</v>
      </c>
      <c r="N9" s="2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F9" s="1"/>
    </row>
    <row r="10" spans="1:58" thickBot="1" x14ac:dyDescent="0.35">
      <c r="A10" s="3">
        <v>43151</v>
      </c>
      <c r="B10" s="2">
        <v>-7.54</v>
      </c>
      <c r="C10" s="2">
        <v>-7.75</v>
      </c>
      <c r="D10" s="2">
        <v>-4.0999999999999996</v>
      </c>
      <c r="E10" s="2">
        <v>-4.59</v>
      </c>
      <c r="F10" s="2">
        <v>-4.97</v>
      </c>
      <c r="G10" s="2">
        <v>-4.28</v>
      </c>
      <c r="H10" s="2">
        <v>-2.85</v>
      </c>
      <c r="I10" s="2">
        <v>-3.76</v>
      </c>
      <c r="J10" s="2">
        <v>-4.8600000000000003</v>
      </c>
      <c r="K10" s="2">
        <v>-4.49</v>
      </c>
      <c r="L10" s="2">
        <v>-0.62</v>
      </c>
      <c r="M10" s="2">
        <v>-2.59</v>
      </c>
      <c r="N10" s="2">
        <v>-1.99</v>
      </c>
      <c r="O10" s="2">
        <v>-3.26</v>
      </c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F10" s="1"/>
    </row>
    <row r="11" spans="1:58" thickBot="1" x14ac:dyDescent="0.35">
      <c r="A11" s="3">
        <v>43150</v>
      </c>
      <c r="B11" s="2">
        <v>-7.3</v>
      </c>
      <c r="C11" s="2">
        <v>-6.67</v>
      </c>
      <c r="D11" s="2">
        <v>-4.8600000000000003</v>
      </c>
      <c r="E11" s="2">
        <v>-5.98</v>
      </c>
      <c r="F11" s="2">
        <v>-5.53</v>
      </c>
      <c r="G11" s="2">
        <v>-4.2</v>
      </c>
      <c r="H11" s="2">
        <v>-3.65</v>
      </c>
      <c r="I11" s="2">
        <v>-2.72</v>
      </c>
      <c r="J11" s="2">
        <v>-4.78</v>
      </c>
      <c r="K11" s="2">
        <v>-5.26</v>
      </c>
      <c r="L11" s="2">
        <v>-1.1200000000000001</v>
      </c>
      <c r="M11" s="2">
        <v>-3.41</v>
      </c>
      <c r="N11" s="2">
        <v>-2.59</v>
      </c>
      <c r="O11" s="2">
        <v>-3.79</v>
      </c>
      <c r="P11" s="2">
        <v>-2.64</v>
      </c>
      <c r="Q11" s="2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F11" s="1"/>
    </row>
    <row r="12" spans="1:58" thickBot="1" x14ac:dyDescent="0.35">
      <c r="A12" s="3">
        <v>43149</v>
      </c>
      <c r="B12" s="2">
        <v>-4.12</v>
      </c>
      <c r="C12" s="2">
        <v>-3.56</v>
      </c>
      <c r="D12" s="2">
        <v>-2.2799999999999998</v>
      </c>
      <c r="E12" s="2">
        <v>-3.16</v>
      </c>
      <c r="F12" s="2">
        <v>-2.0699999999999998</v>
      </c>
      <c r="G12" s="2">
        <v>-0.25</v>
      </c>
      <c r="H12" s="2">
        <v>-1.4</v>
      </c>
      <c r="I12" s="2">
        <v>-0.12</v>
      </c>
      <c r="J12" s="2">
        <v>-1.48</v>
      </c>
      <c r="K12" s="2">
        <v>-2.65</v>
      </c>
      <c r="L12" s="2">
        <v>-1.23</v>
      </c>
      <c r="M12" s="2">
        <v>-4.13</v>
      </c>
      <c r="N12" s="2">
        <v>-1.7</v>
      </c>
      <c r="O12" s="2">
        <v>-2.57</v>
      </c>
      <c r="P12" s="2">
        <v>-2.27</v>
      </c>
      <c r="Q12" s="2">
        <v>-0.77</v>
      </c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F12" s="1"/>
    </row>
    <row r="13" spans="1:58" thickBot="1" x14ac:dyDescent="0.35">
      <c r="A13" s="3">
        <v>43148</v>
      </c>
      <c r="B13" s="2">
        <v>-0.71</v>
      </c>
      <c r="C13" s="2">
        <v>-0.18</v>
      </c>
      <c r="D13" s="2">
        <v>0.33</v>
      </c>
      <c r="E13" s="2">
        <v>1.1399999999999999</v>
      </c>
      <c r="F13" s="2">
        <v>2.91</v>
      </c>
      <c r="G13" s="2">
        <v>4.55</v>
      </c>
      <c r="H13" s="2">
        <v>1.48</v>
      </c>
      <c r="I13" s="2">
        <v>1.27</v>
      </c>
      <c r="J13" s="2">
        <v>-1.28</v>
      </c>
      <c r="K13" s="2">
        <v>-1.73</v>
      </c>
      <c r="L13" s="2">
        <v>0.02</v>
      </c>
      <c r="M13" s="2">
        <v>0.66</v>
      </c>
      <c r="N13" s="2">
        <v>0.38</v>
      </c>
      <c r="O13" s="2">
        <v>-1.65</v>
      </c>
      <c r="P13" s="2">
        <v>-1.49</v>
      </c>
      <c r="Q13" s="2">
        <v>-0.68</v>
      </c>
      <c r="R13" s="2">
        <v>-1.35</v>
      </c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F13" s="1"/>
    </row>
    <row r="14" spans="1:58" thickBot="1" x14ac:dyDescent="0.35">
      <c r="A14" s="3">
        <v>43147</v>
      </c>
      <c r="B14" s="2">
        <v>-3.65</v>
      </c>
      <c r="C14" s="2">
        <v>-3.5</v>
      </c>
      <c r="D14" s="2">
        <v>-4.21</v>
      </c>
      <c r="E14" s="2">
        <v>-3.19</v>
      </c>
      <c r="F14" s="2">
        <v>-1.89</v>
      </c>
      <c r="G14" s="2">
        <v>-2.3199999999999998</v>
      </c>
      <c r="H14" s="2">
        <v>-2.2000000000000002</v>
      </c>
      <c r="I14" s="2">
        <v>-3.38</v>
      </c>
      <c r="J14" s="2">
        <v>-1.67</v>
      </c>
      <c r="K14" s="2">
        <v>-1.79</v>
      </c>
      <c r="L14" s="2">
        <f>-1.99</f>
        <v>-1.99</v>
      </c>
      <c r="M14" s="2">
        <v>0.96</v>
      </c>
      <c r="N14" s="2">
        <v>-0.4</v>
      </c>
      <c r="O14" s="2">
        <v>-2.52</v>
      </c>
      <c r="P14" s="2">
        <v>-1.05</v>
      </c>
      <c r="Q14" s="2">
        <v>-2.2000000000000002</v>
      </c>
      <c r="R14" s="2">
        <v>-2.58</v>
      </c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F14" s="1"/>
    </row>
    <row r="15" spans="1:58" thickBot="1" x14ac:dyDescent="0.35">
      <c r="A15" s="3">
        <v>43146</v>
      </c>
      <c r="B15" s="2">
        <v>-11.06</v>
      </c>
      <c r="C15" s="2">
        <v>-11.02</v>
      </c>
      <c r="D15" s="2">
        <v>-10.85</v>
      </c>
      <c r="E15" s="2">
        <v>-10.55</v>
      </c>
      <c r="F15" s="2">
        <v>-9.9600000000000009</v>
      </c>
      <c r="G15" s="2">
        <v>-9.98</v>
      </c>
      <c r="H15" s="2">
        <v>-9.69</v>
      </c>
      <c r="I15" s="2">
        <v>-9.49</v>
      </c>
      <c r="J15" s="2">
        <v>-7.09</v>
      </c>
      <c r="K15" s="2">
        <v>-5.26</v>
      </c>
      <c r="L15" s="2">
        <v>-3.74</v>
      </c>
      <c r="M15" s="2">
        <v>-1.24</v>
      </c>
      <c r="N15" s="2">
        <v>-2.68</v>
      </c>
      <c r="O15" s="2">
        <v>-2.4900000000000002</v>
      </c>
      <c r="P15" s="2">
        <v>-1.8</v>
      </c>
      <c r="Q15" s="2">
        <v>-2.19</v>
      </c>
      <c r="R15" s="2">
        <v>-2.5499999999999998</v>
      </c>
      <c r="S15" s="2">
        <v>-3.65</v>
      </c>
      <c r="T15" s="2">
        <v>-2.99</v>
      </c>
      <c r="U15" s="2"/>
      <c r="V15" s="2"/>
      <c r="W15" s="2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F15" s="1"/>
    </row>
    <row r="16" spans="1:58" thickBot="1" x14ac:dyDescent="0.35">
      <c r="A16" s="3">
        <v>43145</v>
      </c>
      <c r="B16" s="8">
        <f>SUM(B2:B15)</f>
        <v>-61.3</v>
      </c>
      <c r="C16" s="8">
        <f>SUM(C2:C15)</f>
        <v>-48.680000000000007</v>
      </c>
      <c r="D16" s="2">
        <v>-6.12</v>
      </c>
      <c r="E16" s="2">
        <v>-6.01</v>
      </c>
      <c r="F16" s="2">
        <v>-5.79</v>
      </c>
      <c r="G16" s="2">
        <v>-5.66</v>
      </c>
      <c r="H16" s="2">
        <v>-7.55</v>
      </c>
      <c r="I16" s="2">
        <v>-7.18</v>
      </c>
      <c r="J16" s="2">
        <v>-6.21</v>
      </c>
      <c r="K16" s="2">
        <v>-4.74</v>
      </c>
      <c r="L16" s="2">
        <v>-4.43</v>
      </c>
      <c r="M16" s="2">
        <v>-3.25</v>
      </c>
      <c r="N16" s="2">
        <v>-3.52</v>
      </c>
      <c r="O16" s="2">
        <v>-2.09</v>
      </c>
      <c r="P16" s="2">
        <v>-2.73</v>
      </c>
      <c r="Q16" s="2">
        <v>-1.57</v>
      </c>
      <c r="R16" s="2">
        <v>-2.62</v>
      </c>
      <c r="S16" s="2">
        <v>-3.54</v>
      </c>
      <c r="T16" s="2">
        <v>-3.27</v>
      </c>
      <c r="U16" s="2">
        <v>-5.87</v>
      </c>
      <c r="V16" s="2">
        <v>-3.78</v>
      </c>
      <c r="W16" s="2"/>
      <c r="X16" s="2"/>
      <c r="Y16" s="2"/>
      <c r="Z16" s="2"/>
      <c r="AA16" s="2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F16" s="1"/>
    </row>
    <row r="17" spans="1:58" thickBot="1" x14ac:dyDescent="0.35">
      <c r="A17" s="3">
        <v>43144</v>
      </c>
      <c r="B17" s="2"/>
      <c r="C17" s="2"/>
      <c r="D17" s="2">
        <v>2.92</v>
      </c>
      <c r="E17" s="2">
        <v>2.56</v>
      </c>
      <c r="F17" s="2">
        <v>2.9</v>
      </c>
      <c r="G17" s="2">
        <v>2.57</v>
      </c>
      <c r="H17" s="2">
        <v>0.71</v>
      </c>
      <c r="I17" s="2">
        <v>0.89</v>
      </c>
      <c r="J17" s="2">
        <v>0.21</v>
      </c>
      <c r="K17" s="2">
        <v>-0.43</v>
      </c>
      <c r="L17" s="2">
        <v>-0.71</v>
      </c>
      <c r="M17" s="2">
        <v>-1.43</v>
      </c>
      <c r="N17" s="2">
        <v>-1.92</v>
      </c>
      <c r="O17" s="2">
        <v>-0.4</v>
      </c>
      <c r="P17" s="2">
        <v>-0.88</v>
      </c>
      <c r="Q17" s="2">
        <v>-1.29</v>
      </c>
      <c r="R17" s="2">
        <v>-1.68</v>
      </c>
      <c r="S17" s="2">
        <v>-4.25</v>
      </c>
      <c r="T17" s="2">
        <v>-2.63</v>
      </c>
      <c r="U17" s="2">
        <v>-5.24</v>
      </c>
      <c r="V17" s="2">
        <v>-3.77</v>
      </c>
      <c r="W17" s="2">
        <v>-2.74</v>
      </c>
      <c r="X17" s="2">
        <v>3.15</v>
      </c>
      <c r="Y17" s="2"/>
      <c r="Z17" s="2"/>
      <c r="AA17" s="2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F17" s="1"/>
    </row>
    <row r="18" spans="1:58" thickBot="1" x14ac:dyDescent="0.35">
      <c r="A18" s="3">
        <v>43143</v>
      </c>
      <c r="B18" s="8"/>
      <c r="C18" s="8"/>
      <c r="D18" s="8">
        <f>SUM(D4:D17)</f>
        <v>-39.1</v>
      </c>
      <c r="E18" s="8">
        <f>SUM(E4:E17)</f>
        <v>-44.71</v>
      </c>
      <c r="F18" s="2">
        <v>3.68</v>
      </c>
      <c r="G18" s="2">
        <v>3.2</v>
      </c>
      <c r="H18" s="2">
        <v>2.68</v>
      </c>
      <c r="I18" s="2">
        <v>2.6</v>
      </c>
      <c r="J18" s="2">
        <v>2.38</v>
      </c>
      <c r="K18" s="2">
        <v>2.71</v>
      </c>
      <c r="L18" s="2">
        <v>3.1</v>
      </c>
      <c r="M18" s="2">
        <v>3.41</v>
      </c>
      <c r="N18" s="2">
        <v>2.74</v>
      </c>
      <c r="O18" s="2">
        <v>4.3499999999999996</v>
      </c>
      <c r="P18" s="2">
        <v>2.2599999999999998</v>
      </c>
      <c r="Q18" s="2">
        <v>1.7</v>
      </c>
      <c r="R18" s="2">
        <v>2.2200000000000002</v>
      </c>
      <c r="S18" s="2">
        <v>-2.46</v>
      </c>
      <c r="T18" s="2">
        <v>-1.0900000000000001</v>
      </c>
      <c r="U18" s="2">
        <v>-3.62</v>
      </c>
      <c r="V18" s="2">
        <v>-2.4300000000000002</v>
      </c>
      <c r="W18" s="2">
        <v>-2.19</v>
      </c>
      <c r="X18" s="2">
        <v>3.64</v>
      </c>
      <c r="Y18" s="2">
        <v>4.55</v>
      </c>
      <c r="Z18" s="2"/>
      <c r="AA18" s="2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F18" s="1"/>
    </row>
    <row r="19" spans="1:58" thickBot="1" x14ac:dyDescent="0.35">
      <c r="A19" s="3">
        <v>43142</v>
      </c>
      <c r="B19" s="8"/>
      <c r="C19" s="8"/>
      <c r="D19" s="8"/>
      <c r="E19" s="8"/>
      <c r="F19" s="8">
        <f>SUM(F5:F18)</f>
        <v>-38.610000000000007</v>
      </c>
      <c r="G19" s="8">
        <f>SUM(G5:G18)</f>
        <v>-35.169999999999995</v>
      </c>
      <c r="H19" s="2">
        <v>-1.25</v>
      </c>
      <c r="I19" s="2">
        <v>-1.41</v>
      </c>
      <c r="J19" s="2">
        <v>-1.33</v>
      </c>
      <c r="K19" s="2">
        <v>-1.03</v>
      </c>
      <c r="L19" s="2">
        <v>-0.87</v>
      </c>
      <c r="M19" s="2">
        <v>1.2</v>
      </c>
      <c r="N19" s="2">
        <v>1.81</v>
      </c>
      <c r="O19" s="2">
        <v>0.67</v>
      </c>
      <c r="P19" s="2">
        <v>0.31</v>
      </c>
      <c r="Q19" s="2">
        <v>0.7</v>
      </c>
      <c r="R19" s="2">
        <v>3.79</v>
      </c>
      <c r="S19" s="2">
        <v>1.51</v>
      </c>
      <c r="T19" s="2">
        <v>-0.74</v>
      </c>
      <c r="U19" s="2">
        <v>-1.6</v>
      </c>
      <c r="V19" s="2">
        <v>-1.53</v>
      </c>
      <c r="W19" s="2">
        <v>-2.5099999999999998</v>
      </c>
      <c r="X19" s="2">
        <v>1.74</v>
      </c>
      <c r="Y19" s="2">
        <v>2.73</v>
      </c>
      <c r="Z19" s="2">
        <v>2.21</v>
      </c>
      <c r="AA19" s="2">
        <v>0.57999999999999996</v>
      </c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F19" s="1"/>
    </row>
    <row r="20" spans="1:58" thickBot="1" x14ac:dyDescent="0.35">
      <c r="A20" s="3">
        <v>43141</v>
      </c>
      <c r="B20" s="8"/>
      <c r="C20" s="8"/>
      <c r="D20" s="8"/>
      <c r="E20" s="8"/>
      <c r="F20" s="8"/>
      <c r="G20" s="8"/>
      <c r="H20" s="8">
        <f>SUM(H6:H19)</f>
        <v>-32.499999999999993</v>
      </c>
      <c r="I20" s="2">
        <v>-2.46</v>
      </c>
      <c r="J20" s="2">
        <v>-3</v>
      </c>
      <c r="K20" s="2">
        <v>-2.71</v>
      </c>
      <c r="L20" s="2">
        <v>-2.64</v>
      </c>
      <c r="M20" s="2">
        <v>-1.86</v>
      </c>
      <c r="N20" s="2">
        <v>-1.52</v>
      </c>
      <c r="O20" s="2">
        <v>-2.17</v>
      </c>
      <c r="P20" s="2">
        <v>0.8</v>
      </c>
      <c r="Q20" s="2">
        <v>0.93</v>
      </c>
      <c r="R20" s="2">
        <v>3.83</v>
      </c>
      <c r="S20" s="2">
        <v>3.36</v>
      </c>
      <c r="T20" s="2">
        <v>0.47</v>
      </c>
      <c r="U20" s="2">
        <v>1.66</v>
      </c>
      <c r="V20" s="2">
        <v>0.27</v>
      </c>
      <c r="W20" s="2">
        <v>-1.1100000000000001</v>
      </c>
      <c r="X20" s="2">
        <v>-0.78</v>
      </c>
      <c r="Y20" s="2">
        <v>-0.4</v>
      </c>
      <c r="Z20" s="2">
        <v>1.07</v>
      </c>
      <c r="AA20" s="2">
        <v>2.33</v>
      </c>
      <c r="AB20" s="2">
        <v>2.14</v>
      </c>
      <c r="AC20" s="2">
        <v>0.96</v>
      </c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F20" s="1"/>
    </row>
    <row r="21" spans="1:58" thickBot="1" x14ac:dyDescent="0.35">
      <c r="A21" s="3">
        <v>43140</v>
      </c>
      <c r="B21" s="2"/>
      <c r="C21" s="2"/>
      <c r="D21" s="2"/>
      <c r="E21" s="2"/>
      <c r="F21" s="2"/>
      <c r="G21" s="2"/>
      <c r="H21" s="2"/>
      <c r="I21" s="8">
        <f>SUM(I7:I20)</f>
        <v>-32.69</v>
      </c>
      <c r="J21" s="2">
        <v>-0.67</v>
      </c>
      <c r="K21" s="2">
        <v>-0.28999999999999998</v>
      </c>
      <c r="L21" s="2">
        <v>0.04</v>
      </c>
      <c r="M21" s="2">
        <v>0.12</v>
      </c>
      <c r="N21" s="2">
        <v>0.96</v>
      </c>
      <c r="O21" s="2">
        <v>1.36</v>
      </c>
      <c r="P21" s="2">
        <v>2.41</v>
      </c>
      <c r="Q21" s="2">
        <v>2.09</v>
      </c>
      <c r="R21" s="2">
        <v>3.09</v>
      </c>
      <c r="S21" s="2">
        <v>4.17</v>
      </c>
      <c r="T21" s="2">
        <v>2.78</v>
      </c>
      <c r="U21" s="2">
        <v>3.79</v>
      </c>
      <c r="V21" s="2">
        <v>3.47</v>
      </c>
      <c r="W21" s="2">
        <v>1.97</v>
      </c>
      <c r="X21" s="2">
        <v>-0.99</v>
      </c>
      <c r="Y21" s="2">
        <v>-1.8</v>
      </c>
      <c r="Z21" s="2">
        <v>0.26</v>
      </c>
      <c r="AA21" s="2">
        <v>1.73</v>
      </c>
      <c r="AB21" s="2">
        <v>0.94</v>
      </c>
      <c r="AC21" s="2">
        <v>1.36</v>
      </c>
      <c r="AD21" s="2">
        <v>-0.23</v>
      </c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F21" s="1"/>
    </row>
    <row r="22" spans="1:58" thickBot="1" x14ac:dyDescent="0.35">
      <c r="A22" s="3">
        <v>43139</v>
      </c>
      <c r="B22" s="2"/>
      <c r="C22" s="2"/>
      <c r="D22" s="2"/>
      <c r="E22" s="2"/>
      <c r="F22" s="2"/>
      <c r="G22" s="2"/>
      <c r="H22" s="2"/>
      <c r="I22" s="2"/>
      <c r="J22" s="8">
        <f>SUM(J8:J21)</f>
        <v>-35.270000000000003</v>
      </c>
      <c r="K22" s="8">
        <f>SUM(K8:K21)</f>
        <v>-32.160000000000004</v>
      </c>
      <c r="L22" s="2">
        <v>4.29</v>
      </c>
      <c r="M22" s="2">
        <v>4.1900000000000004</v>
      </c>
      <c r="N22" s="2">
        <v>4.54</v>
      </c>
      <c r="O22" s="2">
        <v>4.24</v>
      </c>
      <c r="P22" s="2">
        <v>3.79</v>
      </c>
      <c r="Q22" s="2">
        <v>3.38</v>
      </c>
      <c r="R22" s="2">
        <v>3.6</v>
      </c>
      <c r="S22" s="2">
        <v>4.93</v>
      </c>
      <c r="T22" s="2">
        <v>4.82</v>
      </c>
      <c r="U22" s="2">
        <v>4.12</v>
      </c>
      <c r="V22" s="2">
        <v>1.65</v>
      </c>
      <c r="W22" s="2">
        <v>2.94</v>
      </c>
      <c r="X22" s="2">
        <v>0.27</v>
      </c>
      <c r="Y22" s="2">
        <v>-0.8</v>
      </c>
      <c r="Z22" s="2">
        <v>1.37</v>
      </c>
      <c r="AA22" s="2">
        <v>-1.07</v>
      </c>
      <c r="AB22" s="2">
        <v>-0.81</v>
      </c>
      <c r="AC22" s="2">
        <v>-0.87</v>
      </c>
      <c r="AD22" s="2">
        <v>0.09</v>
      </c>
      <c r="AE22" s="2">
        <v>1.25</v>
      </c>
      <c r="AF22" s="2">
        <v>1.7</v>
      </c>
      <c r="AG22" s="2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F22" s="1"/>
    </row>
    <row r="23" spans="1:58" thickBot="1" x14ac:dyDescent="0.35">
      <c r="A23" s="3">
        <v>43138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8">
        <f>SUM(L9:L22)</f>
        <v>-10.540000000000003</v>
      </c>
      <c r="M23" s="8">
        <f>SUM(M9:M22)</f>
        <v>-10.52</v>
      </c>
      <c r="N23" s="2">
        <v>2.2200000000000002</v>
      </c>
      <c r="O23" s="2">
        <v>1.86</v>
      </c>
      <c r="P23" s="2">
        <v>0.6</v>
      </c>
      <c r="Q23" s="2">
        <v>0.61</v>
      </c>
      <c r="R23" s="2">
        <v>0.01</v>
      </c>
      <c r="S23" s="2">
        <v>-7.0000000000000007E-2</v>
      </c>
      <c r="T23" s="2">
        <v>-1.33</v>
      </c>
      <c r="U23" s="2">
        <v>-1.68</v>
      </c>
      <c r="V23" s="2">
        <v>-2.5099999999999998</v>
      </c>
      <c r="W23" s="2">
        <v>0.02</v>
      </c>
      <c r="X23" s="2">
        <v>-0.64</v>
      </c>
      <c r="Y23" s="2">
        <v>-1.74</v>
      </c>
      <c r="Z23" s="2">
        <v>1.56</v>
      </c>
      <c r="AA23" s="2">
        <v>-2.4500000000000002</v>
      </c>
      <c r="AB23" s="2">
        <v>-0.57999999999999996</v>
      </c>
      <c r="AC23" s="2">
        <v>-2.87</v>
      </c>
      <c r="AD23" s="2">
        <v>2.57</v>
      </c>
      <c r="AE23" s="2">
        <v>3.22</v>
      </c>
      <c r="AF23" s="2">
        <v>1.95</v>
      </c>
      <c r="AG23" s="2">
        <v>1.43</v>
      </c>
      <c r="AH23" s="2">
        <v>1.19</v>
      </c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F23" s="1"/>
    </row>
    <row r="24" spans="1:58" thickBot="1" x14ac:dyDescent="0.35">
      <c r="A24" s="3">
        <v>43137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8">
        <f>SUM(N10:N23)</f>
        <v>-3.6699999999999995</v>
      </c>
      <c r="O24" s="8">
        <f>SUM(O10:O23)</f>
        <v>-8.4600000000000009</v>
      </c>
      <c r="P24" s="2">
        <v>1.1299999999999999</v>
      </c>
      <c r="Q24" s="2">
        <v>1.22</v>
      </c>
      <c r="R24" s="2">
        <v>0.22</v>
      </c>
      <c r="S24" s="2">
        <v>-0.42</v>
      </c>
      <c r="T24" s="2">
        <v>-1.56</v>
      </c>
      <c r="U24" s="2">
        <v>-2.37</v>
      </c>
      <c r="V24" s="2">
        <v>-1.35</v>
      </c>
      <c r="W24" s="2">
        <v>-1.76</v>
      </c>
      <c r="X24" s="2">
        <v>-0.77</v>
      </c>
      <c r="Y24" s="2">
        <v>0.71</v>
      </c>
      <c r="Z24" s="2">
        <v>1.72</v>
      </c>
      <c r="AA24" s="2">
        <v>-1.48</v>
      </c>
      <c r="AB24" s="2">
        <v>1.87</v>
      </c>
      <c r="AC24" s="2">
        <v>1.77</v>
      </c>
      <c r="AD24" s="2">
        <v>3.5</v>
      </c>
      <c r="AE24" s="2">
        <v>4.47</v>
      </c>
      <c r="AF24" s="2">
        <v>1.36</v>
      </c>
      <c r="AG24" s="2">
        <v>3.57</v>
      </c>
      <c r="AH24" s="2">
        <v>2</v>
      </c>
      <c r="AI24" s="2">
        <v>4.2300000000000004</v>
      </c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F24" s="1"/>
    </row>
    <row r="25" spans="1:58" thickBot="1" x14ac:dyDescent="0.35">
      <c r="A25" s="3">
        <v>43136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8">
        <f>SUM(P11:P24)</f>
        <v>-1.56</v>
      </c>
      <c r="Q25" s="2">
        <v>4.03</v>
      </c>
      <c r="R25" s="2">
        <v>2.59</v>
      </c>
      <c r="S25" s="2">
        <v>2.37</v>
      </c>
      <c r="T25" s="2">
        <v>1.71</v>
      </c>
      <c r="U25" s="2">
        <v>0.18</v>
      </c>
      <c r="V25" s="2">
        <v>2.4300000000000002</v>
      </c>
      <c r="W25" s="2">
        <v>-0.37</v>
      </c>
      <c r="X25" s="2">
        <v>2.36</v>
      </c>
      <c r="Y25" s="2">
        <v>3.85</v>
      </c>
      <c r="Z25" s="2">
        <v>1.58</v>
      </c>
      <c r="AA25" s="2">
        <v>-0.19</v>
      </c>
      <c r="AB25" s="2">
        <v>2.75</v>
      </c>
      <c r="AC25" s="2">
        <v>1.56</v>
      </c>
      <c r="AD25" s="2">
        <v>1.91</v>
      </c>
      <c r="AE25" s="2">
        <v>2.14</v>
      </c>
      <c r="AF25" s="2">
        <v>0.62</v>
      </c>
      <c r="AG25" s="2">
        <v>3.45</v>
      </c>
      <c r="AH25" s="2">
        <v>0.83</v>
      </c>
      <c r="AI25" s="2">
        <v>2.4900000000000002</v>
      </c>
      <c r="AJ25" s="2">
        <v>1.86</v>
      </c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F25" s="1"/>
    </row>
    <row r="26" spans="1:58" thickBot="1" x14ac:dyDescent="0.35">
      <c r="A26" s="3">
        <v>43135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8">
        <f>SUM(Q12:Q25)</f>
        <v>5.9600000000000009</v>
      </c>
      <c r="R26" s="2">
        <v>-1.41</v>
      </c>
      <c r="S26" s="2">
        <v>-1.75</v>
      </c>
      <c r="T26" s="2">
        <v>-1.95</v>
      </c>
      <c r="U26" s="2">
        <v>-2.81</v>
      </c>
      <c r="V26" s="2">
        <v>-1.08</v>
      </c>
      <c r="W26" s="2">
        <v>-1.52</v>
      </c>
      <c r="X26" s="2">
        <v>1.1499999999999999</v>
      </c>
      <c r="Y26" s="2">
        <v>1.83</v>
      </c>
      <c r="Z26" s="2">
        <v>0.36</v>
      </c>
      <c r="AA26" s="2">
        <v>-1.4</v>
      </c>
      <c r="AB26" s="2">
        <v>1.93</v>
      </c>
      <c r="AC26" s="2">
        <v>-0.12</v>
      </c>
      <c r="AD26" s="2">
        <v>2.2999999999999998</v>
      </c>
      <c r="AE26" s="2">
        <v>3.52</v>
      </c>
      <c r="AF26" s="2">
        <v>3.49</v>
      </c>
      <c r="AG26" s="2">
        <v>2</v>
      </c>
      <c r="AH26" s="2">
        <v>0.36</v>
      </c>
      <c r="AI26" s="2">
        <v>1.73</v>
      </c>
      <c r="AJ26" s="2">
        <v>1.0900000000000001</v>
      </c>
      <c r="AK26" s="2">
        <v>0.31</v>
      </c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F26" s="1"/>
    </row>
    <row r="27" spans="1:58" thickBot="1" x14ac:dyDescent="0.35">
      <c r="A27" s="3">
        <v>43134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8">
        <f>SUM(R1:R26)</f>
        <v>7.16</v>
      </c>
      <c r="S27" s="2">
        <v>1.18</v>
      </c>
      <c r="T27" s="2">
        <v>0.83</v>
      </c>
      <c r="U27" s="2">
        <v>0.98</v>
      </c>
      <c r="V27" s="2">
        <v>1.31</v>
      </c>
      <c r="W27" s="2">
        <v>2.5</v>
      </c>
      <c r="X27" s="2">
        <v>2.66</v>
      </c>
      <c r="Y27" s="2">
        <v>3.84</v>
      </c>
      <c r="Z27" s="2">
        <v>4.3499999999999996</v>
      </c>
      <c r="AA27" s="2">
        <v>3.13</v>
      </c>
      <c r="AB27" s="2">
        <v>5.42</v>
      </c>
      <c r="AC27" s="2">
        <v>4.08</v>
      </c>
      <c r="AD27" s="2">
        <v>5.0199999999999996</v>
      </c>
      <c r="AE27" s="2">
        <v>7.51</v>
      </c>
      <c r="AF27" s="2">
        <v>6.64</v>
      </c>
      <c r="AG27" s="2">
        <v>6.45</v>
      </c>
      <c r="AH27" s="2">
        <v>4.93</v>
      </c>
      <c r="AI27" s="2">
        <v>3.65</v>
      </c>
      <c r="AJ27" s="2">
        <v>1.17</v>
      </c>
      <c r="AK27" s="2">
        <v>-0.1</v>
      </c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F27" s="1"/>
    </row>
    <row r="28" spans="1:58" thickBot="1" x14ac:dyDescent="0.35">
      <c r="A28" s="3">
        <v>43133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>
        <v>4.13</v>
      </c>
      <c r="T28" s="2">
        <v>3.98</v>
      </c>
      <c r="U28" s="2">
        <v>3.76</v>
      </c>
      <c r="V28" s="2">
        <v>3.44</v>
      </c>
      <c r="W28" s="2">
        <v>3.9</v>
      </c>
      <c r="X28" s="2">
        <v>4.09</v>
      </c>
      <c r="Y28" s="2">
        <v>4.9000000000000004</v>
      </c>
      <c r="Z28" s="2">
        <v>4.74</v>
      </c>
      <c r="AA28" s="2">
        <v>4.03</v>
      </c>
      <c r="AB28" s="2">
        <v>4.38</v>
      </c>
      <c r="AC28" s="2">
        <v>3.74</v>
      </c>
      <c r="AD28" s="2">
        <v>3.25</v>
      </c>
      <c r="AE28" s="2">
        <v>3.96</v>
      </c>
      <c r="AF28" s="2">
        <v>3.23</v>
      </c>
      <c r="AG28" s="2">
        <v>3.39</v>
      </c>
      <c r="AH28" s="2">
        <v>2</v>
      </c>
      <c r="AI28" s="2">
        <v>3.74</v>
      </c>
      <c r="AJ28" s="2">
        <v>1.91</v>
      </c>
      <c r="AK28" s="2">
        <v>-0.93</v>
      </c>
      <c r="AL28" s="2">
        <v>-3.31</v>
      </c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F28" s="1"/>
    </row>
    <row r="29" spans="1:58" thickBot="1" x14ac:dyDescent="0.35">
      <c r="A29" s="3">
        <v>43132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8">
        <f>SUM(S15:S28)</f>
        <v>5.51</v>
      </c>
      <c r="T29" s="8">
        <f>SUM(T15:T28)</f>
        <v>-0.97000000000000108</v>
      </c>
      <c r="U29" s="2">
        <v>-3.01</v>
      </c>
      <c r="V29" s="2">
        <v>-3.02</v>
      </c>
      <c r="W29" s="2">
        <v>-2.96</v>
      </c>
      <c r="X29" s="2">
        <v>-2.89</v>
      </c>
      <c r="Y29" s="2">
        <v>-2.64</v>
      </c>
      <c r="Z29" s="2">
        <v>-2.57</v>
      </c>
      <c r="AA29" s="2">
        <v>-2.33</v>
      </c>
      <c r="AB29" s="2">
        <v>-2.58</v>
      </c>
      <c r="AC29" s="2">
        <v>-2.6</v>
      </c>
      <c r="AD29" s="2">
        <v>-2.4500000000000002</v>
      </c>
      <c r="AE29" s="2">
        <v>-2.41</v>
      </c>
      <c r="AF29" s="2">
        <v>-2.58</v>
      </c>
      <c r="AG29" s="2">
        <v>-2.4900000000000002</v>
      </c>
      <c r="AH29" s="2">
        <v>-3.31</v>
      </c>
      <c r="AI29" s="2">
        <v>-3.15</v>
      </c>
      <c r="AJ29" s="2">
        <v>-1.5</v>
      </c>
      <c r="AK29" s="2">
        <v>-3.13</v>
      </c>
      <c r="AL29" s="2">
        <v>-3.59</v>
      </c>
      <c r="AM29" s="2">
        <v>-3.22</v>
      </c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F29" s="1"/>
    </row>
    <row r="30" spans="1:58" thickBot="1" x14ac:dyDescent="0.35">
      <c r="A30" s="3">
        <v>43131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8">
        <f>SUM(U16:U29)</f>
        <v>-11.710000000000003</v>
      </c>
      <c r="V30" s="8">
        <f>SUM(V16:V29)</f>
        <v>-6.8999999999999986</v>
      </c>
      <c r="W30" s="2">
        <v>-2.02</v>
      </c>
      <c r="X30" s="2">
        <v>-1.92</v>
      </c>
      <c r="Y30" s="2">
        <v>-1.63</v>
      </c>
      <c r="Z30" s="2">
        <v>-1.46</v>
      </c>
      <c r="AA30" s="2">
        <v>-1.1000000000000001</v>
      </c>
      <c r="AB30" s="2">
        <v>-0.87</v>
      </c>
      <c r="AC30" s="2">
        <v>-0.48</v>
      </c>
      <c r="AD30" s="2">
        <v>-0.91</v>
      </c>
      <c r="AE30" s="2">
        <v>-0.51</v>
      </c>
      <c r="AF30" s="2">
        <v>-0.96</v>
      </c>
      <c r="AG30" s="2">
        <v>-1.1499999999999999</v>
      </c>
      <c r="AH30" s="2">
        <v>-1.65</v>
      </c>
      <c r="AI30" s="2">
        <v>-4.1399999999999997</v>
      </c>
      <c r="AJ30" s="2">
        <v>-4.34</v>
      </c>
      <c r="AK30" s="2">
        <v>-1.81</v>
      </c>
      <c r="AL30" s="2">
        <v>-1.81</v>
      </c>
      <c r="AM30" s="2">
        <v>-2.89</v>
      </c>
      <c r="AN30" s="2">
        <v>-4.7699999999999996</v>
      </c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F30" s="1"/>
    </row>
    <row r="31" spans="1:58" thickBot="1" x14ac:dyDescent="0.35">
      <c r="A31" s="3">
        <v>43130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8">
        <f>SUM(W17:W30)</f>
        <v>-5.85</v>
      </c>
      <c r="X31" s="8">
        <f>SUM(X17:X30)</f>
        <v>11.069999999999999</v>
      </c>
      <c r="Y31" s="2">
        <v>2.5299999999999998</v>
      </c>
      <c r="Z31" s="2">
        <v>2.6</v>
      </c>
      <c r="AA31" s="2">
        <v>2.86</v>
      </c>
      <c r="AB31" s="2">
        <v>2.86</v>
      </c>
      <c r="AC31" s="2">
        <v>3.14</v>
      </c>
      <c r="AD31" s="2">
        <v>3.03</v>
      </c>
      <c r="AE31" s="2">
        <v>3.26</v>
      </c>
      <c r="AF31" s="2">
        <v>3</v>
      </c>
      <c r="AG31" s="2">
        <v>2.7</v>
      </c>
      <c r="AH31" s="2">
        <v>2.33</v>
      </c>
      <c r="AI31" s="2">
        <v>-0.39</v>
      </c>
      <c r="AJ31" s="2">
        <v>-0.66</v>
      </c>
      <c r="AK31" s="2">
        <v>1.49</v>
      </c>
      <c r="AL31" s="2">
        <v>1.62</v>
      </c>
      <c r="AM31" s="2">
        <v>-1.71</v>
      </c>
      <c r="AN31" s="2">
        <v>-3.24</v>
      </c>
      <c r="AO31" s="2">
        <v>-2.78</v>
      </c>
      <c r="AP31" s="2">
        <v>-3.66</v>
      </c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F31" s="1"/>
    </row>
    <row r="32" spans="1:58" thickBot="1" x14ac:dyDescent="0.35">
      <c r="A32" s="3">
        <v>43129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8">
        <f>SUM(Y18:Y31)</f>
        <v>15.930000000000001</v>
      </c>
      <c r="Z32" s="2">
        <v>-1.17</v>
      </c>
      <c r="AA32" s="2">
        <v>-1.02</v>
      </c>
      <c r="AB32" s="2">
        <v>-1.18</v>
      </c>
      <c r="AC32" s="2">
        <v>-1.1599999999999999</v>
      </c>
      <c r="AD32" s="2">
        <v>-0.56999999999999995</v>
      </c>
      <c r="AE32" s="2">
        <v>-0.75</v>
      </c>
      <c r="AF32" s="2">
        <v>-0.54</v>
      </c>
      <c r="AG32" s="2">
        <v>-0.92</v>
      </c>
      <c r="AH32" s="2">
        <v>-1.1499999999999999</v>
      </c>
      <c r="AI32" s="2">
        <v>-0.87</v>
      </c>
      <c r="AJ32" s="2">
        <v>-0.54</v>
      </c>
      <c r="AK32" s="2">
        <v>1.38</v>
      </c>
      <c r="AL32" s="2">
        <v>3.82</v>
      </c>
      <c r="AM32" s="2">
        <v>0.72</v>
      </c>
      <c r="AN32" s="2">
        <v>-0.68</v>
      </c>
      <c r="AO32" s="2">
        <v>0.53</v>
      </c>
      <c r="AP32" s="2">
        <v>-0.91</v>
      </c>
      <c r="AQ32" s="2">
        <v>-0.56999999999999995</v>
      </c>
      <c r="AR32" s="2">
        <v>-2.2799999999999998</v>
      </c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F32" s="1"/>
    </row>
    <row r="33" spans="1:58" thickBot="1" x14ac:dyDescent="0.35">
      <c r="A33" s="3">
        <v>43128</v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8">
        <f>SUM(Z19:Z32)</f>
        <v>16.619999999999997</v>
      </c>
      <c r="AA33" s="8">
        <f>SUM(AA19:AA32)</f>
        <v>3.6200000000000006</v>
      </c>
      <c r="AB33" s="2">
        <v>-6.78</v>
      </c>
      <c r="AC33" s="2">
        <v>-6.26</v>
      </c>
      <c r="AD33" s="2">
        <v>-6.13</v>
      </c>
      <c r="AE33" s="2">
        <v>-6</v>
      </c>
      <c r="AF33" s="2">
        <v>-6.02</v>
      </c>
      <c r="AG33" s="2">
        <v>-5.87</v>
      </c>
      <c r="AH33" s="2">
        <v>-5.75</v>
      </c>
      <c r="AI33" s="2">
        <v>-5.3</v>
      </c>
      <c r="AJ33" s="2">
        <v>-4.91</v>
      </c>
      <c r="AK33" s="2">
        <v>-2.74</v>
      </c>
      <c r="AL33" s="2">
        <v>-0.49</v>
      </c>
      <c r="AM33" s="2">
        <v>0.88</v>
      </c>
      <c r="AN33" s="2">
        <v>0.39</v>
      </c>
      <c r="AO33" s="2">
        <v>2.42</v>
      </c>
      <c r="AP33" s="2">
        <v>1.44</v>
      </c>
      <c r="AQ33" s="2">
        <v>0.94</v>
      </c>
      <c r="AR33" s="2">
        <v>7.0000000000000007E-2</v>
      </c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F33" s="1"/>
    </row>
    <row r="34" spans="1:58" thickBot="1" x14ac:dyDescent="0.35">
      <c r="A34" s="3">
        <v>43127</v>
      </c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2"/>
      <c r="AA34" s="2"/>
      <c r="AB34" s="8">
        <f>SUM(AB20:AB33)</f>
        <v>9.4899999999999984</v>
      </c>
      <c r="AC34" s="8">
        <f>SUM(AC20:AC33)</f>
        <v>2.25</v>
      </c>
      <c r="AD34" s="2">
        <v>-6.83</v>
      </c>
      <c r="AE34" s="2">
        <v>-7.23</v>
      </c>
      <c r="AF34" s="2">
        <v>-7.19</v>
      </c>
      <c r="AG34" s="2">
        <v>-7.05</v>
      </c>
      <c r="AH34" s="2">
        <v>-7.01</v>
      </c>
      <c r="AI34" s="2">
        <v>-6.63</v>
      </c>
      <c r="AJ34" s="2">
        <v>-6.85</v>
      </c>
      <c r="AK34" s="2">
        <v>-5.09</v>
      </c>
      <c r="AL34" s="2">
        <v>-4.84</v>
      </c>
      <c r="AM34" s="2">
        <v>-3.56</v>
      </c>
      <c r="AN34" s="2">
        <v>-1.96</v>
      </c>
      <c r="AO34" s="2">
        <v>0.27</v>
      </c>
      <c r="AP34" s="2">
        <v>0.56999999999999995</v>
      </c>
      <c r="AQ34" s="2">
        <v>0.56999999999999995</v>
      </c>
      <c r="AR34" s="2">
        <v>0.59</v>
      </c>
      <c r="AS34" s="2">
        <v>-0.92</v>
      </c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F34" s="1"/>
    </row>
    <row r="35" spans="1:58" thickBot="1" x14ac:dyDescent="0.35">
      <c r="A35" s="3">
        <v>43126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2"/>
      <c r="AA35" s="2"/>
      <c r="AB35" s="2"/>
      <c r="AC35" s="2"/>
      <c r="AD35" s="8">
        <f>SUM(AD21:AD34)</f>
        <v>4.5500000000000025</v>
      </c>
      <c r="AE35" s="2">
        <v>-4.3499999999999996</v>
      </c>
      <c r="AF35" s="2">
        <v>-3.98</v>
      </c>
      <c r="AG35" s="2">
        <v>-3.83</v>
      </c>
      <c r="AH35" s="2">
        <v>-3.48</v>
      </c>
      <c r="AI35" s="2">
        <v>-3.31</v>
      </c>
      <c r="AJ35" s="2">
        <v>-3.39</v>
      </c>
      <c r="AK35" s="2">
        <v>-2.4500000000000002</v>
      </c>
      <c r="AL35" s="2">
        <v>-5.37</v>
      </c>
      <c r="AM35" s="2">
        <v>-4.05</v>
      </c>
      <c r="AN35" s="2">
        <v>-4.07</v>
      </c>
      <c r="AO35" s="2">
        <v>-0.89</v>
      </c>
      <c r="AP35" s="2">
        <v>-0.7</v>
      </c>
      <c r="AQ35" s="2">
        <v>-0.47</v>
      </c>
      <c r="AR35" s="2">
        <v>0.03</v>
      </c>
      <c r="AS35" s="2">
        <v>-1.47</v>
      </c>
      <c r="AT35" s="2">
        <v>-0.16</v>
      </c>
      <c r="AU35" s="1"/>
      <c r="AV35" s="1"/>
      <c r="AW35" s="1"/>
      <c r="AX35" s="1"/>
      <c r="AY35" s="1"/>
      <c r="AZ35" s="1"/>
      <c r="BA35" s="1"/>
      <c r="BB35" s="1"/>
      <c r="BC35" s="1"/>
      <c r="BD35" s="1"/>
      <c r="BF35" s="1"/>
    </row>
    <row r="36" spans="1:58" thickBot="1" x14ac:dyDescent="0.35">
      <c r="A36" s="3">
        <v>43125</v>
      </c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2"/>
      <c r="AA36" s="2"/>
      <c r="AB36" s="2"/>
      <c r="AC36" s="2"/>
      <c r="AD36" s="2"/>
      <c r="AE36" s="8">
        <f>SUM(AE22:AE35)</f>
        <v>8.0799999999999965</v>
      </c>
      <c r="AF36" s="8">
        <f>SUM(AF22:AF35)</f>
        <v>0.72000000000000375</v>
      </c>
      <c r="AG36" s="2">
        <v>-0.21</v>
      </c>
      <c r="AH36" s="2">
        <v>0.05</v>
      </c>
      <c r="AI36" s="2">
        <v>0.42</v>
      </c>
      <c r="AJ36" s="2">
        <v>0.1</v>
      </c>
      <c r="AK36" s="2">
        <v>0.67</v>
      </c>
      <c r="AL36" s="2">
        <v>-1.32</v>
      </c>
      <c r="AM36" s="2">
        <v>-0.83</v>
      </c>
      <c r="AN36" s="2">
        <v>-1.06</v>
      </c>
      <c r="AO36" s="2">
        <v>-0.69</v>
      </c>
      <c r="AP36" s="2">
        <v>-1.37</v>
      </c>
      <c r="AQ36" s="2">
        <v>-1.26</v>
      </c>
      <c r="AR36" s="2">
        <v>-1.37</v>
      </c>
      <c r="AS36" s="2">
        <v>-2.33</v>
      </c>
      <c r="AT36" s="2">
        <v>-0.88</v>
      </c>
      <c r="AU36" s="2">
        <v>-2.87</v>
      </c>
      <c r="AV36" s="2">
        <v>-3.05</v>
      </c>
      <c r="AW36" s="1"/>
      <c r="AX36" s="1"/>
      <c r="AY36" s="1"/>
      <c r="AZ36" s="1"/>
      <c r="BA36" s="1"/>
      <c r="BB36" s="1"/>
      <c r="BC36" s="1"/>
      <c r="BD36" s="1"/>
      <c r="BF36" s="1"/>
    </row>
    <row r="37" spans="1:58" thickBot="1" x14ac:dyDescent="0.35">
      <c r="A37" s="3">
        <v>43124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8">
        <f>SUM(AG23:AG36)</f>
        <v>1.4699999999999953</v>
      </c>
      <c r="AH37" s="8">
        <f>SUM(AH23:AH36)</f>
        <v>-8.6600000000000019</v>
      </c>
      <c r="AI37" s="2">
        <v>0.7</v>
      </c>
      <c r="AJ37" s="2">
        <v>0.67</v>
      </c>
      <c r="AK37" s="2">
        <v>0.47</v>
      </c>
      <c r="AL37" s="2">
        <v>-0.14000000000000001</v>
      </c>
      <c r="AM37" s="2">
        <v>0.18</v>
      </c>
      <c r="AN37" s="2">
        <v>-1.56</v>
      </c>
      <c r="AO37" s="2">
        <v>-1.4</v>
      </c>
      <c r="AP37" s="2">
        <v>-1.55</v>
      </c>
      <c r="AQ37" s="2">
        <v>-2.58</v>
      </c>
      <c r="AR37" s="2">
        <v>-2.65</v>
      </c>
      <c r="AS37" s="2">
        <v>-2.2999999999999998</v>
      </c>
      <c r="AT37" s="2">
        <v>-2.0499999999999998</v>
      </c>
      <c r="AU37" s="2">
        <v>-3.46</v>
      </c>
      <c r="AV37" s="2">
        <v>-3.97</v>
      </c>
      <c r="AW37" s="2">
        <v>-4.0999999999999996</v>
      </c>
      <c r="AX37" s="1"/>
      <c r="AY37" s="1"/>
      <c r="AZ37" s="1"/>
      <c r="BA37" s="1"/>
      <c r="BB37" s="1"/>
      <c r="BC37" s="1"/>
      <c r="BD37" s="1"/>
      <c r="BF37" s="1"/>
    </row>
    <row r="38" spans="1:58" thickBot="1" x14ac:dyDescent="0.35">
      <c r="A38" s="3">
        <v>43123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8">
        <f>SUM(AI24:AI37)</f>
        <v>-6.8299999999999992</v>
      </c>
      <c r="AJ38" s="2">
        <v>-4.04</v>
      </c>
      <c r="AK38" s="2">
        <v>-4.03</v>
      </c>
      <c r="AL38" s="2">
        <v>-2.8</v>
      </c>
      <c r="AM38" s="2">
        <v>-2.13</v>
      </c>
      <c r="AN38" s="2">
        <v>-3.26</v>
      </c>
      <c r="AO38" s="2">
        <v>-2.65</v>
      </c>
      <c r="AP38" s="2">
        <v>-1.71</v>
      </c>
      <c r="AQ38" s="2">
        <v>-2.61</v>
      </c>
      <c r="AR38" s="2">
        <v>-1.36</v>
      </c>
      <c r="AS38" s="2">
        <v>1.01</v>
      </c>
      <c r="AT38" s="2">
        <v>-2.4700000000000002</v>
      </c>
      <c r="AU38" s="2">
        <v>-3.57</v>
      </c>
      <c r="AV38" s="2">
        <v>-2.88</v>
      </c>
      <c r="AW38" s="2">
        <v>-2.85</v>
      </c>
      <c r="AX38" s="2">
        <v>-2.2000000000000002</v>
      </c>
      <c r="AY38" s="1"/>
      <c r="AZ38" s="1"/>
      <c r="BA38" s="1"/>
      <c r="BB38" s="1"/>
      <c r="BC38" s="1"/>
      <c r="BD38" s="1"/>
      <c r="BF38" s="1"/>
    </row>
    <row r="39" spans="1:58" thickBot="1" x14ac:dyDescent="0.35">
      <c r="A39" s="3">
        <v>43122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8">
        <f>SUM(AJ25:AJ38)</f>
        <v>-19.43</v>
      </c>
      <c r="AK39" s="2">
        <v>-7.83</v>
      </c>
      <c r="AL39" s="2">
        <v>-5.93</v>
      </c>
      <c r="AM39" s="2">
        <v>-4.95</v>
      </c>
      <c r="AN39" s="2">
        <v>-5.36</v>
      </c>
      <c r="AO39" s="2">
        <v>-4.53</v>
      </c>
      <c r="AP39" s="2">
        <v>-4.53</v>
      </c>
      <c r="AQ39" s="2">
        <v>-4.75</v>
      </c>
      <c r="AR39" s="2">
        <v>-4.09</v>
      </c>
      <c r="AS39" s="2">
        <v>-2.4500000000000002</v>
      </c>
      <c r="AT39" s="2">
        <v>-2.5099999999999998</v>
      </c>
      <c r="AU39" s="2">
        <v>-3.3</v>
      </c>
      <c r="AV39" s="2">
        <v>-2.11</v>
      </c>
      <c r="AW39" s="2">
        <v>-2.2400000000000002</v>
      </c>
      <c r="AX39" s="2">
        <v>-2.04</v>
      </c>
      <c r="AY39" s="2">
        <v>-2.93</v>
      </c>
      <c r="AZ39" s="2">
        <v>-4.07</v>
      </c>
      <c r="BA39" s="1"/>
      <c r="BB39" s="1"/>
      <c r="BC39" s="1"/>
      <c r="BD39" s="1"/>
      <c r="BF39" s="1"/>
    </row>
    <row r="40" spans="1:58" thickBot="1" x14ac:dyDescent="0.35">
      <c r="A40" s="3">
        <v>43121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8">
        <f>SUM(AK26:AK39)</f>
        <v>-23.79</v>
      </c>
      <c r="AL40" s="2">
        <v>-6.83</v>
      </c>
      <c r="AM40" s="2">
        <v>-6.21</v>
      </c>
      <c r="AN40" s="2">
        <v>-6.52</v>
      </c>
      <c r="AO40" s="2">
        <v>-6.1</v>
      </c>
      <c r="AP40" s="2">
        <v>-6.1</v>
      </c>
      <c r="AQ40" s="2">
        <v>-6.67</v>
      </c>
      <c r="AR40" s="2">
        <v>-7.01</v>
      </c>
      <c r="AS40" s="2">
        <v>-6.45</v>
      </c>
      <c r="AT40" s="2">
        <v>-5.5</v>
      </c>
      <c r="AU40" s="2">
        <v>-4.55</v>
      </c>
      <c r="AV40" s="2">
        <v>-3.62</v>
      </c>
      <c r="AW40" s="2">
        <v>-4.5199999999999996</v>
      </c>
      <c r="AX40" s="2">
        <v>-3.79</v>
      </c>
      <c r="AY40" s="2">
        <v>-5.67</v>
      </c>
      <c r="AZ40" s="2">
        <v>-6.47</v>
      </c>
      <c r="BA40" s="2">
        <v>-6.17</v>
      </c>
      <c r="BB40" s="2"/>
      <c r="BC40" s="1"/>
      <c r="BD40" s="1"/>
      <c r="BF40" s="1"/>
    </row>
    <row r="41" spans="1:58" thickBot="1" x14ac:dyDescent="0.35">
      <c r="A41" s="3">
        <v>43120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>
        <v>-5.25</v>
      </c>
      <c r="AM41" s="2">
        <v>-4.33</v>
      </c>
      <c r="AN41" s="2">
        <v>-4.58</v>
      </c>
      <c r="AO41" s="2">
        <v>-4.25</v>
      </c>
      <c r="AP41" s="2">
        <v>-4.8</v>
      </c>
      <c r="AQ41" s="2">
        <v>-5.39</v>
      </c>
      <c r="AR41" s="2">
        <v>-5.29</v>
      </c>
      <c r="AS41" s="2">
        <v>-4.6100000000000003</v>
      </c>
      <c r="AT41" s="2">
        <v>-4.2699999999999996</v>
      </c>
      <c r="AU41" s="2">
        <v>-4.92</v>
      </c>
      <c r="AV41" s="2">
        <v>-3.73</v>
      </c>
      <c r="AW41" s="2">
        <v>-4.09</v>
      </c>
      <c r="AX41" s="2">
        <v>-5.87</v>
      </c>
      <c r="AY41" s="2">
        <v>-8.2200000000000006</v>
      </c>
      <c r="AZ41" s="2">
        <v>-8.6999999999999993</v>
      </c>
      <c r="BA41" s="2">
        <v>-8.44</v>
      </c>
      <c r="BB41" s="2"/>
      <c r="BC41" s="1"/>
      <c r="BD41" s="1"/>
      <c r="BF41" s="1"/>
    </row>
    <row r="42" spans="1:58" thickBot="1" x14ac:dyDescent="0.35">
      <c r="A42" s="3">
        <v>43119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8">
        <f>SUM(AL28:AL41)</f>
        <v>-36.24</v>
      </c>
      <c r="AM42" s="2">
        <v>0.9</v>
      </c>
      <c r="AN42" s="2">
        <v>0.76</v>
      </c>
      <c r="AO42" s="2">
        <v>1.23</v>
      </c>
      <c r="AP42" s="2">
        <v>0.35</v>
      </c>
      <c r="AQ42" s="2">
        <v>0.02</v>
      </c>
      <c r="AR42" s="2">
        <v>0.37</v>
      </c>
      <c r="AS42" s="2">
        <v>1.31</v>
      </c>
      <c r="AT42" s="2">
        <v>1.31</v>
      </c>
      <c r="AU42" s="2">
        <v>0.96</v>
      </c>
      <c r="AV42" s="2">
        <v>1.93</v>
      </c>
      <c r="AW42" s="2">
        <v>0.82</v>
      </c>
      <c r="AX42" s="2">
        <v>-1.1599999999999999</v>
      </c>
      <c r="AY42" s="2">
        <v>-7.44</v>
      </c>
      <c r="AZ42" s="2">
        <v>-9.09</v>
      </c>
      <c r="BA42" s="2">
        <v>-9.1</v>
      </c>
      <c r="BB42" s="2"/>
      <c r="BC42" s="1"/>
      <c r="BD42" s="1"/>
      <c r="BF42" s="1"/>
    </row>
    <row r="43" spans="1:58" thickBot="1" x14ac:dyDescent="0.35">
      <c r="A43" s="3">
        <v>43118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8">
        <f>SUM(AM29:AM42)</f>
        <v>-31.200000000000003</v>
      </c>
      <c r="AN43" s="2">
        <v>6.93</v>
      </c>
      <c r="AO43" s="2">
        <v>6.59</v>
      </c>
      <c r="AP43" s="2">
        <v>6.08</v>
      </c>
      <c r="AQ43" s="2">
        <v>5.86</v>
      </c>
      <c r="AR43" s="2">
        <v>5.74</v>
      </c>
      <c r="AS43" s="2">
        <v>7.47</v>
      </c>
      <c r="AT43" s="2">
        <v>7.21</v>
      </c>
      <c r="AU43" s="2">
        <v>7.52</v>
      </c>
      <c r="AV43" s="2">
        <v>7.9</v>
      </c>
      <c r="AW43" s="2">
        <v>7.21</v>
      </c>
      <c r="AX43" s="2">
        <v>3.03</v>
      </c>
      <c r="AY43" s="2">
        <v>-1.7</v>
      </c>
      <c r="AZ43" s="2">
        <v>-4.87</v>
      </c>
      <c r="BA43" s="2">
        <v>-9.01</v>
      </c>
      <c r="BB43" s="2">
        <v>-7.22</v>
      </c>
      <c r="BC43" s="1"/>
      <c r="BD43" s="1"/>
      <c r="BF43" s="1"/>
    </row>
    <row r="44" spans="1:58" thickBot="1" x14ac:dyDescent="0.35">
      <c r="A44" s="3">
        <v>43117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8">
        <f>SUM(AN30:AN43)</f>
        <v>-28.980000000000004</v>
      </c>
      <c r="AO44" s="2">
        <v>11.23</v>
      </c>
      <c r="AP44" s="2">
        <v>10.83</v>
      </c>
      <c r="AQ44" s="2">
        <v>10.47</v>
      </c>
      <c r="AR44" s="2">
        <v>10.49</v>
      </c>
      <c r="AS44" s="2">
        <v>11.65</v>
      </c>
      <c r="AT44" s="2">
        <v>11.14</v>
      </c>
      <c r="AU44" s="2">
        <v>11.76</v>
      </c>
      <c r="AV44" s="2">
        <v>11.62</v>
      </c>
      <c r="AW44" s="2">
        <v>10.73</v>
      </c>
      <c r="AX44" s="2">
        <v>6.38</v>
      </c>
      <c r="AY44" s="2">
        <v>4.28</v>
      </c>
      <c r="AZ44" s="2">
        <v>0.4</v>
      </c>
      <c r="BA44" s="2">
        <v>-1.77</v>
      </c>
      <c r="BB44" s="2">
        <v>-4.34</v>
      </c>
      <c r="BC44" s="2">
        <v>-5.25</v>
      </c>
      <c r="BD44" s="2"/>
      <c r="BF44" s="1"/>
    </row>
    <row r="45" spans="1:58" thickBot="1" x14ac:dyDescent="0.35">
      <c r="A45" s="3">
        <v>43116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8">
        <f>SUM(AO31:AO44)</f>
        <v>-1.0199999999999996</v>
      </c>
      <c r="AP45" s="8">
        <f>SUM(AP31:AP44)</f>
        <v>-6.0600000000000005</v>
      </c>
      <c r="AQ45" s="2">
        <v>8.66</v>
      </c>
      <c r="AR45" s="2">
        <v>8.43</v>
      </c>
      <c r="AS45" s="2">
        <v>9.08</v>
      </c>
      <c r="AT45" s="2">
        <v>9.41</v>
      </c>
      <c r="AU45" s="2">
        <v>9.19</v>
      </c>
      <c r="AV45" s="2">
        <v>9.2200000000000006</v>
      </c>
      <c r="AW45" s="2">
        <v>8.81</v>
      </c>
      <c r="AX45" s="2">
        <v>6.04</v>
      </c>
      <c r="AY45" s="2">
        <v>7.11</v>
      </c>
      <c r="AZ45" s="2">
        <v>5.13</v>
      </c>
      <c r="BA45" s="2">
        <v>3.7</v>
      </c>
      <c r="BB45" s="2">
        <v>-0.59</v>
      </c>
      <c r="BC45" s="2">
        <v>-2.1</v>
      </c>
      <c r="BD45" s="2">
        <v>-3.32</v>
      </c>
      <c r="BE45" s="2">
        <v>-0.98</v>
      </c>
      <c r="BF45" s="2">
        <v>-0.21</v>
      </c>
    </row>
    <row r="46" spans="1:58" thickBot="1" x14ac:dyDescent="0.35">
      <c r="A46" s="3">
        <v>43115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Q46" s="8">
        <f>SUM(AQ32:AQ45)</f>
        <v>2.2200000000000006</v>
      </c>
      <c r="AR46" s="8">
        <f>SUM(AR32:AR45)</f>
        <v>1.67</v>
      </c>
      <c r="AS46" s="2">
        <v>6.22</v>
      </c>
      <c r="AT46" s="2">
        <v>6.67</v>
      </c>
      <c r="AU46" s="2">
        <v>6.61</v>
      </c>
      <c r="AV46" s="2">
        <v>6.93</v>
      </c>
      <c r="AW46" s="2">
        <v>6.7</v>
      </c>
      <c r="AX46" s="2">
        <v>5.63</v>
      </c>
      <c r="AY46" s="2">
        <v>7.99</v>
      </c>
      <c r="AZ46" s="2">
        <v>8.14</v>
      </c>
      <c r="BA46" s="2">
        <v>7.99</v>
      </c>
      <c r="BB46" s="2">
        <v>2.73</v>
      </c>
      <c r="BC46" s="2">
        <v>1.07</v>
      </c>
      <c r="BD46" s="2">
        <v>0.05</v>
      </c>
      <c r="BE46" s="2">
        <v>1.6</v>
      </c>
      <c r="BF46" s="2">
        <v>2.48</v>
      </c>
    </row>
    <row r="47" spans="1:58" thickBot="1" x14ac:dyDescent="0.35">
      <c r="A47" s="3">
        <v>43114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R47" s="2"/>
      <c r="AS47" s="2">
        <v>8.61</v>
      </c>
      <c r="AT47" s="2">
        <v>9.19</v>
      </c>
      <c r="AU47" s="2">
        <v>9.33</v>
      </c>
      <c r="AV47" s="2">
        <v>9.58</v>
      </c>
      <c r="AW47" s="2">
        <v>9.3000000000000007</v>
      </c>
      <c r="AX47" s="2">
        <v>9.08</v>
      </c>
      <c r="AY47" s="2">
        <v>9.26</v>
      </c>
      <c r="AZ47" s="2">
        <v>8.92</v>
      </c>
      <c r="BA47" s="2">
        <v>8.39</v>
      </c>
      <c r="BB47" s="2">
        <v>4.32</v>
      </c>
      <c r="BC47" s="2">
        <v>3.59</v>
      </c>
      <c r="BD47" s="2">
        <v>2.62</v>
      </c>
      <c r="BE47" s="2">
        <v>3.37</v>
      </c>
      <c r="BF47" s="2">
        <v>4.62</v>
      </c>
    </row>
    <row r="48" spans="1:58" thickBot="1" x14ac:dyDescent="0.35">
      <c r="A48" s="3">
        <v>43113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R48" s="2"/>
      <c r="AS48" s="8">
        <f>SUM(AS34:AS47)</f>
        <v>24.819999999999997</v>
      </c>
      <c r="AT48" s="2">
        <v>6.44</v>
      </c>
      <c r="AU48" s="2">
        <v>6.48</v>
      </c>
      <c r="AV48" s="2">
        <v>6.49</v>
      </c>
      <c r="AW48" s="2">
        <v>6.31</v>
      </c>
      <c r="AX48" s="2">
        <v>6.3</v>
      </c>
      <c r="AY48" s="2">
        <v>3.06</v>
      </c>
      <c r="AZ48" s="2">
        <v>3.02</v>
      </c>
      <c r="BA48" s="2">
        <v>2.16</v>
      </c>
      <c r="BB48" s="2">
        <v>2.4700000000000002</v>
      </c>
      <c r="BC48" s="2">
        <v>3.63</v>
      </c>
      <c r="BD48" s="2">
        <v>2.06</v>
      </c>
      <c r="BE48" s="2">
        <v>2.59</v>
      </c>
      <c r="BF48" s="2">
        <v>3.75</v>
      </c>
    </row>
    <row r="49" spans="1:58" thickBot="1" x14ac:dyDescent="0.35">
      <c r="A49" s="3">
        <v>43112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R49" s="2"/>
      <c r="AS49" s="2"/>
      <c r="AT49" s="8">
        <f>SUM(AT35:AT48)</f>
        <v>33.529999999999994</v>
      </c>
      <c r="AU49" s="2">
        <v>-2.29</v>
      </c>
      <c r="AV49" s="2">
        <v>-2.4300000000000002</v>
      </c>
      <c r="AW49" s="2">
        <v>-2.56</v>
      </c>
      <c r="AX49" s="2">
        <v>-2.56</v>
      </c>
      <c r="AY49" s="2">
        <v>-4</v>
      </c>
      <c r="AZ49" s="2">
        <v>-3.95</v>
      </c>
      <c r="BA49" s="2">
        <v>-4.3099999999999996</v>
      </c>
      <c r="BB49" s="2">
        <v>-0.08</v>
      </c>
      <c r="BC49" s="2">
        <v>0.46</v>
      </c>
      <c r="BD49" s="2">
        <v>1.44</v>
      </c>
      <c r="BE49" s="2">
        <v>1.58</v>
      </c>
      <c r="BF49" s="2">
        <v>0.86</v>
      </c>
    </row>
    <row r="50" spans="1:58" thickBot="1" x14ac:dyDescent="0.35">
      <c r="A50" s="3">
        <v>43111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R50" s="2"/>
      <c r="AS50" s="2"/>
      <c r="AT50" s="2"/>
      <c r="AU50" s="8">
        <f>SUM(AU36:AU49)</f>
        <v>26.889999999999997</v>
      </c>
      <c r="AV50" s="8">
        <f>SUM(AV36:AV49)</f>
        <v>31.880000000000003</v>
      </c>
      <c r="AW50" s="2">
        <v>-8.9700000000000006</v>
      </c>
      <c r="AX50" s="2">
        <v>-8.75</v>
      </c>
      <c r="AY50" s="2">
        <v>-8.1300000000000008</v>
      </c>
      <c r="AZ50" s="2">
        <v>-8.5299999999999994</v>
      </c>
      <c r="BA50" s="2">
        <v>-7.86</v>
      </c>
      <c r="BB50" s="2">
        <v>-5.05</v>
      </c>
      <c r="BC50" s="2">
        <v>-3.31</v>
      </c>
      <c r="BD50" s="2">
        <v>2.34</v>
      </c>
      <c r="BE50" s="2">
        <v>0.63</v>
      </c>
      <c r="BF50" s="2">
        <v>0.08</v>
      </c>
    </row>
    <row r="51" spans="1:58" thickBot="1" x14ac:dyDescent="0.35">
      <c r="A51" s="3">
        <v>43110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R51" s="2"/>
      <c r="AS51" s="2"/>
      <c r="AT51" s="2"/>
      <c r="AU51" s="2"/>
      <c r="AV51" s="2"/>
      <c r="AW51" s="8">
        <f>SUM(AW37:AW50)</f>
        <v>20.550000000000004</v>
      </c>
      <c r="AX51" s="2">
        <v>-5.91</v>
      </c>
      <c r="AY51" s="2">
        <v>-5.58</v>
      </c>
      <c r="AZ51" s="2">
        <v>-5.64</v>
      </c>
      <c r="BA51" s="2">
        <v>-4.5</v>
      </c>
      <c r="BB51" s="2">
        <v>-3.68</v>
      </c>
      <c r="BC51" s="2">
        <v>-2.74</v>
      </c>
      <c r="BD51" s="2">
        <v>2.2599999999999998</v>
      </c>
      <c r="BE51" s="2">
        <v>1.0900000000000001</v>
      </c>
      <c r="BF51" s="2">
        <v>1.63</v>
      </c>
    </row>
    <row r="52" spans="1:58" thickBot="1" x14ac:dyDescent="0.35">
      <c r="A52" s="3">
        <v>43109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R52" s="2"/>
      <c r="AS52" s="2"/>
      <c r="AT52" s="2"/>
      <c r="AU52" s="2"/>
      <c r="AV52" s="2"/>
      <c r="AW52" s="2"/>
      <c r="AX52" s="8">
        <f>SUM(AX38:AX51)</f>
        <v>4.18</v>
      </c>
      <c r="AY52" s="2">
        <v>-3.51</v>
      </c>
      <c r="AZ52" s="2">
        <v>-3.11</v>
      </c>
      <c r="BA52" s="2">
        <v>-2.31</v>
      </c>
      <c r="BB52" s="2">
        <v>-2.34</v>
      </c>
      <c r="BC52" s="2">
        <v>-1.72</v>
      </c>
      <c r="BD52" s="2">
        <v>-0.82</v>
      </c>
      <c r="BE52" s="2">
        <v>-0.25</v>
      </c>
      <c r="BF52" s="2">
        <v>-1.66</v>
      </c>
    </row>
    <row r="53" spans="1:58" thickBot="1" x14ac:dyDescent="0.35">
      <c r="A53" s="3">
        <v>43108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R53" s="2"/>
      <c r="AS53" s="2"/>
      <c r="AT53" s="2"/>
      <c r="AU53" s="2"/>
      <c r="AV53" s="2"/>
      <c r="AW53" s="2"/>
      <c r="AX53" s="2"/>
      <c r="AY53" s="8">
        <f>SUM(AY39:AY52)</f>
        <v>-15.48</v>
      </c>
      <c r="AZ53" s="8">
        <f>SUM(AZ39:AZ52)</f>
        <v>-28.82</v>
      </c>
      <c r="BA53" s="2">
        <v>-1.3</v>
      </c>
      <c r="BB53" s="2">
        <v>-1.1100000000000001</v>
      </c>
      <c r="BC53" s="2">
        <v>-0.92</v>
      </c>
      <c r="BD53" s="2">
        <v>-0.84</v>
      </c>
      <c r="BE53" s="2">
        <v>-1.61</v>
      </c>
      <c r="BF53" s="2">
        <v>-3.16</v>
      </c>
    </row>
    <row r="54" spans="1:58" thickBot="1" x14ac:dyDescent="0.35">
      <c r="A54" s="3">
        <v>43107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R54" s="2"/>
      <c r="AS54" s="2"/>
      <c r="AT54" s="2"/>
      <c r="AU54" s="2"/>
      <c r="AV54" s="2"/>
      <c r="AW54" s="2"/>
      <c r="AX54" s="2"/>
      <c r="AY54" s="2"/>
      <c r="AZ54" s="2"/>
      <c r="BA54" s="8">
        <f>SUM(BA40:BA53)</f>
        <v>-32.53</v>
      </c>
      <c r="BB54" s="2">
        <v>6.29</v>
      </c>
      <c r="BC54" s="2">
        <v>6.25</v>
      </c>
      <c r="BD54" s="2">
        <v>5.26</v>
      </c>
      <c r="BE54" s="2">
        <v>3.76</v>
      </c>
      <c r="BF54" s="2">
        <v>2.85</v>
      </c>
    </row>
    <row r="55" spans="1:58" thickBot="1" x14ac:dyDescent="0.35">
      <c r="A55" s="3">
        <v>43106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>
        <v>12.56</v>
      </c>
      <c r="BC55" s="2">
        <v>12.6</v>
      </c>
      <c r="BD55" s="2">
        <v>13.02</v>
      </c>
      <c r="BE55" s="2">
        <v>12.61</v>
      </c>
      <c r="BF55" s="2">
        <v>12.42</v>
      </c>
    </row>
    <row r="56" spans="1:58" thickBot="1" x14ac:dyDescent="0.35">
      <c r="A56" s="3">
        <v>43105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>
        <v>12.51</v>
      </c>
      <c r="BC56" s="2">
        <v>12.64</v>
      </c>
      <c r="BD56" s="2">
        <v>13.24</v>
      </c>
      <c r="BE56" s="2">
        <v>13.38</v>
      </c>
      <c r="BF56" s="2">
        <v>13.55</v>
      </c>
    </row>
    <row r="57" spans="1:58" thickBot="1" x14ac:dyDescent="0.35">
      <c r="A57" s="3">
        <v>43104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8">
        <f>SUM(BB43:BB56)</f>
        <v>16.470000000000002</v>
      </c>
      <c r="BC57" s="2">
        <v>11.71</v>
      </c>
      <c r="BD57" s="2">
        <v>11.91</v>
      </c>
      <c r="BE57" s="2">
        <v>11.84</v>
      </c>
      <c r="BF57" s="2">
        <v>11.9</v>
      </c>
    </row>
    <row r="58" spans="1:58" thickBot="1" x14ac:dyDescent="0.35">
      <c r="A58" s="3">
        <v>43103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8">
        <f>SUM(BC44:BC57)</f>
        <v>35.909999999999997</v>
      </c>
      <c r="BD58" s="8">
        <f>SUM(BD44:BD57)</f>
        <v>49.22</v>
      </c>
      <c r="BE58" s="2">
        <v>10.97</v>
      </c>
      <c r="BF58" s="2">
        <v>10.72</v>
      </c>
    </row>
    <row r="59" spans="1:58" thickBot="1" x14ac:dyDescent="0.35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8">
        <f>SUM(BE45:BE58)</f>
        <v>60.58</v>
      </c>
      <c r="BF59" s="8">
        <f>SUM(BF45:BF58)</f>
        <v>59.83</v>
      </c>
    </row>
    <row r="60" spans="1:58" thickBot="1" x14ac:dyDescent="0.35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</row>
    <row r="61" spans="1:58" thickBot="1" x14ac:dyDescent="0.35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</row>
    <row r="62" spans="1:58" thickBot="1" x14ac:dyDescent="0.35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</row>
    <row r="63" spans="1:58" thickBot="1" x14ac:dyDescent="0.35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</row>
    <row r="64" spans="1:58" thickBot="1" x14ac:dyDescent="0.35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</row>
    <row r="65" spans="2:57" thickBot="1" x14ac:dyDescent="0.35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</row>
    <row r="66" spans="2:57" thickBot="1" x14ac:dyDescent="0.35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</row>
    <row r="67" spans="2:57" thickBot="1" x14ac:dyDescent="0.35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</row>
    <row r="68" spans="2:57" thickBot="1" x14ac:dyDescent="0.35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</row>
    <row r="69" spans="2:57" thickBot="1" x14ac:dyDescent="0.35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</row>
    <row r="70" spans="2:57" thickBot="1" x14ac:dyDescent="0.3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</row>
    <row r="71" spans="2:57" thickBot="1" x14ac:dyDescent="0.35"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</row>
    <row r="72" spans="2:57" thickBot="1" x14ac:dyDescent="0.35"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</row>
    <row r="73" spans="2:57" thickBot="1" x14ac:dyDescent="0.35"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</row>
    <row r="74" spans="2:57" thickBot="1" x14ac:dyDescent="0.35"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</row>
    <row r="75" spans="2:57" thickBot="1" x14ac:dyDescent="0.35"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</row>
    <row r="76" spans="2:57" thickBot="1" x14ac:dyDescent="0.35"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</row>
    <row r="77" spans="2:57" thickBot="1" x14ac:dyDescent="0.35"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</row>
    <row r="78" spans="2:57" thickBot="1" x14ac:dyDescent="0.35"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</row>
    <row r="79" spans="2:57" thickBot="1" x14ac:dyDescent="0.35"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</row>
    <row r="80" spans="2:57" thickBot="1" x14ac:dyDescent="0.35"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</row>
    <row r="81" spans="2:57" thickBot="1" x14ac:dyDescent="0.35"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</row>
    <row r="82" spans="2:57" thickBot="1" x14ac:dyDescent="0.35"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</row>
    <row r="83" spans="2:57" thickBot="1" x14ac:dyDescent="0.35"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</row>
    <row r="84" spans="2:57" thickBot="1" x14ac:dyDescent="0.35"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</row>
    <row r="85" spans="2:57" thickBot="1" x14ac:dyDescent="0.35"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</row>
    <row r="86" spans="2:57" thickBot="1" x14ac:dyDescent="0.35"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</row>
    <row r="87" spans="2:57" thickBot="1" x14ac:dyDescent="0.35"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</row>
    <row r="88" spans="2:57" thickBot="1" x14ac:dyDescent="0.35"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</row>
    <row r="89" spans="2:57" thickBot="1" x14ac:dyDescent="0.35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</row>
    <row r="90" spans="2:57" thickBot="1" x14ac:dyDescent="0.35"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</row>
    <row r="91" spans="2:57" thickBot="1" x14ac:dyDescent="0.35"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</row>
    <row r="92" spans="2:57" thickBot="1" x14ac:dyDescent="0.35"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</row>
    <row r="93" spans="2:57" thickBot="1" x14ac:dyDescent="0.35"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</row>
    <row r="94" spans="2:57" thickBot="1" x14ac:dyDescent="0.35"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</row>
    <row r="95" spans="2:57" thickBot="1" x14ac:dyDescent="0.35"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</row>
    <row r="96" spans="2:57" thickBot="1" x14ac:dyDescent="0.35"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</row>
    <row r="97" spans="2:57" thickBot="1" x14ac:dyDescent="0.35"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</row>
    <row r="98" spans="2:57" thickBot="1" x14ac:dyDescent="0.35"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</row>
    <row r="99" spans="2:57" thickBot="1" x14ac:dyDescent="0.35"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</row>
    <row r="100" spans="2:57" thickBot="1" x14ac:dyDescent="0.35"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</row>
    <row r="101" spans="2:57" thickBot="1" x14ac:dyDescent="0.35"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</row>
    <row r="102" spans="2:57" thickBot="1" x14ac:dyDescent="0.35"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</row>
    <row r="103" spans="2:57" thickBot="1" x14ac:dyDescent="0.35"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</row>
    <row r="104" spans="2:57" thickBot="1" x14ac:dyDescent="0.35"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</row>
    <row r="105" spans="2:57" thickBot="1" x14ac:dyDescent="0.35"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</row>
    <row r="106" spans="2:57" thickBot="1" x14ac:dyDescent="0.35"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</row>
    <row r="107" spans="2:57" thickBot="1" x14ac:dyDescent="0.35"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</row>
    <row r="108" spans="2:57" thickBot="1" x14ac:dyDescent="0.35"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</row>
    <row r="109" spans="2:57" thickBot="1" x14ac:dyDescent="0.35"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</row>
    <row r="110" spans="2:57" thickBot="1" x14ac:dyDescent="0.35"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</row>
    <row r="111" spans="2:57" thickBot="1" x14ac:dyDescent="0.35"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</row>
    <row r="112" spans="2:57" thickBot="1" x14ac:dyDescent="0.35"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</row>
    <row r="113" spans="2:57" thickBot="1" x14ac:dyDescent="0.35"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</row>
    <row r="114" spans="2:57" thickBot="1" x14ac:dyDescent="0.35"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</row>
    <row r="115" spans="2:57" thickBot="1" x14ac:dyDescent="0.35"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</row>
    <row r="116" spans="2:57" thickBot="1" x14ac:dyDescent="0.35"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</row>
    <row r="117" spans="2:57" thickBot="1" x14ac:dyDescent="0.35"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</row>
    <row r="118" spans="2:57" thickBot="1" x14ac:dyDescent="0.35"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</row>
    <row r="119" spans="2:57" thickBot="1" x14ac:dyDescent="0.35"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</row>
    <row r="120" spans="2:57" thickBot="1" x14ac:dyDescent="0.35"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</row>
    <row r="121" spans="2:57" thickBot="1" x14ac:dyDescent="0.35"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</row>
    <row r="122" spans="2:57" thickBot="1" x14ac:dyDescent="0.35"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</row>
    <row r="123" spans="2:57" thickBot="1" x14ac:dyDescent="0.35"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</row>
    <row r="124" spans="2:57" thickBot="1" x14ac:dyDescent="0.35"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</row>
    <row r="125" spans="2:57" thickBot="1" x14ac:dyDescent="0.35"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</row>
    <row r="126" spans="2:57" thickBot="1" x14ac:dyDescent="0.35"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</row>
    <row r="127" spans="2:57" thickBot="1" x14ac:dyDescent="0.35"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</row>
    <row r="128" spans="2:57" thickBot="1" x14ac:dyDescent="0.35"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</row>
    <row r="129" spans="2:57" thickBot="1" x14ac:dyDescent="0.35"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</row>
    <row r="130" spans="2:57" thickBot="1" x14ac:dyDescent="0.35"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</row>
    <row r="131" spans="2:57" thickBot="1" x14ac:dyDescent="0.35"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</row>
    <row r="132" spans="2:57" thickBot="1" x14ac:dyDescent="0.35"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</row>
    <row r="133" spans="2:57" thickBot="1" x14ac:dyDescent="0.35"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</row>
    <row r="134" spans="2:57" thickBot="1" x14ac:dyDescent="0.35"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</row>
    <row r="135" spans="2:57" thickBot="1" x14ac:dyDescent="0.35"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</row>
    <row r="136" spans="2:57" thickBot="1" x14ac:dyDescent="0.35"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</row>
    <row r="137" spans="2:57" thickBot="1" x14ac:dyDescent="0.35"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</row>
    <row r="138" spans="2:57" thickBot="1" x14ac:dyDescent="0.35"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</row>
    <row r="139" spans="2:57" thickBot="1" x14ac:dyDescent="0.35"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</row>
    <row r="140" spans="2:57" thickBot="1" x14ac:dyDescent="0.35"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</row>
    <row r="141" spans="2:57" thickBot="1" x14ac:dyDescent="0.35"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</row>
    <row r="142" spans="2:57" thickBot="1" x14ac:dyDescent="0.35"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</row>
    <row r="143" spans="2:57" thickBot="1" x14ac:dyDescent="0.35"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</row>
    <row r="144" spans="2:57" thickBot="1" x14ac:dyDescent="0.35"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</row>
    <row r="145" spans="2:57" thickBot="1" x14ac:dyDescent="0.35"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</row>
    <row r="146" spans="2:57" thickBot="1" x14ac:dyDescent="0.35"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</row>
    <row r="147" spans="2:57" thickBot="1" x14ac:dyDescent="0.35"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</row>
    <row r="148" spans="2:57" thickBot="1" x14ac:dyDescent="0.35"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</row>
    <row r="149" spans="2:57" thickBot="1" x14ac:dyDescent="0.35"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</row>
    <row r="150" spans="2:57" thickBot="1" x14ac:dyDescent="0.35"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</row>
    <row r="151" spans="2:57" thickBot="1" x14ac:dyDescent="0.35"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</row>
    <row r="152" spans="2:57" thickBot="1" x14ac:dyDescent="0.35"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</row>
    <row r="153" spans="2:57" thickBot="1" x14ac:dyDescent="0.35"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</row>
    <row r="154" spans="2:57" thickBot="1" x14ac:dyDescent="0.35"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</row>
    <row r="155" spans="2:57" thickBot="1" x14ac:dyDescent="0.35"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</row>
    <row r="156" spans="2:57" thickBot="1" x14ac:dyDescent="0.35"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</row>
    <row r="157" spans="2:57" thickBot="1" x14ac:dyDescent="0.35"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</row>
    <row r="158" spans="2:57" thickBot="1" x14ac:dyDescent="0.35"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</row>
    <row r="159" spans="2:57" thickBot="1" x14ac:dyDescent="0.35"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</row>
    <row r="160" spans="2:57" thickBot="1" x14ac:dyDescent="0.35"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</row>
    <row r="161" spans="2:57" thickBot="1" x14ac:dyDescent="0.35"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</row>
    <row r="162" spans="2:57" thickBot="1" x14ac:dyDescent="0.35"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</row>
    <row r="163" spans="2:57" thickBot="1" x14ac:dyDescent="0.35"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</row>
    <row r="164" spans="2:57" thickBot="1" x14ac:dyDescent="0.35"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</row>
    <row r="165" spans="2:57" thickBot="1" x14ac:dyDescent="0.35"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</row>
    <row r="166" spans="2:57" thickBot="1" x14ac:dyDescent="0.35"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</row>
    <row r="167" spans="2:57" thickBot="1" x14ac:dyDescent="0.35"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</row>
    <row r="168" spans="2:57" thickBot="1" x14ac:dyDescent="0.35"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</row>
    <row r="169" spans="2:57" thickBot="1" x14ac:dyDescent="0.35"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</row>
    <row r="170" spans="2:57" thickBot="1" x14ac:dyDescent="0.35"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</row>
    <row r="171" spans="2:57" thickBot="1" x14ac:dyDescent="0.35"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</row>
    <row r="172" spans="2:57" thickBot="1" x14ac:dyDescent="0.35"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</row>
    <row r="173" spans="2:57" thickBot="1" x14ac:dyDescent="0.35"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</row>
    <row r="174" spans="2:57" thickBot="1" x14ac:dyDescent="0.35"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</row>
    <row r="175" spans="2:57" thickBot="1" x14ac:dyDescent="0.35"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</row>
    <row r="176" spans="2:57" thickBot="1" x14ac:dyDescent="0.35"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</row>
    <row r="177" spans="27:57" thickBot="1" x14ac:dyDescent="0.35"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</row>
    <row r="178" spans="27:57" thickBot="1" x14ac:dyDescent="0.35"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</row>
    <row r="179" spans="27:57" thickBot="1" x14ac:dyDescent="0.35"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</row>
    <row r="180" spans="27:57" thickBot="1" x14ac:dyDescent="0.35"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</row>
    <row r="181" spans="27:57" thickBot="1" x14ac:dyDescent="0.35"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</row>
    <row r="182" spans="27:57" thickBot="1" x14ac:dyDescent="0.35"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</row>
    <row r="183" spans="27:57" thickBot="1" x14ac:dyDescent="0.35"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</row>
    <row r="184" spans="27:57" thickBot="1" x14ac:dyDescent="0.35"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</row>
    <row r="185" spans="27:57" thickBot="1" x14ac:dyDescent="0.35"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</row>
    <row r="186" spans="27:57" thickBot="1" x14ac:dyDescent="0.35"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</row>
    <row r="187" spans="27:57" thickBot="1" x14ac:dyDescent="0.35"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</row>
    <row r="188" spans="27:57" thickBot="1" x14ac:dyDescent="0.35"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</row>
    <row r="189" spans="27:57" thickBot="1" x14ac:dyDescent="0.35"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</row>
    <row r="190" spans="27:57" thickBot="1" x14ac:dyDescent="0.35"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</row>
    <row r="191" spans="27:57" thickBot="1" x14ac:dyDescent="0.35"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</row>
    <row r="192" spans="27:57" thickBot="1" x14ac:dyDescent="0.35"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</row>
    <row r="193" spans="27:57" thickBot="1" x14ac:dyDescent="0.35"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</row>
    <row r="194" spans="27:57" thickBot="1" x14ac:dyDescent="0.35"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</row>
    <row r="195" spans="27:57" thickBot="1" x14ac:dyDescent="0.35"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</row>
    <row r="196" spans="27:57" thickBot="1" x14ac:dyDescent="0.35"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</row>
    <row r="197" spans="27:57" thickBot="1" x14ac:dyDescent="0.35"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</row>
    <row r="198" spans="27:57" thickBot="1" x14ac:dyDescent="0.35"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</row>
    <row r="199" spans="27:57" thickBot="1" x14ac:dyDescent="0.35"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</row>
    <row r="200" spans="27:57" thickBot="1" x14ac:dyDescent="0.35"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</row>
    <row r="201" spans="27:57" thickBot="1" x14ac:dyDescent="0.35"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</row>
    <row r="202" spans="27:57" thickBot="1" x14ac:dyDescent="0.35"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</row>
    <row r="203" spans="27:57" thickBot="1" x14ac:dyDescent="0.35"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</row>
    <row r="204" spans="27:57" thickBot="1" x14ac:dyDescent="0.35"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</row>
    <row r="205" spans="27:57" thickBot="1" x14ac:dyDescent="0.35"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</row>
    <row r="206" spans="27:57" thickBot="1" x14ac:dyDescent="0.35"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</row>
    <row r="207" spans="27:57" thickBot="1" x14ac:dyDescent="0.35"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</row>
    <row r="208" spans="27:57" thickBot="1" x14ac:dyDescent="0.35"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</row>
    <row r="209" spans="27:57" thickBot="1" x14ac:dyDescent="0.35"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</row>
    <row r="210" spans="27:57" thickBot="1" x14ac:dyDescent="0.35"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</row>
    <row r="211" spans="27:57" thickBot="1" x14ac:dyDescent="0.35"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</row>
    <row r="212" spans="27:57" thickBot="1" x14ac:dyDescent="0.35"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</row>
    <row r="213" spans="27:57" thickBot="1" x14ac:dyDescent="0.35"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</row>
    <row r="214" spans="27:57" thickBot="1" x14ac:dyDescent="0.35"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</row>
    <row r="215" spans="27:57" thickBot="1" x14ac:dyDescent="0.35"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</row>
    <row r="216" spans="27:57" thickBot="1" x14ac:dyDescent="0.35"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</row>
    <row r="217" spans="27:57" thickBot="1" x14ac:dyDescent="0.35"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</row>
    <row r="218" spans="27:57" thickBot="1" x14ac:dyDescent="0.35"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</row>
    <row r="219" spans="27:57" thickBot="1" x14ac:dyDescent="0.35"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</row>
    <row r="220" spans="27:57" thickBot="1" x14ac:dyDescent="0.35"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</row>
    <row r="221" spans="27:57" thickBot="1" x14ac:dyDescent="0.35"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</row>
    <row r="222" spans="27:57" thickBot="1" x14ac:dyDescent="0.35"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</row>
    <row r="223" spans="27:57" thickBot="1" x14ac:dyDescent="0.35"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</row>
    <row r="224" spans="27:57" thickBot="1" x14ac:dyDescent="0.35"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</row>
    <row r="225" spans="27:57" thickBot="1" x14ac:dyDescent="0.35"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</row>
    <row r="226" spans="27:57" thickBot="1" x14ac:dyDescent="0.35"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</row>
    <row r="227" spans="27:57" thickBot="1" x14ac:dyDescent="0.35"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</row>
    <row r="228" spans="27:57" thickBot="1" x14ac:dyDescent="0.35"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</row>
    <row r="229" spans="27:57" thickBot="1" x14ac:dyDescent="0.35"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</row>
    <row r="230" spans="27:57" thickBot="1" x14ac:dyDescent="0.35"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</row>
    <row r="231" spans="27:57" thickBot="1" x14ac:dyDescent="0.35"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</row>
    <row r="232" spans="27:57" thickBot="1" x14ac:dyDescent="0.35"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</row>
    <row r="233" spans="27:57" thickBot="1" x14ac:dyDescent="0.35"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</row>
    <row r="234" spans="27:57" thickBot="1" x14ac:dyDescent="0.35"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</row>
    <row r="235" spans="27:57" thickBot="1" x14ac:dyDescent="0.35"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</row>
    <row r="236" spans="27:57" thickBot="1" x14ac:dyDescent="0.35"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</row>
    <row r="237" spans="27:57" thickBot="1" x14ac:dyDescent="0.35"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</row>
    <row r="238" spans="27:57" thickBot="1" x14ac:dyDescent="0.35"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</row>
    <row r="239" spans="27:57" thickBot="1" x14ac:dyDescent="0.35"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</row>
    <row r="240" spans="27:57" thickBot="1" x14ac:dyDescent="0.35"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</row>
    <row r="241" spans="27:57" thickBot="1" x14ac:dyDescent="0.35"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</row>
    <row r="242" spans="27:57" thickBot="1" x14ac:dyDescent="0.35"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</row>
    <row r="243" spans="27:57" thickBot="1" x14ac:dyDescent="0.35"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</row>
    <row r="244" spans="27:57" thickBot="1" x14ac:dyDescent="0.35"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</row>
    <row r="245" spans="27:57" thickBot="1" x14ac:dyDescent="0.35"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</row>
    <row r="246" spans="27:57" thickBot="1" x14ac:dyDescent="0.35"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</row>
    <row r="247" spans="27:57" thickBot="1" x14ac:dyDescent="0.35"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</row>
    <row r="248" spans="27:57" thickBot="1" x14ac:dyDescent="0.35"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</row>
    <row r="249" spans="27:57" thickBot="1" x14ac:dyDescent="0.35"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</row>
    <row r="250" spans="27:57" thickBot="1" x14ac:dyDescent="0.35"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</row>
    <row r="251" spans="27:57" thickBot="1" x14ac:dyDescent="0.35"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</row>
    <row r="252" spans="27:57" thickBot="1" x14ac:dyDescent="0.35"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</row>
    <row r="253" spans="27:57" thickBot="1" x14ac:dyDescent="0.35"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</row>
    <row r="254" spans="27:57" thickBot="1" x14ac:dyDescent="0.35"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</row>
    <row r="255" spans="27:57" thickBot="1" x14ac:dyDescent="0.35"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</row>
    <row r="256" spans="27:57" thickBot="1" x14ac:dyDescent="0.35"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</row>
    <row r="257" spans="27:57" thickBot="1" x14ac:dyDescent="0.35"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</row>
    <row r="258" spans="27:57" thickBot="1" x14ac:dyDescent="0.35"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</row>
    <row r="259" spans="27:57" thickBot="1" x14ac:dyDescent="0.35"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</row>
    <row r="260" spans="27:57" thickBot="1" x14ac:dyDescent="0.35"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</row>
    <row r="261" spans="27:57" thickBot="1" x14ac:dyDescent="0.35"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</row>
    <row r="262" spans="27:57" thickBot="1" x14ac:dyDescent="0.35"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</row>
    <row r="263" spans="27:57" thickBot="1" x14ac:dyDescent="0.35"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</row>
    <row r="264" spans="27:57" thickBot="1" x14ac:dyDescent="0.35"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</row>
    <row r="265" spans="27:57" thickBot="1" x14ac:dyDescent="0.35"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</row>
    <row r="266" spans="27:57" thickBot="1" x14ac:dyDescent="0.35"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</row>
    <row r="267" spans="27:57" thickBot="1" x14ac:dyDescent="0.35"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</row>
    <row r="268" spans="27:57" thickBot="1" x14ac:dyDescent="0.35"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</row>
    <row r="269" spans="27:57" thickBot="1" x14ac:dyDescent="0.35"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</row>
    <row r="270" spans="27:57" thickBot="1" x14ac:dyDescent="0.35"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</row>
    <row r="271" spans="27:57" thickBot="1" x14ac:dyDescent="0.35"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</row>
    <row r="272" spans="27:57" thickBot="1" x14ac:dyDescent="0.35"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</row>
    <row r="273" spans="27:57" thickBot="1" x14ac:dyDescent="0.35"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</row>
    <row r="274" spans="27:57" thickBot="1" x14ac:dyDescent="0.35"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</row>
    <row r="275" spans="27:57" thickBot="1" x14ac:dyDescent="0.35"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</row>
    <row r="276" spans="27:57" thickBot="1" x14ac:dyDescent="0.35"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</row>
    <row r="277" spans="27:57" thickBot="1" x14ac:dyDescent="0.35"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</row>
    <row r="278" spans="27:57" thickBot="1" x14ac:dyDescent="0.35"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</row>
    <row r="279" spans="27:57" thickBot="1" x14ac:dyDescent="0.35"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</row>
    <row r="280" spans="27:57" thickBot="1" x14ac:dyDescent="0.35"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</row>
    <row r="281" spans="27:57" thickBot="1" x14ac:dyDescent="0.35"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</row>
    <row r="282" spans="27:57" thickBot="1" x14ac:dyDescent="0.35"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</row>
    <row r="283" spans="27:57" thickBot="1" x14ac:dyDescent="0.35"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</row>
    <row r="284" spans="27:57" thickBot="1" x14ac:dyDescent="0.35"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</row>
    <row r="285" spans="27:57" thickBot="1" x14ac:dyDescent="0.35"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</row>
    <row r="286" spans="27:57" thickBot="1" x14ac:dyDescent="0.35"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</row>
    <row r="287" spans="27:57" thickBot="1" x14ac:dyDescent="0.35"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</row>
    <row r="288" spans="27:57" thickBot="1" x14ac:dyDescent="0.35"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</row>
    <row r="289" spans="27:57" thickBot="1" x14ac:dyDescent="0.35"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</row>
    <row r="290" spans="27:57" thickBot="1" x14ac:dyDescent="0.35"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</row>
    <row r="291" spans="27:57" thickBot="1" x14ac:dyDescent="0.35"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</row>
    <row r="292" spans="27:57" thickBot="1" x14ac:dyDescent="0.35"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</row>
    <row r="293" spans="27:57" thickBot="1" x14ac:dyDescent="0.35"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</row>
    <row r="294" spans="27:57" thickBot="1" x14ac:dyDescent="0.35"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</row>
    <row r="295" spans="27:57" thickBot="1" x14ac:dyDescent="0.35"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</row>
    <row r="296" spans="27:57" thickBot="1" x14ac:dyDescent="0.35"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</row>
    <row r="297" spans="27:57" thickBot="1" x14ac:dyDescent="0.35"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</row>
    <row r="298" spans="27:57" thickBot="1" x14ac:dyDescent="0.35"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</row>
    <row r="299" spans="27:57" thickBot="1" x14ac:dyDescent="0.35"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</row>
    <row r="300" spans="27:57" thickBot="1" x14ac:dyDescent="0.35"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</row>
    <row r="301" spans="27:57" thickBot="1" x14ac:dyDescent="0.35"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</row>
    <row r="302" spans="27:57" thickBot="1" x14ac:dyDescent="0.35"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</row>
    <row r="303" spans="27:57" thickBot="1" x14ac:dyDescent="0.35"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/>
    </row>
    <row r="304" spans="27:57" thickBot="1" x14ac:dyDescent="0.35"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2"/>
      <c r="BE304" s="2"/>
    </row>
    <row r="305" spans="27:57" thickBot="1" x14ac:dyDescent="0.35"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</row>
    <row r="306" spans="27:57" thickBot="1" x14ac:dyDescent="0.35"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</row>
    <row r="307" spans="27:57" thickBot="1" x14ac:dyDescent="0.35"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</row>
    <row r="308" spans="27:57" thickBot="1" x14ac:dyDescent="0.35"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</row>
    <row r="309" spans="27:57" thickBot="1" x14ac:dyDescent="0.35"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</row>
    <row r="310" spans="27:57" thickBot="1" x14ac:dyDescent="0.35"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</row>
    <row r="311" spans="27:57" thickBot="1" x14ac:dyDescent="0.35"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</row>
    <row r="312" spans="27:57" thickBot="1" x14ac:dyDescent="0.35"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</row>
    <row r="313" spans="27:57" thickBot="1" x14ac:dyDescent="0.35"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</row>
    <row r="314" spans="27:57" thickBot="1" x14ac:dyDescent="0.35"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</row>
    <row r="315" spans="27:57" thickBot="1" x14ac:dyDescent="0.35"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</row>
    <row r="316" spans="27:57" thickBot="1" x14ac:dyDescent="0.35"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</row>
    <row r="317" spans="27:57" thickBot="1" x14ac:dyDescent="0.35"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</row>
    <row r="318" spans="27:57" thickBot="1" x14ac:dyDescent="0.35"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</row>
    <row r="319" spans="27:57" thickBot="1" x14ac:dyDescent="0.35"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</row>
    <row r="320" spans="27:57" thickBot="1" x14ac:dyDescent="0.35"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2"/>
    </row>
    <row r="321" spans="27:57" thickBot="1" x14ac:dyDescent="0.35"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</row>
    <row r="322" spans="27:57" thickBot="1" x14ac:dyDescent="0.35"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</row>
    <row r="323" spans="27:57" thickBot="1" x14ac:dyDescent="0.35"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</row>
    <row r="324" spans="27:57" thickBot="1" x14ac:dyDescent="0.35"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</row>
    <row r="325" spans="27:57" thickBot="1" x14ac:dyDescent="0.35"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</row>
    <row r="326" spans="27:57" thickBot="1" x14ac:dyDescent="0.35"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</row>
    <row r="327" spans="27:57" thickBot="1" x14ac:dyDescent="0.35"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</row>
    <row r="328" spans="27:57" thickBot="1" x14ac:dyDescent="0.35"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</row>
    <row r="329" spans="27:57" thickBot="1" x14ac:dyDescent="0.35"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</row>
    <row r="330" spans="27:57" thickBot="1" x14ac:dyDescent="0.35"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</row>
    <row r="331" spans="27:57" thickBot="1" x14ac:dyDescent="0.35"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</row>
    <row r="332" spans="27:57" thickBot="1" x14ac:dyDescent="0.35"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</row>
    <row r="333" spans="27:57" thickBot="1" x14ac:dyDescent="0.35"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</row>
    <row r="334" spans="27:57" thickBot="1" x14ac:dyDescent="0.35"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</row>
    <row r="335" spans="27:57" thickBot="1" x14ac:dyDescent="0.35"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</row>
    <row r="336" spans="27:57" thickBot="1" x14ac:dyDescent="0.35"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</row>
    <row r="337" spans="27:57" thickBot="1" x14ac:dyDescent="0.35"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</row>
    <row r="338" spans="27:57" thickBot="1" x14ac:dyDescent="0.35"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</row>
    <row r="339" spans="27:57" thickBot="1" x14ac:dyDescent="0.35"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  <c r="BD339" s="2"/>
      <c r="BE339" s="2"/>
    </row>
    <row r="340" spans="27:57" thickBot="1" x14ac:dyDescent="0.35"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  <c r="BD340" s="2"/>
      <c r="BE340" s="2"/>
    </row>
    <row r="341" spans="27:57" thickBot="1" x14ac:dyDescent="0.35"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2"/>
    </row>
    <row r="342" spans="27:57" thickBot="1" x14ac:dyDescent="0.35"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"/>
      <c r="BE342" s="2"/>
    </row>
    <row r="343" spans="27:57" thickBot="1" x14ac:dyDescent="0.35"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</row>
    <row r="344" spans="27:57" thickBot="1" x14ac:dyDescent="0.35"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</row>
    <row r="345" spans="27:57" thickBot="1" x14ac:dyDescent="0.35"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</row>
    <row r="346" spans="27:57" thickBot="1" x14ac:dyDescent="0.35"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</row>
    <row r="347" spans="27:57" thickBot="1" x14ac:dyDescent="0.35"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</row>
    <row r="348" spans="27:57" thickBot="1" x14ac:dyDescent="0.35"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</row>
    <row r="349" spans="27:57" thickBot="1" x14ac:dyDescent="0.35"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</row>
    <row r="350" spans="27:57" thickBot="1" x14ac:dyDescent="0.35"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</row>
    <row r="351" spans="27:57" thickBot="1" x14ac:dyDescent="0.35"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2"/>
    </row>
    <row r="352" spans="27:57" thickBot="1" x14ac:dyDescent="0.35"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</row>
    <row r="353" spans="27:57" thickBot="1" x14ac:dyDescent="0.35"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</row>
    <row r="354" spans="27:57" thickBot="1" x14ac:dyDescent="0.35"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</row>
    <row r="355" spans="27:57" thickBot="1" x14ac:dyDescent="0.35"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</row>
    <row r="356" spans="27:57" thickBot="1" x14ac:dyDescent="0.35"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</row>
    <row r="357" spans="27:57" thickBot="1" x14ac:dyDescent="0.35"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</row>
    <row r="358" spans="27:57" thickBot="1" x14ac:dyDescent="0.35"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</row>
    <row r="359" spans="27:57" thickBot="1" x14ac:dyDescent="0.35"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  <c r="BD359" s="2"/>
      <c r="BE359" s="2"/>
    </row>
    <row r="360" spans="27:57" thickBot="1" x14ac:dyDescent="0.35"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/>
      <c r="BC360" s="2"/>
      <c r="BD360" s="2"/>
      <c r="BE360" s="2"/>
    </row>
    <row r="361" spans="27:57" thickBot="1" x14ac:dyDescent="0.35"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  <c r="BD361" s="2"/>
      <c r="BE361" s="2"/>
    </row>
    <row r="362" spans="27:57" thickBot="1" x14ac:dyDescent="0.35"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  <c r="BD362" s="2"/>
      <c r="BE362" s="2"/>
    </row>
    <row r="363" spans="27:57" thickBot="1" x14ac:dyDescent="0.35"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  <c r="BD363" s="2"/>
      <c r="BE363" s="2"/>
    </row>
    <row r="364" spans="27:57" thickBot="1" x14ac:dyDescent="0.35"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  <c r="BD364" s="2"/>
      <c r="BE364" s="2"/>
    </row>
    <row r="365" spans="27:57" thickBot="1" x14ac:dyDescent="0.35"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  <c r="BC365" s="2"/>
      <c r="BD365" s="2"/>
      <c r="BE365" s="2"/>
    </row>
    <row r="366" spans="27:57" thickBot="1" x14ac:dyDescent="0.35"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  <c r="BD366" s="2"/>
      <c r="BE366" s="2"/>
    </row>
    <row r="367" spans="27:57" thickBot="1" x14ac:dyDescent="0.35"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  <c r="BD367" s="2"/>
      <c r="BE367" s="2"/>
    </row>
    <row r="368" spans="27:57" thickBot="1" x14ac:dyDescent="0.35"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/>
      <c r="BC368" s="2"/>
      <c r="BD368" s="2"/>
      <c r="BE368" s="2"/>
    </row>
    <row r="369" spans="27:57" thickBot="1" x14ac:dyDescent="0.35"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  <c r="BD369" s="2"/>
      <c r="BE369" s="2"/>
    </row>
    <row r="370" spans="27:57" thickBot="1" x14ac:dyDescent="0.35"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  <c r="BC370" s="2"/>
      <c r="BD370" s="2"/>
      <c r="BE370" s="2"/>
    </row>
    <row r="371" spans="27:57" thickBot="1" x14ac:dyDescent="0.35"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  <c r="BC371" s="2"/>
      <c r="BD371" s="2"/>
      <c r="BE371" s="2"/>
    </row>
    <row r="372" spans="27:57" thickBot="1" x14ac:dyDescent="0.35"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  <c r="BC372" s="2"/>
      <c r="BD372" s="2"/>
      <c r="BE372" s="2"/>
    </row>
    <row r="373" spans="27:57" thickBot="1" x14ac:dyDescent="0.35"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2"/>
      <c r="BC373" s="2"/>
      <c r="BD373" s="2"/>
      <c r="BE373" s="2"/>
    </row>
    <row r="374" spans="27:57" thickBot="1" x14ac:dyDescent="0.35"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  <c r="BC374" s="2"/>
      <c r="BD374" s="2"/>
      <c r="BE374" s="2"/>
    </row>
    <row r="375" spans="27:57" thickBot="1" x14ac:dyDescent="0.35"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/>
      <c r="BC375" s="2"/>
      <c r="BD375" s="2"/>
      <c r="BE375" s="2"/>
    </row>
    <row r="376" spans="27:57" thickBot="1" x14ac:dyDescent="0.35"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  <c r="BC376" s="2"/>
      <c r="BD376" s="2"/>
      <c r="BE376" s="2"/>
    </row>
    <row r="377" spans="27:57" thickBot="1" x14ac:dyDescent="0.35"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  <c r="BC377" s="2"/>
      <c r="BD377" s="2"/>
      <c r="BE377" s="2"/>
    </row>
    <row r="378" spans="27:57" thickBot="1" x14ac:dyDescent="0.35"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2"/>
      <c r="BC378" s="2"/>
      <c r="BD378" s="2"/>
      <c r="BE378" s="2"/>
    </row>
    <row r="379" spans="27:57" thickBot="1" x14ac:dyDescent="0.35"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  <c r="BC379" s="2"/>
      <c r="BD379" s="2"/>
      <c r="BE379" s="2"/>
    </row>
    <row r="380" spans="27:57" thickBot="1" x14ac:dyDescent="0.35"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  <c r="BC380" s="2"/>
      <c r="BD380" s="2"/>
      <c r="BE380" s="2"/>
    </row>
    <row r="381" spans="27:57" thickBot="1" x14ac:dyDescent="0.35"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  <c r="BC381" s="2"/>
      <c r="BD381" s="2"/>
      <c r="BE381" s="2"/>
    </row>
    <row r="382" spans="27:57" thickBot="1" x14ac:dyDescent="0.35"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2"/>
      <c r="BC382" s="2"/>
      <c r="BD382" s="2"/>
      <c r="BE382" s="2"/>
    </row>
    <row r="383" spans="27:57" thickBot="1" x14ac:dyDescent="0.35"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2"/>
      <c r="BC383" s="2"/>
      <c r="BD383" s="2"/>
      <c r="BE383" s="2"/>
    </row>
    <row r="384" spans="27:57" thickBot="1" x14ac:dyDescent="0.35"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B384" s="2"/>
      <c r="BC384" s="2"/>
      <c r="BD384" s="2"/>
      <c r="BE384" s="2"/>
    </row>
    <row r="385" spans="27:57" thickBot="1" x14ac:dyDescent="0.35"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  <c r="BB385" s="2"/>
      <c r="BC385" s="2"/>
      <c r="BD385" s="2"/>
      <c r="BE385" s="2"/>
    </row>
    <row r="386" spans="27:57" thickBot="1" x14ac:dyDescent="0.35"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  <c r="BB386" s="2"/>
      <c r="BC386" s="2"/>
      <c r="BD386" s="2"/>
      <c r="BE386" s="2"/>
    </row>
    <row r="387" spans="27:57" thickBot="1" x14ac:dyDescent="0.35"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B387" s="2"/>
      <c r="BC387" s="2"/>
      <c r="BD387" s="2"/>
      <c r="BE387" s="2"/>
    </row>
    <row r="388" spans="27:57" thickBot="1" x14ac:dyDescent="0.35"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  <c r="BB388" s="2"/>
      <c r="BC388" s="2"/>
      <c r="BD388" s="2"/>
      <c r="BE388" s="2"/>
    </row>
    <row r="389" spans="27:57" thickBot="1" x14ac:dyDescent="0.35"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B389" s="2"/>
      <c r="BC389" s="2"/>
      <c r="BD389" s="2"/>
      <c r="BE389" s="2"/>
    </row>
    <row r="390" spans="27:57" thickBot="1" x14ac:dyDescent="0.35"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  <c r="BB390" s="2"/>
      <c r="BC390" s="2"/>
      <c r="BD390" s="2"/>
      <c r="BE390" s="2"/>
    </row>
    <row r="391" spans="27:57" thickBot="1" x14ac:dyDescent="0.35"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  <c r="BB391" s="2"/>
      <c r="BC391" s="2"/>
      <c r="BD391" s="2"/>
      <c r="BE391" s="2"/>
    </row>
    <row r="392" spans="27:57" thickBot="1" x14ac:dyDescent="0.35"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  <c r="BB392" s="2"/>
      <c r="BC392" s="2"/>
      <c r="BD392" s="2"/>
      <c r="BE392" s="2"/>
    </row>
    <row r="393" spans="27:57" thickBot="1" x14ac:dyDescent="0.35"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  <c r="BB393" s="2"/>
      <c r="BC393" s="2"/>
      <c r="BD393" s="2"/>
      <c r="BE393" s="2"/>
    </row>
    <row r="394" spans="27:57" thickBot="1" x14ac:dyDescent="0.35"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2"/>
      <c r="BC394" s="2"/>
      <c r="BD394" s="2"/>
      <c r="BE394" s="2"/>
    </row>
    <row r="395" spans="27:57" thickBot="1" x14ac:dyDescent="0.35"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  <c r="BB395" s="2"/>
      <c r="BC395" s="2"/>
      <c r="BD395" s="2"/>
      <c r="BE395" s="2"/>
    </row>
    <row r="396" spans="27:57" thickBot="1" x14ac:dyDescent="0.35"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  <c r="BB396" s="2"/>
      <c r="BC396" s="2"/>
      <c r="BD396" s="2"/>
      <c r="BE396" s="2"/>
    </row>
    <row r="397" spans="27:57" thickBot="1" x14ac:dyDescent="0.35"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  <c r="BB397" s="2"/>
      <c r="BC397" s="2"/>
      <c r="BD397" s="2"/>
      <c r="BE397" s="2"/>
    </row>
    <row r="398" spans="27:57" thickBot="1" x14ac:dyDescent="0.35"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  <c r="BB398" s="2"/>
      <c r="BC398" s="2"/>
      <c r="BD398" s="2"/>
      <c r="BE398" s="2"/>
    </row>
    <row r="399" spans="27:57" thickBot="1" x14ac:dyDescent="0.35"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  <c r="BB399" s="2"/>
      <c r="BC399" s="2"/>
      <c r="BD399" s="2"/>
      <c r="BE399" s="2"/>
    </row>
    <row r="400" spans="27:57" thickBot="1" x14ac:dyDescent="0.35"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  <c r="BC400" s="2"/>
      <c r="BD400" s="2"/>
      <c r="BE400" s="2"/>
    </row>
    <row r="401" spans="27:57" thickBot="1" x14ac:dyDescent="0.35"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  <c r="BB401" s="2"/>
      <c r="BC401" s="2"/>
      <c r="BD401" s="2"/>
      <c r="BE401" s="2"/>
    </row>
    <row r="402" spans="27:57" thickBot="1" x14ac:dyDescent="0.35"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  <c r="BB402" s="2"/>
      <c r="BC402" s="2"/>
      <c r="BD402" s="2"/>
      <c r="BE402" s="2"/>
    </row>
    <row r="403" spans="27:57" thickBot="1" x14ac:dyDescent="0.35"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  <c r="BC403" s="2"/>
      <c r="BD403" s="2"/>
      <c r="BE403" s="2"/>
    </row>
    <row r="404" spans="27:57" thickBot="1" x14ac:dyDescent="0.35"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  <c r="BC404" s="2"/>
      <c r="BD404" s="2"/>
      <c r="BE404" s="2"/>
    </row>
    <row r="405" spans="27:57" thickBot="1" x14ac:dyDescent="0.35"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  <c r="BC405" s="2"/>
      <c r="BD405" s="2"/>
      <c r="BE405" s="2"/>
    </row>
    <row r="406" spans="27:57" thickBot="1" x14ac:dyDescent="0.35"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  <c r="BC406" s="2"/>
      <c r="BD406" s="2"/>
      <c r="BE406" s="2"/>
    </row>
    <row r="407" spans="27:57" thickBot="1" x14ac:dyDescent="0.35"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  <c r="BC407" s="2"/>
      <c r="BD407" s="2"/>
      <c r="BE407" s="2"/>
    </row>
    <row r="408" spans="27:57" thickBot="1" x14ac:dyDescent="0.35"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  <c r="BD408" s="2"/>
      <c r="BE408" s="2"/>
    </row>
    <row r="409" spans="27:57" thickBot="1" x14ac:dyDescent="0.35"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  <c r="BD409" s="2"/>
      <c r="BE409" s="2"/>
    </row>
    <row r="410" spans="27:57" thickBot="1" x14ac:dyDescent="0.35"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  <c r="BD410" s="2"/>
      <c r="BE410" s="2"/>
    </row>
    <row r="411" spans="27:57" thickBot="1" x14ac:dyDescent="0.35"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  <c r="BD411" s="2"/>
      <c r="BE411" s="2"/>
    </row>
    <row r="412" spans="27:57" thickBot="1" x14ac:dyDescent="0.35"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  <c r="BC412" s="2"/>
      <c r="BD412" s="2"/>
      <c r="BE412" s="2"/>
    </row>
    <row r="413" spans="27:57" thickBot="1" x14ac:dyDescent="0.35"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  <c r="BC413" s="2"/>
      <c r="BD413" s="2"/>
      <c r="BE413" s="2"/>
    </row>
    <row r="414" spans="27:57" thickBot="1" x14ac:dyDescent="0.35"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/>
      <c r="BC414" s="2"/>
      <c r="BD414" s="2"/>
      <c r="BE414" s="2"/>
    </row>
    <row r="415" spans="27:57" thickBot="1" x14ac:dyDescent="0.35"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  <c r="BC415" s="2"/>
      <c r="BD415" s="2"/>
      <c r="BE415" s="2"/>
    </row>
    <row r="416" spans="27:57" thickBot="1" x14ac:dyDescent="0.35"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  <c r="BC416" s="2"/>
      <c r="BD416" s="2"/>
      <c r="BE416" s="2"/>
    </row>
    <row r="417" spans="27:57" thickBot="1" x14ac:dyDescent="0.35"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  <c r="BD417" s="2"/>
      <c r="BE417" s="2"/>
    </row>
    <row r="418" spans="27:57" thickBot="1" x14ac:dyDescent="0.35"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  <c r="BD418" s="2"/>
      <c r="BE418" s="2"/>
    </row>
    <row r="419" spans="27:57" thickBot="1" x14ac:dyDescent="0.35"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  <c r="BB419" s="2"/>
      <c r="BC419" s="2"/>
      <c r="BD419" s="2"/>
      <c r="BE419" s="2"/>
    </row>
    <row r="420" spans="27:57" thickBot="1" x14ac:dyDescent="0.35"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  <c r="BB420" s="2"/>
      <c r="BC420" s="2"/>
      <c r="BD420" s="2"/>
      <c r="BE420" s="2"/>
    </row>
    <row r="421" spans="27:57" thickBot="1" x14ac:dyDescent="0.35"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  <c r="BB421" s="2"/>
      <c r="BC421" s="2"/>
      <c r="BD421" s="2"/>
      <c r="BE421" s="2"/>
    </row>
    <row r="422" spans="27:57" thickBot="1" x14ac:dyDescent="0.35"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  <c r="BB422" s="2"/>
      <c r="BC422" s="2"/>
      <c r="BD422" s="2"/>
      <c r="BE422" s="2"/>
    </row>
    <row r="423" spans="27:57" thickBot="1" x14ac:dyDescent="0.35"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  <c r="BC423" s="2"/>
      <c r="BD423" s="2"/>
      <c r="BE423" s="2"/>
    </row>
    <row r="424" spans="27:57" thickBot="1" x14ac:dyDescent="0.35"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C424" s="2"/>
      <c r="BD424" s="2"/>
      <c r="BE424" s="2"/>
    </row>
    <row r="425" spans="27:57" thickBot="1" x14ac:dyDescent="0.35"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  <c r="BD425" s="2"/>
      <c r="BE425" s="2"/>
    </row>
    <row r="426" spans="27:57" thickBot="1" x14ac:dyDescent="0.35"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  <c r="BD426" s="2"/>
      <c r="BE426" s="2"/>
    </row>
    <row r="427" spans="27:57" thickBot="1" x14ac:dyDescent="0.35"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C427" s="2"/>
      <c r="BD427" s="2"/>
      <c r="BE427" s="2"/>
    </row>
    <row r="428" spans="27:57" thickBot="1" x14ac:dyDescent="0.35"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  <c r="BD428" s="2"/>
      <c r="BE428" s="2"/>
    </row>
    <row r="429" spans="27:57" thickBot="1" x14ac:dyDescent="0.35"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2"/>
      <c r="BC429" s="2"/>
      <c r="BD429" s="2"/>
      <c r="BE429" s="2"/>
    </row>
    <row r="430" spans="27:57" thickBot="1" x14ac:dyDescent="0.35"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/>
      <c r="BC430" s="2"/>
      <c r="BD430" s="2"/>
      <c r="BE430" s="2"/>
    </row>
    <row r="431" spans="27:57" thickBot="1" x14ac:dyDescent="0.35"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  <c r="BC431" s="2"/>
      <c r="BD431" s="2"/>
      <c r="BE431" s="2"/>
    </row>
    <row r="432" spans="27:57" thickBot="1" x14ac:dyDescent="0.35"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  <c r="BC432" s="2"/>
      <c r="BD432" s="2"/>
      <c r="BE432" s="2"/>
    </row>
    <row r="433" spans="27:57" thickBot="1" x14ac:dyDescent="0.35"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  <c r="BC433" s="2"/>
      <c r="BD433" s="2"/>
      <c r="BE433" s="2"/>
    </row>
    <row r="434" spans="27:57" thickBot="1" x14ac:dyDescent="0.35"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2"/>
      <c r="BC434" s="2"/>
      <c r="BD434" s="2"/>
      <c r="BE434" s="2"/>
    </row>
    <row r="435" spans="27:57" thickBot="1" x14ac:dyDescent="0.35"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2"/>
      <c r="BC435" s="2"/>
      <c r="BD435" s="2"/>
      <c r="BE435" s="2"/>
    </row>
    <row r="436" spans="27:57" thickBot="1" x14ac:dyDescent="0.35"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  <c r="BD436" s="2"/>
      <c r="BE436" s="2"/>
    </row>
    <row r="437" spans="27:57" thickBot="1" x14ac:dyDescent="0.35"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2"/>
      <c r="BC437" s="2"/>
      <c r="BD437" s="2"/>
      <c r="BE437" s="2"/>
    </row>
    <row r="438" spans="27:57" thickBot="1" x14ac:dyDescent="0.35"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2"/>
      <c r="BC438" s="2"/>
      <c r="BD438" s="2"/>
      <c r="BE438" s="2"/>
    </row>
    <row r="439" spans="27:57" thickBot="1" x14ac:dyDescent="0.35"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  <c r="BB439" s="2"/>
      <c r="BC439" s="2"/>
      <c r="BD439" s="2"/>
      <c r="BE439" s="2"/>
    </row>
    <row r="440" spans="27:57" thickBot="1" x14ac:dyDescent="0.35"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  <c r="BB440" s="2"/>
      <c r="BC440" s="2"/>
      <c r="BD440" s="2"/>
      <c r="BE440" s="2"/>
    </row>
    <row r="441" spans="27:57" thickBot="1" x14ac:dyDescent="0.35"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  <c r="BB441" s="2"/>
      <c r="BC441" s="2"/>
      <c r="BD441" s="2"/>
      <c r="BE441" s="2"/>
    </row>
    <row r="442" spans="27:57" thickBot="1" x14ac:dyDescent="0.35"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  <c r="BB442" s="2"/>
      <c r="BC442" s="2"/>
      <c r="BD442" s="2"/>
      <c r="BE442" s="2"/>
    </row>
    <row r="443" spans="27:57" thickBot="1" x14ac:dyDescent="0.35"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2"/>
      <c r="BC443" s="2"/>
      <c r="BD443" s="2"/>
      <c r="BE443" s="2"/>
    </row>
    <row r="444" spans="27:57" thickBot="1" x14ac:dyDescent="0.35"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2"/>
      <c r="BC444" s="2"/>
      <c r="BD444" s="2"/>
      <c r="BE444" s="2"/>
    </row>
    <row r="445" spans="27:57" thickBot="1" x14ac:dyDescent="0.35"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2"/>
      <c r="BC445" s="2"/>
      <c r="BD445" s="2"/>
      <c r="BE445" s="2"/>
    </row>
    <row r="446" spans="27:57" thickBot="1" x14ac:dyDescent="0.35"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2"/>
      <c r="BC446" s="2"/>
      <c r="BD446" s="2"/>
      <c r="BE446" s="2"/>
    </row>
    <row r="447" spans="27:57" thickBot="1" x14ac:dyDescent="0.35"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2"/>
      <c r="BC447" s="2"/>
      <c r="BD447" s="2"/>
      <c r="BE447" s="2"/>
    </row>
    <row r="448" spans="27:57" thickBot="1" x14ac:dyDescent="0.35"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2"/>
      <c r="BC448" s="2"/>
      <c r="BD448" s="2"/>
      <c r="BE448" s="2"/>
    </row>
    <row r="449" spans="27:57" thickBot="1" x14ac:dyDescent="0.35"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2"/>
      <c r="BC449" s="2"/>
      <c r="BD449" s="2"/>
      <c r="BE449" s="2"/>
    </row>
    <row r="450" spans="27:57" thickBot="1" x14ac:dyDescent="0.35"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2"/>
      <c r="BC450" s="2"/>
      <c r="BD450" s="2"/>
      <c r="BE450" s="2"/>
    </row>
    <row r="451" spans="27:57" thickBot="1" x14ac:dyDescent="0.35"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2"/>
      <c r="BC451" s="2"/>
      <c r="BD451" s="2"/>
      <c r="BE451" s="2"/>
    </row>
    <row r="452" spans="27:57" thickBot="1" x14ac:dyDescent="0.35"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2"/>
      <c r="BC452" s="2"/>
      <c r="BD452" s="2"/>
      <c r="BE452" s="2"/>
    </row>
    <row r="453" spans="27:57" thickBot="1" x14ac:dyDescent="0.35"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2"/>
      <c r="BC453" s="2"/>
      <c r="BD453" s="2"/>
      <c r="BE453" s="2"/>
    </row>
    <row r="454" spans="27:57" thickBot="1" x14ac:dyDescent="0.35"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2"/>
      <c r="BC454" s="2"/>
      <c r="BD454" s="2"/>
      <c r="BE454" s="2"/>
    </row>
    <row r="455" spans="27:57" thickBot="1" x14ac:dyDescent="0.35"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  <c r="BB455" s="2"/>
      <c r="BC455" s="2"/>
      <c r="BD455" s="2"/>
      <c r="BE455" s="2"/>
    </row>
    <row r="456" spans="27:57" thickBot="1" x14ac:dyDescent="0.35"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  <c r="BB456" s="2"/>
      <c r="BC456" s="2"/>
      <c r="BD456" s="2"/>
      <c r="BE456" s="2"/>
    </row>
    <row r="457" spans="27:57" thickBot="1" x14ac:dyDescent="0.35"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2"/>
      <c r="BC457" s="2"/>
      <c r="BD457" s="2"/>
      <c r="BE457" s="2"/>
    </row>
    <row r="458" spans="27:57" thickBot="1" x14ac:dyDescent="0.35"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2"/>
      <c r="BC458" s="2"/>
      <c r="BD458" s="2"/>
      <c r="BE458" s="2"/>
    </row>
    <row r="459" spans="27:57" thickBot="1" x14ac:dyDescent="0.35"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R459" s="2"/>
      <c r="AS459" s="2"/>
      <c r="AT459" s="2"/>
      <c r="AU459" s="2"/>
      <c r="AV459" s="2"/>
      <c r="AW459" s="2"/>
      <c r="AX459" s="2"/>
      <c r="AY459" s="2"/>
      <c r="AZ459" s="2"/>
      <c r="BA459" s="2"/>
      <c r="BB459" s="2"/>
      <c r="BC459" s="2"/>
      <c r="BD459" s="2"/>
      <c r="BE459" s="2"/>
    </row>
    <row r="460" spans="27:57" thickBot="1" x14ac:dyDescent="0.35"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R460" s="2"/>
      <c r="AS460" s="2"/>
      <c r="AT460" s="2"/>
      <c r="AU460" s="2"/>
      <c r="AV460" s="2"/>
      <c r="AW460" s="2"/>
      <c r="AX460" s="2"/>
      <c r="AY460" s="2"/>
      <c r="AZ460" s="2"/>
      <c r="BA460" s="2"/>
      <c r="BB460" s="2"/>
      <c r="BC460" s="2"/>
      <c r="BD460" s="2"/>
      <c r="BE460" s="2"/>
    </row>
    <row r="461" spans="27:57" thickBot="1" x14ac:dyDescent="0.35"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R461" s="2"/>
      <c r="AS461" s="2"/>
      <c r="AT461" s="2"/>
      <c r="AU461" s="2"/>
      <c r="AV461" s="2"/>
      <c r="AW461" s="2"/>
      <c r="AX461" s="2"/>
      <c r="AY461" s="2"/>
      <c r="AZ461" s="2"/>
      <c r="BA461" s="2"/>
      <c r="BB461" s="2"/>
      <c r="BC461" s="2"/>
      <c r="BD461" s="2"/>
      <c r="BE461" s="2"/>
    </row>
    <row r="462" spans="27:57" thickBot="1" x14ac:dyDescent="0.35"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R462" s="2"/>
      <c r="AS462" s="2"/>
      <c r="AT462" s="2"/>
      <c r="AU462" s="2"/>
      <c r="AV462" s="2"/>
      <c r="AW462" s="2"/>
      <c r="AX462" s="2"/>
      <c r="AY462" s="2"/>
      <c r="AZ462" s="2"/>
      <c r="BA462" s="2"/>
      <c r="BB462" s="2"/>
      <c r="BC462" s="2"/>
      <c r="BD462" s="2"/>
      <c r="BE462" s="2"/>
    </row>
    <row r="463" spans="27:57" thickBot="1" x14ac:dyDescent="0.35"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R463" s="2"/>
      <c r="AS463" s="2"/>
      <c r="AT463" s="2"/>
      <c r="AU463" s="2"/>
      <c r="AV463" s="2"/>
      <c r="AW463" s="2"/>
      <c r="AX463" s="2"/>
      <c r="AY463" s="2"/>
      <c r="AZ463" s="2"/>
      <c r="BA463" s="2"/>
      <c r="BB463" s="2"/>
      <c r="BC463" s="2"/>
      <c r="BD463" s="2"/>
      <c r="BE463" s="2"/>
    </row>
    <row r="464" spans="27:57" thickBot="1" x14ac:dyDescent="0.35"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R464" s="2"/>
      <c r="AS464" s="2"/>
      <c r="AT464" s="2"/>
      <c r="AU464" s="2"/>
      <c r="AV464" s="2"/>
      <c r="AW464" s="2"/>
      <c r="AX464" s="2"/>
      <c r="AY464" s="2"/>
      <c r="AZ464" s="2"/>
      <c r="BA464" s="2"/>
      <c r="BB464" s="2"/>
      <c r="BC464" s="2"/>
      <c r="BD464" s="2"/>
      <c r="BE464" s="2"/>
    </row>
    <row r="465" spans="27:57" thickBot="1" x14ac:dyDescent="0.35"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R465" s="2"/>
      <c r="AS465" s="2"/>
      <c r="AT465" s="2"/>
      <c r="AU465" s="2"/>
      <c r="AV465" s="2"/>
      <c r="AW465" s="2"/>
      <c r="AX465" s="2"/>
      <c r="AY465" s="2"/>
      <c r="AZ465" s="2"/>
      <c r="BA465" s="2"/>
      <c r="BB465" s="2"/>
      <c r="BC465" s="2"/>
      <c r="BD465" s="2"/>
      <c r="BE465" s="2"/>
    </row>
    <row r="466" spans="27:57" thickBot="1" x14ac:dyDescent="0.35"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R466" s="2"/>
      <c r="AS466" s="2"/>
      <c r="AT466" s="2"/>
      <c r="AU466" s="2"/>
      <c r="AV466" s="2"/>
      <c r="AW466" s="2"/>
      <c r="AX466" s="2"/>
      <c r="AY466" s="2"/>
      <c r="AZ466" s="2"/>
      <c r="BA466" s="2"/>
      <c r="BB466" s="2"/>
      <c r="BC466" s="2"/>
      <c r="BD466" s="2"/>
      <c r="BE466" s="2"/>
    </row>
    <row r="467" spans="27:57" thickBot="1" x14ac:dyDescent="0.35"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R467" s="2"/>
      <c r="AS467" s="2"/>
      <c r="AT467" s="2"/>
      <c r="AU467" s="2"/>
      <c r="AV467" s="2"/>
      <c r="AW467" s="2"/>
      <c r="AX467" s="2"/>
      <c r="AY467" s="2"/>
      <c r="AZ467" s="2"/>
      <c r="BA467" s="2"/>
      <c r="BB467" s="2"/>
      <c r="BC467" s="2"/>
      <c r="BD467" s="2"/>
      <c r="BE467" s="2"/>
    </row>
    <row r="468" spans="27:57" thickBot="1" x14ac:dyDescent="0.35"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R468" s="2"/>
      <c r="AS468" s="2"/>
      <c r="AT468" s="2"/>
      <c r="AU468" s="2"/>
      <c r="AV468" s="2"/>
      <c r="AW468" s="2"/>
      <c r="AX468" s="2"/>
      <c r="AY468" s="2"/>
      <c r="AZ468" s="2"/>
      <c r="BA468" s="2"/>
      <c r="BB468" s="2"/>
      <c r="BC468" s="2"/>
      <c r="BD468" s="2"/>
      <c r="BE468" s="2"/>
    </row>
    <row r="469" spans="27:57" thickBot="1" x14ac:dyDescent="0.35"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R469" s="2"/>
      <c r="AS469" s="2"/>
      <c r="AT469" s="2"/>
      <c r="AU469" s="2"/>
      <c r="AV469" s="2"/>
      <c r="AW469" s="2"/>
      <c r="AX469" s="2"/>
      <c r="AY469" s="2"/>
      <c r="AZ469" s="2"/>
      <c r="BA469" s="2"/>
      <c r="BB469" s="2"/>
      <c r="BC469" s="2"/>
      <c r="BD469" s="2"/>
      <c r="BE469" s="2"/>
    </row>
    <row r="470" spans="27:57" thickBot="1" x14ac:dyDescent="0.35"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R470" s="2"/>
      <c r="AS470" s="2"/>
      <c r="AT470" s="2"/>
      <c r="AU470" s="2"/>
      <c r="AV470" s="2"/>
      <c r="AW470" s="2"/>
      <c r="AX470" s="2"/>
      <c r="AY470" s="2"/>
      <c r="AZ470" s="2"/>
      <c r="BA470" s="2"/>
      <c r="BB470" s="2"/>
      <c r="BC470" s="2"/>
      <c r="BD470" s="2"/>
      <c r="BE470" s="2"/>
    </row>
    <row r="471" spans="27:57" thickBot="1" x14ac:dyDescent="0.35"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R471" s="2"/>
      <c r="AS471" s="2"/>
      <c r="AT471" s="2"/>
      <c r="AU471" s="2"/>
      <c r="AV471" s="2"/>
      <c r="AW471" s="2"/>
      <c r="AX471" s="2"/>
      <c r="AY471" s="2"/>
      <c r="AZ471" s="2"/>
      <c r="BA471" s="2"/>
      <c r="BB471" s="2"/>
      <c r="BC471" s="2"/>
      <c r="BD471" s="2"/>
      <c r="BE471" s="2"/>
    </row>
    <row r="472" spans="27:57" thickBot="1" x14ac:dyDescent="0.35"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R472" s="2"/>
      <c r="AS472" s="2"/>
      <c r="AT472" s="2"/>
      <c r="AU472" s="2"/>
      <c r="AV472" s="2"/>
      <c r="AW472" s="2"/>
      <c r="AX472" s="2"/>
      <c r="AY472" s="2"/>
      <c r="AZ472" s="2"/>
      <c r="BA472" s="2"/>
      <c r="BB472" s="2"/>
      <c r="BC472" s="2"/>
      <c r="BD472" s="2"/>
      <c r="BE472" s="2"/>
    </row>
    <row r="473" spans="27:57" thickBot="1" x14ac:dyDescent="0.35"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R473" s="2"/>
      <c r="AS473" s="2"/>
      <c r="AT473" s="2"/>
      <c r="AU473" s="2"/>
      <c r="AV473" s="2"/>
      <c r="AW473" s="2"/>
      <c r="AX473" s="2"/>
      <c r="AY473" s="2"/>
      <c r="AZ473" s="2"/>
      <c r="BA473" s="2"/>
      <c r="BB473" s="2"/>
      <c r="BC473" s="2"/>
      <c r="BD473" s="2"/>
      <c r="BE473" s="2"/>
    </row>
    <row r="474" spans="27:57" thickBot="1" x14ac:dyDescent="0.35"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R474" s="2"/>
      <c r="AS474" s="2"/>
      <c r="AT474" s="2"/>
      <c r="AU474" s="2"/>
      <c r="AV474" s="2"/>
      <c r="AW474" s="2"/>
      <c r="AX474" s="2"/>
      <c r="AY474" s="2"/>
      <c r="AZ474" s="2"/>
      <c r="BA474" s="2"/>
      <c r="BB474" s="2"/>
      <c r="BC474" s="2"/>
      <c r="BD474" s="2"/>
      <c r="BE474" s="2"/>
    </row>
    <row r="475" spans="27:57" thickBot="1" x14ac:dyDescent="0.35"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R475" s="2"/>
      <c r="AS475" s="2"/>
      <c r="AT475" s="2"/>
      <c r="AU475" s="2"/>
      <c r="AV475" s="2"/>
      <c r="AW475" s="2"/>
      <c r="AX475" s="2"/>
      <c r="AY475" s="2"/>
      <c r="AZ475" s="2"/>
      <c r="BA475" s="2"/>
      <c r="BB475" s="2"/>
      <c r="BC475" s="2"/>
      <c r="BD475" s="2"/>
      <c r="BE475" s="2"/>
    </row>
    <row r="476" spans="27:57" thickBot="1" x14ac:dyDescent="0.35"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R476" s="2"/>
      <c r="AS476" s="2"/>
      <c r="AT476" s="2"/>
      <c r="AU476" s="2"/>
      <c r="AV476" s="2"/>
      <c r="AW476" s="2"/>
      <c r="AX476" s="2"/>
      <c r="AY476" s="2"/>
      <c r="AZ476" s="2"/>
      <c r="BA476" s="2"/>
      <c r="BB476" s="2"/>
      <c r="BC476" s="2"/>
      <c r="BD476" s="2"/>
      <c r="BE476" s="2"/>
    </row>
    <row r="477" spans="27:57" thickBot="1" x14ac:dyDescent="0.35"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R477" s="2"/>
      <c r="AS477" s="2"/>
      <c r="AT477" s="2"/>
      <c r="AU477" s="2"/>
      <c r="AV477" s="2"/>
      <c r="AW477" s="2"/>
      <c r="AX477" s="2"/>
      <c r="AY477" s="2"/>
      <c r="AZ477" s="2"/>
      <c r="BA477" s="2"/>
      <c r="BB477" s="2"/>
      <c r="BC477" s="2"/>
      <c r="BD477" s="2"/>
      <c r="BE477" s="2"/>
    </row>
    <row r="478" spans="27:57" thickBot="1" x14ac:dyDescent="0.35"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R478" s="2"/>
      <c r="AS478" s="2"/>
      <c r="AT478" s="2"/>
      <c r="AU478" s="2"/>
      <c r="AV478" s="2"/>
      <c r="AW478" s="2"/>
      <c r="AX478" s="2"/>
      <c r="AY478" s="2"/>
      <c r="AZ478" s="2"/>
      <c r="BA478" s="2"/>
      <c r="BB478" s="2"/>
      <c r="BC478" s="2"/>
      <c r="BD478" s="2"/>
      <c r="BE478" s="2"/>
    </row>
    <row r="479" spans="27:57" thickBot="1" x14ac:dyDescent="0.35"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R479" s="2"/>
      <c r="AS479" s="2"/>
      <c r="AT479" s="2"/>
      <c r="AU479" s="2"/>
      <c r="AV479" s="2"/>
      <c r="AW479" s="2"/>
      <c r="AX479" s="2"/>
      <c r="AY479" s="2"/>
      <c r="AZ479" s="2"/>
      <c r="BA479" s="2"/>
      <c r="BB479" s="2"/>
      <c r="BC479" s="2"/>
      <c r="BD479" s="2"/>
      <c r="BE479" s="2"/>
    </row>
    <row r="480" spans="27:57" thickBot="1" x14ac:dyDescent="0.35"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R480" s="2"/>
      <c r="AS480" s="2"/>
      <c r="AT480" s="2"/>
      <c r="AU480" s="2"/>
      <c r="AV480" s="2"/>
      <c r="AW480" s="2"/>
      <c r="AX480" s="2"/>
      <c r="AY480" s="2"/>
      <c r="AZ480" s="2"/>
      <c r="BA480" s="2"/>
      <c r="BB480" s="2"/>
      <c r="BC480" s="2"/>
      <c r="BD480" s="2"/>
      <c r="BE480" s="2"/>
    </row>
    <row r="481" spans="27:57" thickBot="1" x14ac:dyDescent="0.35"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R481" s="2"/>
      <c r="AS481" s="2"/>
      <c r="AT481" s="2"/>
      <c r="AU481" s="2"/>
      <c r="AV481" s="2"/>
      <c r="AW481" s="2"/>
      <c r="AX481" s="2"/>
      <c r="AY481" s="2"/>
      <c r="AZ481" s="2"/>
      <c r="BA481" s="2"/>
      <c r="BB481" s="2"/>
      <c r="BC481" s="2"/>
      <c r="BD481" s="2"/>
      <c r="BE481" s="2"/>
    </row>
    <row r="482" spans="27:57" thickBot="1" x14ac:dyDescent="0.35"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R482" s="2"/>
      <c r="AS482" s="2"/>
      <c r="AT482" s="2"/>
      <c r="AU482" s="2"/>
      <c r="AV482" s="2"/>
      <c r="AW482" s="2"/>
      <c r="AX482" s="2"/>
      <c r="AY482" s="2"/>
      <c r="AZ482" s="2"/>
      <c r="BA482" s="2"/>
      <c r="BB482" s="2"/>
      <c r="BC482" s="2"/>
      <c r="BD482" s="2"/>
      <c r="BE482" s="2"/>
    </row>
    <row r="483" spans="27:57" thickBot="1" x14ac:dyDescent="0.35"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R483" s="2"/>
      <c r="AS483" s="2"/>
      <c r="AT483" s="2"/>
      <c r="AU483" s="2"/>
      <c r="AV483" s="2"/>
      <c r="AW483" s="2"/>
      <c r="AX483" s="2"/>
      <c r="AY483" s="2"/>
      <c r="AZ483" s="2"/>
      <c r="BA483" s="2"/>
      <c r="BB483" s="2"/>
      <c r="BC483" s="2"/>
      <c r="BD483" s="2"/>
      <c r="BE483" s="2"/>
    </row>
    <row r="484" spans="27:57" thickBot="1" x14ac:dyDescent="0.35"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R484" s="2"/>
      <c r="AS484" s="2"/>
      <c r="AT484" s="2"/>
      <c r="AU484" s="2"/>
      <c r="AV484" s="2"/>
      <c r="AW484" s="2"/>
      <c r="AX484" s="2"/>
      <c r="AY484" s="2"/>
      <c r="AZ484" s="2"/>
      <c r="BA484" s="2"/>
      <c r="BB484" s="2"/>
      <c r="BC484" s="2"/>
      <c r="BD484" s="2"/>
      <c r="BE484" s="2"/>
    </row>
    <row r="485" spans="27:57" thickBot="1" x14ac:dyDescent="0.35"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R485" s="2"/>
      <c r="AS485" s="2"/>
      <c r="AT485" s="2"/>
      <c r="AU485" s="2"/>
      <c r="AV485" s="2"/>
      <c r="AW485" s="2"/>
      <c r="AX485" s="2"/>
      <c r="AY485" s="2"/>
      <c r="AZ485" s="2"/>
      <c r="BA485" s="2"/>
      <c r="BB485" s="2"/>
      <c r="BC485" s="2"/>
      <c r="BD485" s="2"/>
      <c r="BE485" s="2"/>
    </row>
    <row r="486" spans="27:57" thickBot="1" x14ac:dyDescent="0.35"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R486" s="2"/>
      <c r="AS486" s="2"/>
      <c r="AT486" s="2"/>
      <c r="AU486" s="2"/>
      <c r="AV486" s="2"/>
      <c r="AW486" s="2"/>
      <c r="AX486" s="2"/>
      <c r="AY486" s="2"/>
      <c r="AZ486" s="2"/>
      <c r="BA486" s="2"/>
      <c r="BB486" s="2"/>
      <c r="BC486" s="2"/>
      <c r="BD486" s="2"/>
      <c r="BE486" s="2"/>
    </row>
    <row r="487" spans="27:57" thickBot="1" x14ac:dyDescent="0.35"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R487" s="2"/>
      <c r="AS487" s="2"/>
      <c r="AT487" s="2"/>
      <c r="AU487" s="2"/>
      <c r="AV487" s="2"/>
      <c r="AW487" s="2"/>
      <c r="AX487" s="2"/>
      <c r="AY487" s="2"/>
      <c r="AZ487" s="2"/>
      <c r="BA487" s="2"/>
      <c r="BB487" s="2"/>
      <c r="BC487" s="2"/>
      <c r="BD487" s="2"/>
      <c r="BE487" s="2"/>
    </row>
    <row r="488" spans="27:57" thickBot="1" x14ac:dyDescent="0.35"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R488" s="2"/>
      <c r="AS488" s="2"/>
      <c r="AT488" s="2"/>
      <c r="AU488" s="2"/>
      <c r="AV488" s="2"/>
      <c r="AW488" s="2"/>
      <c r="AX488" s="2"/>
      <c r="AY488" s="2"/>
      <c r="AZ488" s="2"/>
      <c r="BA488" s="2"/>
      <c r="BB488" s="2"/>
      <c r="BC488" s="2"/>
      <c r="BD488" s="2"/>
      <c r="BE488" s="2"/>
    </row>
    <row r="489" spans="27:57" thickBot="1" x14ac:dyDescent="0.35"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R489" s="2"/>
      <c r="AS489" s="2"/>
      <c r="AT489" s="2"/>
      <c r="AU489" s="2"/>
      <c r="AV489" s="2"/>
      <c r="AW489" s="2"/>
      <c r="AX489" s="2"/>
      <c r="AY489" s="2"/>
      <c r="AZ489" s="2"/>
      <c r="BA489" s="2"/>
      <c r="BB489" s="2"/>
      <c r="BC489" s="2"/>
      <c r="BD489" s="2"/>
      <c r="BE489" s="2"/>
    </row>
    <row r="490" spans="27:57" thickBot="1" x14ac:dyDescent="0.35"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  <c r="BB490" s="2"/>
      <c r="BC490" s="2"/>
      <c r="BD490" s="2"/>
      <c r="BE490" s="2"/>
    </row>
    <row r="491" spans="27:57" thickBot="1" x14ac:dyDescent="0.35"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R491" s="2"/>
      <c r="AS491" s="2"/>
      <c r="AT491" s="2"/>
      <c r="AU491" s="2"/>
      <c r="AV491" s="2"/>
      <c r="AW491" s="2"/>
      <c r="AX491" s="2"/>
      <c r="AY491" s="2"/>
      <c r="AZ491" s="2"/>
      <c r="BA491" s="2"/>
      <c r="BB491" s="2"/>
      <c r="BC491" s="2"/>
      <c r="BD491" s="2"/>
      <c r="BE491" s="2"/>
    </row>
    <row r="492" spans="27:57" thickBot="1" x14ac:dyDescent="0.35"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R492" s="2"/>
      <c r="AS492" s="2"/>
      <c r="AT492" s="2"/>
      <c r="AU492" s="2"/>
      <c r="AV492" s="2"/>
      <c r="AW492" s="2"/>
      <c r="AX492" s="2"/>
      <c r="AY492" s="2"/>
      <c r="AZ492" s="2"/>
      <c r="BA492" s="2"/>
      <c r="BB492" s="2"/>
      <c r="BC492" s="2"/>
      <c r="BD492" s="2"/>
      <c r="BE492" s="2"/>
    </row>
    <row r="493" spans="27:57" thickBot="1" x14ac:dyDescent="0.35"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R493" s="2"/>
      <c r="AS493" s="2"/>
      <c r="AT493" s="2"/>
      <c r="AU493" s="2"/>
      <c r="AV493" s="2"/>
      <c r="AW493" s="2"/>
      <c r="AX493" s="2"/>
      <c r="AY493" s="2"/>
      <c r="AZ493" s="2"/>
      <c r="BA493" s="2"/>
      <c r="BB493" s="2"/>
      <c r="BC493" s="2"/>
      <c r="BD493" s="2"/>
      <c r="BE493" s="2"/>
    </row>
    <row r="494" spans="27:57" thickBot="1" x14ac:dyDescent="0.35"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R494" s="2"/>
      <c r="AS494" s="2"/>
      <c r="AT494" s="2"/>
      <c r="AU494" s="2"/>
      <c r="AV494" s="2"/>
      <c r="AW494" s="2"/>
      <c r="AX494" s="2"/>
      <c r="AY494" s="2"/>
      <c r="AZ494" s="2"/>
      <c r="BA494" s="2"/>
      <c r="BB494" s="2"/>
      <c r="BC494" s="2"/>
      <c r="BD494" s="2"/>
      <c r="BE494" s="2"/>
    </row>
    <row r="495" spans="27:57" thickBot="1" x14ac:dyDescent="0.35"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R495" s="2"/>
      <c r="AS495" s="2"/>
      <c r="AT495" s="2"/>
      <c r="AU495" s="2"/>
      <c r="AV495" s="2"/>
      <c r="AW495" s="2"/>
      <c r="AX495" s="2"/>
      <c r="AY495" s="2"/>
      <c r="AZ495" s="2"/>
      <c r="BA495" s="2"/>
      <c r="BB495" s="2"/>
      <c r="BC495" s="2"/>
      <c r="BD495" s="2"/>
      <c r="BE495" s="2"/>
    </row>
    <row r="496" spans="27:57" thickBot="1" x14ac:dyDescent="0.35"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R496" s="2"/>
      <c r="AS496" s="2"/>
      <c r="AT496" s="2"/>
      <c r="AU496" s="2"/>
      <c r="AV496" s="2"/>
      <c r="AW496" s="2"/>
      <c r="AX496" s="2"/>
      <c r="AY496" s="2"/>
      <c r="AZ496" s="2"/>
      <c r="BA496" s="2"/>
      <c r="BB496" s="2"/>
      <c r="BC496" s="2"/>
      <c r="BD496" s="2"/>
      <c r="BE496" s="2"/>
    </row>
    <row r="497" spans="27:57" thickBot="1" x14ac:dyDescent="0.35"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R497" s="2"/>
      <c r="AS497" s="2"/>
      <c r="AT497" s="2"/>
      <c r="AU497" s="2"/>
      <c r="AV497" s="2"/>
      <c r="AW497" s="2"/>
      <c r="AX497" s="2"/>
      <c r="AY497" s="2"/>
      <c r="AZ497" s="2"/>
      <c r="BA497" s="2"/>
      <c r="BB497" s="2"/>
      <c r="BC497" s="2"/>
      <c r="BD497" s="2"/>
      <c r="BE497" s="2"/>
    </row>
    <row r="498" spans="27:57" thickBot="1" x14ac:dyDescent="0.35"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R498" s="2"/>
      <c r="AS498" s="2"/>
      <c r="AT498" s="2"/>
      <c r="AU498" s="2"/>
      <c r="AV498" s="2"/>
      <c r="AW498" s="2"/>
      <c r="AX498" s="2"/>
      <c r="AY498" s="2"/>
      <c r="AZ498" s="2"/>
      <c r="BA498" s="2"/>
      <c r="BB498" s="2"/>
      <c r="BC498" s="2"/>
      <c r="BD498" s="2"/>
      <c r="BE498" s="2"/>
    </row>
    <row r="499" spans="27:57" thickBot="1" x14ac:dyDescent="0.35"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R499" s="2"/>
      <c r="AS499" s="2"/>
      <c r="AT499" s="2"/>
      <c r="AU499" s="2"/>
      <c r="AV499" s="2"/>
      <c r="AW499" s="2"/>
      <c r="AX499" s="2"/>
      <c r="AY499" s="2"/>
      <c r="AZ499" s="2"/>
      <c r="BA499" s="2"/>
      <c r="BB499" s="2"/>
      <c r="BC499" s="2"/>
      <c r="BD499" s="2"/>
      <c r="BE499" s="2"/>
    </row>
    <row r="500" spans="27:57" thickBot="1" x14ac:dyDescent="0.35"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R500" s="2"/>
      <c r="AS500" s="2"/>
      <c r="AT500" s="2"/>
      <c r="AU500" s="2"/>
      <c r="AV500" s="2"/>
      <c r="AW500" s="2"/>
      <c r="AX500" s="2"/>
      <c r="AY500" s="2"/>
      <c r="AZ500" s="2"/>
      <c r="BA500" s="2"/>
      <c r="BB500" s="2"/>
      <c r="BC500" s="2"/>
      <c r="BD500" s="2"/>
      <c r="BE500" s="2"/>
    </row>
    <row r="501" spans="27:57" thickBot="1" x14ac:dyDescent="0.35"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R501" s="2"/>
      <c r="AS501" s="2"/>
      <c r="AT501" s="2"/>
      <c r="AU501" s="2"/>
      <c r="AV501" s="2"/>
      <c r="AW501" s="2"/>
      <c r="AX501" s="2"/>
      <c r="AY501" s="2"/>
      <c r="AZ501" s="2"/>
      <c r="BA501" s="2"/>
      <c r="BB501" s="2"/>
      <c r="BC501" s="2"/>
      <c r="BD501" s="2"/>
      <c r="BE501" s="2"/>
    </row>
    <row r="502" spans="27:57" thickBot="1" x14ac:dyDescent="0.35"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R502" s="2"/>
      <c r="AS502" s="2"/>
      <c r="AT502" s="2"/>
      <c r="AU502" s="2"/>
      <c r="AV502" s="2"/>
      <c r="AW502" s="2"/>
      <c r="AX502" s="2"/>
      <c r="AY502" s="2"/>
      <c r="AZ502" s="2"/>
      <c r="BA502" s="2"/>
      <c r="BB502" s="2"/>
      <c r="BC502" s="2"/>
      <c r="BD502" s="2"/>
      <c r="BE502" s="2"/>
    </row>
    <row r="503" spans="27:57" thickBot="1" x14ac:dyDescent="0.35"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R503" s="2"/>
      <c r="AS503" s="2"/>
      <c r="AT503" s="2"/>
      <c r="AU503" s="2"/>
      <c r="AV503" s="2"/>
      <c r="AW503" s="2"/>
      <c r="AX503" s="2"/>
      <c r="AY503" s="2"/>
      <c r="AZ503" s="2"/>
      <c r="BA503" s="2"/>
      <c r="BB503" s="2"/>
      <c r="BC503" s="2"/>
      <c r="BD503" s="2"/>
      <c r="BE503" s="2"/>
    </row>
    <row r="504" spans="27:57" thickBot="1" x14ac:dyDescent="0.35"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R504" s="2"/>
      <c r="AS504" s="2"/>
      <c r="AT504" s="2"/>
      <c r="AU504" s="2"/>
      <c r="AV504" s="2"/>
      <c r="AW504" s="2"/>
      <c r="AX504" s="2"/>
      <c r="AY504" s="2"/>
      <c r="AZ504" s="2"/>
      <c r="BA504" s="2"/>
      <c r="BB504" s="2"/>
      <c r="BC504" s="2"/>
      <c r="BD504" s="2"/>
      <c r="BE504" s="2"/>
    </row>
    <row r="505" spans="27:57" thickBot="1" x14ac:dyDescent="0.35"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R505" s="2"/>
      <c r="AS505" s="2"/>
      <c r="AT505" s="2"/>
      <c r="AU505" s="2"/>
      <c r="AV505" s="2"/>
      <c r="AW505" s="2"/>
      <c r="AX505" s="2"/>
      <c r="AY505" s="2"/>
      <c r="AZ505" s="2"/>
      <c r="BA505" s="2"/>
      <c r="BB505" s="2"/>
      <c r="BC505" s="2"/>
      <c r="BD505" s="2"/>
      <c r="BE505" s="2"/>
    </row>
    <row r="506" spans="27:57" thickBot="1" x14ac:dyDescent="0.35"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R506" s="2"/>
      <c r="AS506" s="2"/>
      <c r="AT506" s="2"/>
      <c r="AU506" s="2"/>
      <c r="AV506" s="2"/>
      <c r="AW506" s="2"/>
      <c r="AX506" s="2"/>
      <c r="AY506" s="2"/>
      <c r="AZ506" s="2"/>
      <c r="BA506" s="2"/>
      <c r="BB506" s="2"/>
      <c r="BC506" s="2"/>
      <c r="BD506" s="2"/>
      <c r="BE506" s="2"/>
    </row>
    <row r="507" spans="27:57" thickBot="1" x14ac:dyDescent="0.35"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R507" s="2"/>
      <c r="AS507" s="2"/>
      <c r="AT507" s="2"/>
      <c r="AU507" s="2"/>
      <c r="AV507" s="2"/>
      <c r="AW507" s="2"/>
      <c r="AX507" s="2"/>
      <c r="AY507" s="2"/>
      <c r="AZ507" s="2"/>
      <c r="BA507" s="2"/>
      <c r="BB507" s="2"/>
      <c r="BC507" s="2"/>
      <c r="BD507" s="2"/>
      <c r="BE507" s="2"/>
    </row>
    <row r="508" spans="27:57" thickBot="1" x14ac:dyDescent="0.35"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R508" s="2"/>
      <c r="AS508" s="2"/>
      <c r="AT508" s="2"/>
      <c r="AU508" s="2"/>
      <c r="AV508" s="2"/>
      <c r="AW508" s="2"/>
      <c r="AX508" s="2"/>
      <c r="AY508" s="2"/>
      <c r="AZ508" s="2"/>
      <c r="BA508" s="2"/>
      <c r="BB508" s="2"/>
      <c r="BC508" s="2"/>
      <c r="BD508" s="2"/>
      <c r="BE508" s="2"/>
    </row>
    <row r="509" spans="27:57" thickBot="1" x14ac:dyDescent="0.35"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R509" s="2"/>
      <c r="AS509" s="2"/>
      <c r="AT509" s="2"/>
      <c r="AU509" s="2"/>
      <c r="AV509" s="2"/>
      <c r="AW509" s="2"/>
      <c r="AX509" s="2"/>
      <c r="AY509" s="2"/>
      <c r="AZ509" s="2"/>
      <c r="BA509" s="2"/>
      <c r="BB509" s="2"/>
      <c r="BC509" s="2"/>
      <c r="BD509" s="2"/>
      <c r="BE509" s="2"/>
    </row>
    <row r="510" spans="27:57" thickBot="1" x14ac:dyDescent="0.35"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R510" s="2"/>
      <c r="AS510" s="2"/>
      <c r="AT510" s="2"/>
      <c r="AU510" s="2"/>
      <c r="AV510" s="2"/>
      <c r="AW510" s="2"/>
      <c r="AX510" s="2"/>
      <c r="AY510" s="2"/>
      <c r="AZ510" s="2"/>
      <c r="BA510" s="2"/>
      <c r="BB510" s="2"/>
      <c r="BC510" s="2"/>
      <c r="BD510" s="2"/>
      <c r="BE510" s="2"/>
    </row>
    <row r="511" spans="27:57" thickBot="1" x14ac:dyDescent="0.35"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R511" s="2"/>
      <c r="AS511" s="2"/>
      <c r="AT511" s="2"/>
      <c r="AU511" s="2"/>
      <c r="AV511" s="2"/>
      <c r="AW511" s="2"/>
      <c r="AX511" s="2"/>
      <c r="AY511" s="2"/>
      <c r="AZ511" s="2"/>
      <c r="BA511" s="2"/>
      <c r="BB511" s="2"/>
      <c r="BC511" s="2"/>
      <c r="BD511" s="2"/>
      <c r="BE511" s="2"/>
    </row>
    <row r="512" spans="27:57" thickBot="1" x14ac:dyDescent="0.35"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R512" s="2"/>
      <c r="AS512" s="2"/>
      <c r="AT512" s="2"/>
      <c r="AU512" s="2"/>
      <c r="AV512" s="2"/>
      <c r="AW512" s="2"/>
      <c r="AX512" s="2"/>
      <c r="AY512" s="2"/>
      <c r="AZ512" s="2"/>
      <c r="BA512" s="2"/>
      <c r="BB512" s="2"/>
      <c r="BC512" s="2"/>
      <c r="BD512" s="2"/>
      <c r="BE512" s="2"/>
    </row>
    <row r="513" spans="27:57" thickBot="1" x14ac:dyDescent="0.35"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R513" s="2"/>
      <c r="AS513" s="2"/>
      <c r="AT513" s="2"/>
      <c r="AU513" s="2"/>
      <c r="AV513" s="2"/>
      <c r="AW513" s="2"/>
      <c r="AX513" s="2"/>
      <c r="AY513" s="2"/>
      <c r="AZ513" s="2"/>
      <c r="BA513" s="2"/>
      <c r="BB513" s="2"/>
      <c r="BC513" s="2"/>
      <c r="BD513" s="2"/>
      <c r="BE513" s="2"/>
    </row>
    <row r="514" spans="27:57" thickBot="1" x14ac:dyDescent="0.35"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R514" s="2"/>
      <c r="AS514" s="2"/>
      <c r="AT514" s="2"/>
      <c r="AU514" s="2"/>
      <c r="AV514" s="2"/>
      <c r="AW514" s="2"/>
      <c r="AX514" s="2"/>
      <c r="AY514" s="2"/>
      <c r="AZ514" s="2"/>
      <c r="BA514" s="2"/>
      <c r="BB514" s="2"/>
      <c r="BC514" s="2"/>
      <c r="BD514" s="2"/>
      <c r="BE514" s="2"/>
    </row>
    <row r="515" spans="27:57" thickBot="1" x14ac:dyDescent="0.35"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R515" s="2"/>
      <c r="AS515" s="2"/>
      <c r="AT515" s="2"/>
      <c r="AU515" s="2"/>
      <c r="AV515" s="2"/>
      <c r="AW515" s="2"/>
      <c r="AX515" s="2"/>
      <c r="AY515" s="2"/>
      <c r="AZ515" s="2"/>
      <c r="BA515" s="2"/>
      <c r="BB515" s="2"/>
      <c r="BC515" s="2"/>
      <c r="BD515" s="2"/>
      <c r="BE515" s="2"/>
    </row>
    <row r="516" spans="27:57" thickBot="1" x14ac:dyDescent="0.35"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R516" s="2"/>
      <c r="AS516" s="2"/>
      <c r="AT516" s="2"/>
      <c r="AU516" s="2"/>
      <c r="AV516" s="2"/>
      <c r="AW516" s="2"/>
      <c r="AX516" s="2"/>
      <c r="AY516" s="2"/>
      <c r="AZ516" s="2"/>
      <c r="BA516" s="2"/>
      <c r="BB516" s="2"/>
      <c r="BC516" s="2"/>
      <c r="BD516" s="2"/>
      <c r="BE516" s="2"/>
    </row>
    <row r="517" spans="27:57" thickBot="1" x14ac:dyDescent="0.35"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R517" s="2"/>
      <c r="AS517" s="2"/>
      <c r="AT517" s="2"/>
      <c r="AU517" s="2"/>
      <c r="AV517" s="2"/>
      <c r="AW517" s="2"/>
      <c r="AX517" s="2"/>
      <c r="AY517" s="2"/>
      <c r="AZ517" s="2"/>
      <c r="BA517" s="2"/>
      <c r="BB517" s="2"/>
      <c r="BC517" s="2"/>
      <c r="BD517" s="2"/>
      <c r="BE517" s="2"/>
    </row>
    <row r="518" spans="27:57" thickBot="1" x14ac:dyDescent="0.35"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R518" s="2"/>
      <c r="AS518" s="2"/>
      <c r="AT518" s="2"/>
      <c r="AU518" s="2"/>
      <c r="AV518" s="2"/>
      <c r="AW518" s="2"/>
      <c r="AX518" s="2"/>
      <c r="AY518" s="2"/>
      <c r="AZ518" s="2"/>
      <c r="BA518" s="2"/>
      <c r="BB518" s="2"/>
      <c r="BC518" s="2"/>
      <c r="BD518" s="2"/>
      <c r="BE518" s="2"/>
    </row>
    <row r="519" spans="27:57" thickBot="1" x14ac:dyDescent="0.35"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R519" s="2"/>
      <c r="AS519" s="2"/>
      <c r="AT519" s="2"/>
      <c r="AU519" s="2"/>
      <c r="AV519" s="2"/>
      <c r="AW519" s="2"/>
      <c r="AX519" s="2"/>
      <c r="AY519" s="2"/>
      <c r="AZ519" s="2"/>
      <c r="BA519" s="2"/>
      <c r="BB519" s="2"/>
      <c r="BC519" s="2"/>
      <c r="BD519" s="2"/>
      <c r="BE519" s="2"/>
    </row>
    <row r="520" spans="27:57" thickBot="1" x14ac:dyDescent="0.35"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R520" s="2"/>
      <c r="AS520" s="2"/>
      <c r="AT520" s="2"/>
      <c r="AU520" s="2"/>
      <c r="AV520" s="2"/>
      <c r="AW520" s="2"/>
      <c r="AX520" s="2"/>
      <c r="AY520" s="2"/>
      <c r="AZ520" s="2"/>
      <c r="BA520" s="2"/>
      <c r="BB520" s="2"/>
      <c r="BC520" s="2"/>
      <c r="BD520" s="2"/>
      <c r="BE520" s="2"/>
    </row>
    <row r="521" spans="27:57" thickBot="1" x14ac:dyDescent="0.35"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R521" s="2"/>
      <c r="AS521" s="2"/>
      <c r="AT521" s="2"/>
      <c r="AU521" s="2"/>
      <c r="AV521" s="2"/>
      <c r="AW521" s="2"/>
      <c r="AX521" s="2"/>
      <c r="AY521" s="2"/>
      <c r="AZ521" s="2"/>
      <c r="BA521" s="2"/>
      <c r="BB521" s="2"/>
      <c r="BC521" s="2"/>
      <c r="BD521" s="2"/>
      <c r="BE521" s="2"/>
    </row>
    <row r="522" spans="27:57" thickBot="1" x14ac:dyDescent="0.35"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R522" s="2"/>
      <c r="AS522" s="2"/>
      <c r="AT522" s="2"/>
      <c r="AU522" s="2"/>
      <c r="AV522" s="2"/>
      <c r="AW522" s="2"/>
      <c r="AX522" s="2"/>
      <c r="AY522" s="2"/>
      <c r="AZ522" s="2"/>
      <c r="BA522" s="2"/>
      <c r="BB522" s="2"/>
      <c r="BC522" s="2"/>
      <c r="BD522" s="2"/>
      <c r="BE522" s="2"/>
    </row>
    <row r="523" spans="27:57" thickBot="1" x14ac:dyDescent="0.35"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R523" s="2"/>
      <c r="AS523" s="2"/>
      <c r="AT523" s="2"/>
      <c r="AU523" s="2"/>
      <c r="AV523" s="2"/>
      <c r="AW523" s="2"/>
      <c r="AX523" s="2"/>
      <c r="AY523" s="2"/>
      <c r="AZ523" s="2"/>
      <c r="BA523" s="2"/>
      <c r="BB523" s="2"/>
      <c r="BC523" s="2"/>
      <c r="BD523" s="2"/>
      <c r="BE523" s="2"/>
    </row>
    <row r="524" spans="27:57" thickBot="1" x14ac:dyDescent="0.35"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R524" s="2"/>
      <c r="AS524" s="2"/>
      <c r="AT524" s="2"/>
      <c r="AU524" s="2"/>
      <c r="AV524" s="2"/>
      <c r="AW524" s="2"/>
      <c r="AX524" s="2"/>
      <c r="AY524" s="2"/>
      <c r="AZ524" s="2"/>
      <c r="BA524" s="2"/>
      <c r="BB524" s="2"/>
      <c r="BC524" s="2"/>
      <c r="BD524" s="2"/>
      <c r="BE524" s="2"/>
    </row>
    <row r="525" spans="27:57" thickBot="1" x14ac:dyDescent="0.35"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R525" s="2"/>
      <c r="AS525" s="2"/>
      <c r="AT525" s="2"/>
      <c r="AU525" s="2"/>
      <c r="AV525" s="2"/>
      <c r="AW525" s="2"/>
      <c r="AX525" s="2"/>
      <c r="AY525" s="2"/>
      <c r="AZ525" s="2"/>
      <c r="BA525" s="2"/>
      <c r="BB525" s="2"/>
      <c r="BC525" s="2"/>
      <c r="BD525" s="2"/>
      <c r="BE525" s="2"/>
    </row>
    <row r="526" spans="27:57" thickBot="1" x14ac:dyDescent="0.35"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R526" s="2"/>
      <c r="AS526" s="2"/>
      <c r="AT526" s="2"/>
      <c r="AU526" s="2"/>
      <c r="AV526" s="2"/>
      <c r="AW526" s="2"/>
      <c r="AX526" s="2"/>
      <c r="AY526" s="2"/>
      <c r="AZ526" s="2"/>
      <c r="BA526" s="2"/>
      <c r="BB526" s="2"/>
      <c r="BC526" s="2"/>
      <c r="BD526" s="2"/>
      <c r="BE526" s="2"/>
    </row>
    <row r="527" spans="27:57" thickBot="1" x14ac:dyDescent="0.35"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R527" s="2"/>
      <c r="AS527" s="2"/>
      <c r="AT527" s="2"/>
      <c r="AU527" s="2"/>
      <c r="AV527" s="2"/>
      <c r="AW527" s="2"/>
      <c r="AX527" s="2"/>
      <c r="AY527" s="2"/>
      <c r="AZ527" s="2"/>
      <c r="BA527" s="2"/>
      <c r="BB527" s="2"/>
      <c r="BC527" s="2"/>
      <c r="BD527" s="2"/>
      <c r="BE527" s="2"/>
    </row>
    <row r="528" spans="27:57" thickBot="1" x14ac:dyDescent="0.35"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R528" s="2"/>
      <c r="AS528" s="2"/>
      <c r="AT528" s="2"/>
      <c r="AU528" s="2"/>
      <c r="AV528" s="2"/>
      <c r="AW528" s="2"/>
      <c r="AX528" s="2"/>
      <c r="AY528" s="2"/>
      <c r="AZ528" s="2"/>
      <c r="BA528" s="2"/>
      <c r="BB528" s="2"/>
      <c r="BC528" s="2"/>
      <c r="BD528" s="2"/>
      <c r="BE528" s="2"/>
    </row>
    <row r="529" spans="27:57" thickBot="1" x14ac:dyDescent="0.35"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R529" s="2"/>
      <c r="AS529" s="2"/>
      <c r="AT529" s="2"/>
      <c r="AU529" s="2"/>
      <c r="AV529" s="2"/>
      <c r="AW529" s="2"/>
      <c r="AX529" s="2"/>
      <c r="AY529" s="2"/>
      <c r="AZ529" s="2"/>
      <c r="BA529" s="2"/>
      <c r="BB529" s="2"/>
      <c r="BC529" s="2"/>
      <c r="BD529" s="2"/>
      <c r="BE529" s="2"/>
    </row>
    <row r="530" spans="27:57" thickBot="1" x14ac:dyDescent="0.35"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R530" s="2"/>
      <c r="AS530" s="2"/>
      <c r="AT530" s="2"/>
      <c r="AU530" s="2"/>
      <c r="AV530" s="2"/>
      <c r="AW530" s="2"/>
      <c r="AX530" s="2"/>
      <c r="AY530" s="2"/>
      <c r="AZ530" s="2"/>
      <c r="BA530" s="2"/>
      <c r="BB530" s="2"/>
      <c r="BC530" s="2"/>
      <c r="BD530" s="2"/>
      <c r="BE530" s="2"/>
    </row>
    <row r="531" spans="27:57" thickBot="1" x14ac:dyDescent="0.35"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R531" s="2"/>
      <c r="AS531" s="2"/>
      <c r="AT531" s="2"/>
      <c r="AU531" s="2"/>
      <c r="AV531" s="2"/>
      <c r="AW531" s="2"/>
      <c r="AX531" s="2"/>
      <c r="AY531" s="2"/>
      <c r="AZ531" s="2"/>
      <c r="BA531" s="2"/>
      <c r="BB531" s="2"/>
      <c r="BC531" s="2"/>
      <c r="BD531" s="2"/>
      <c r="BE531" s="2"/>
    </row>
    <row r="532" spans="27:57" thickBot="1" x14ac:dyDescent="0.35"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R532" s="2"/>
      <c r="AS532" s="2"/>
      <c r="AT532" s="2"/>
      <c r="AU532" s="2"/>
      <c r="AV532" s="2"/>
      <c r="AW532" s="2"/>
      <c r="AX532" s="2"/>
      <c r="AY532" s="2"/>
      <c r="AZ532" s="2"/>
      <c r="BA532" s="2"/>
      <c r="BB532" s="2"/>
      <c r="BC532" s="2"/>
      <c r="BD532" s="2"/>
      <c r="BE532" s="2"/>
    </row>
    <row r="533" spans="27:57" thickBot="1" x14ac:dyDescent="0.35"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R533" s="2"/>
      <c r="AS533" s="2"/>
      <c r="AT533" s="2"/>
      <c r="AU533" s="2"/>
      <c r="AV533" s="2"/>
      <c r="AW533" s="2"/>
      <c r="AX533" s="2"/>
      <c r="AY533" s="2"/>
      <c r="AZ533" s="2"/>
      <c r="BA533" s="2"/>
      <c r="BB533" s="2"/>
      <c r="BC533" s="2"/>
      <c r="BD533" s="2"/>
      <c r="BE533" s="2"/>
    </row>
    <row r="534" spans="27:57" thickBot="1" x14ac:dyDescent="0.35"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R534" s="2"/>
      <c r="AS534" s="2"/>
      <c r="AT534" s="2"/>
      <c r="AU534" s="2"/>
      <c r="AV534" s="2"/>
      <c r="AW534" s="2"/>
      <c r="AX534" s="2"/>
      <c r="AY534" s="2"/>
      <c r="AZ534" s="2"/>
      <c r="BA534" s="2"/>
      <c r="BB534" s="2"/>
      <c r="BC534" s="2"/>
      <c r="BD534" s="2"/>
      <c r="BE534" s="2"/>
    </row>
    <row r="535" spans="27:57" thickBot="1" x14ac:dyDescent="0.35"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R535" s="2"/>
      <c r="AS535" s="2"/>
      <c r="AT535" s="2"/>
      <c r="AU535" s="2"/>
      <c r="AV535" s="2"/>
      <c r="AW535" s="2"/>
      <c r="AX535" s="2"/>
      <c r="AY535" s="2"/>
      <c r="AZ535" s="2"/>
      <c r="BA535" s="2"/>
      <c r="BB535" s="2"/>
      <c r="BC535" s="2"/>
      <c r="BD535" s="2"/>
      <c r="BE535" s="2"/>
    </row>
    <row r="536" spans="27:57" thickBot="1" x14ac:dyDescent="0.35"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R536" s="2"/>
      <c r="AS536" s="2"/>
      <c r="AT536" s="2"/>
      <c r="AU536" s="2"/>
      <c r="AV536" s="2"/>
      <c r="AW536" s="2"/>
      <c r="AX536" s="2"/>
      <c r="AY536" s="2"/>
      <c r="AZ536" s="2"/>
      <c r="BA536" s="2"/>
      <c r="BB536" s="2"/>
      <c r="BC536" s="2"/>
      <c r="BD536" s="2"/>
      <c r="BE536" s="2"/>
    </row>
    <row r="537" spans="27:57" thickBot="1" x14ac:dyDescent="0.35"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R537" s="2"/>
      <c r="AS537" s="2"/>
      <c r="AT537" s="2"/>
      <c r="AU537" s="2"/>
      <c r="AV537" s="2"/>
      <c r="AW537" s="2"/>
      <c r="AX537" s="2"/>
      <c r="AY537" s="2"/>
      <c r="AZ537" s="2"/>
      <c r="BA537" s="2"/>
      <c r="BB537" s="2"/>
      <c r="BC537" s="2"/>
      <c r="BD537" s="2"/>
      <c r="BE537" s="2"/>
    </row>
    <row r="538" spans="27:57" thickBot="1" x14ac:dyDescent="0.35"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R538" s="2"/>
      <c r="AS538" s="2"/>
      <c r="AT538" s="2"/>
      <c r="AU538" s="2"/>
      <c r="AV538" s="2"/>
      <c r="AW538" s="2"/>
      <c r="AX538" s="2"/>
      <c r="AY538" s="2"/>
      <c r="AZ538" s="2"/>
      <c r="BA538" s="2"/>
      <c r="BB538" s="2"/>
      <c r="BC538" s="2"/>
      <c r="BD538" s="2"/>
      <c r="BE538" s="2"/>
    </row>
    <row r="539" spans="27:57" thickBot="1" x14ac:dyDescent="0.35"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R539" s="2"/>
      <c r="AS539" s="2"/>
      <c r="AT539" s="2"/>
      <c r="AU539" s="2"/>
      <c r="AV539" s="2"/>
      <c r="AW539" s="2"/>
      <c r="AX539" s="2"/>
      <c r="AY539" s="2"/>
      <c r="AZ539" s="2"/>
      <c r="BA539" s="2"/>
      <c r="BB539" s="2"/>
      <c r="BC539" s="2"/>
      <c r="BD539" s="2"/>
      <c r="BE539" s="2"/>
    </row>
    <row r="540" spans="27:57" thickBot="1" x14ac:dyDescent="0.35"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R540" s="2"/>
      <c r="AS540" s="2"/>
      <c r="AT540" s="2"/>
      <c r="AU540" s="2"/>
      <c r="AV540" s="2"/>
      <c r="AW540" s="2"/>
      <c r="AX540" s="2"/>
      <c r="AY540" s="2"/>
      <c r="AZ540" s="2"/>
      <c r="BA540" s="2"/>
      <c r="BB540" s="2"/>
      <c r="BC540" s="2"/>
      <c r="BD540" s="2"/>
      <c r="BE540" s="2"/>
    </row>
    <row r="541" spans="27:57" thickBot="1" x14ac:dyDescent="0.35"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R541" s="2"/>
      <c r="AS541" s="2"/>
      <c r="AT541" s="2"/>
      <c r="AU541" s="2"/>
      <c r="AV541" s="2"/>
      <c r="AW541" s="2"/>
      <c r="AX541" s="2"/>
      <c r="AY541" s="2"/>
      <c r="AZ541" s="2"/>
      <c r="BA541" s="2"/>
      <c r="BB541" s="2"/>
      <c r="BC541" s="2"/>
      <c r="BD541" s="2"/>
      <c r="BE541" s="2"/>
    </row>
    <row r="542" spans="27:57" thickBot="1" x14ac:dyDescent="0.35"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R542" s="2"/>
      <c r="AS542" s="2"/>
      <c r="AT542" s="2"/>
      <c r="AU542" s="2"/>
      <c r="AV542" s="2"/>
      <c r="AW542" s="2"/>
      <c r="AX542" s="2"/>
      <c r="AY542" s="2"/>
      <c r="AZ542" s="2"/>
      <c r="BA542" s="2"/>
      <c r="BB542" s="2"/>
      <c r="BC542" s="2"/>
      <c r="BD542" s="2"/>
      <c r="BE542" s="2"/>
    </row>
    <row r="543" spans="27:57" thickBot="1" x14ac:dyDescent="0.35"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R543" s="2"/>
      <c r="AS543" s="2"/>
      <c r="AT543" s="2"/>
      <c r="AU543" s="2"/>
      <c r="AV543" s="2"/>
      <c r="AW543" s="2"/>
      <c r="AX543" s="2"/>
      <c r="AY543" s="2"/>
      <c r="AZ543" s="2"/>
      <c r="BA543" s="2"/>
      <c r="BB543" s="2"/>
      <c r="BC543" s="2"/>
      <c r="BD543" s="2"/>
      <c r="BE543" s="2"/>
    </row>
    <row r="544" spans="27:57" thickBot="1" x14ac:dyDescent="0.35"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R544" s="2"/>
      <c r="AS544" s="2"/>
      <c r="AT544" s="2"/>
      <c r="AU544" s="2"/>
      <c r="AV544" s="2"/>
      <c r="AW544" s="2"/>
      <c r="AX544" s="2"/>
      <c r="AY544" s="2"/>
      <c r="AZ544" s="2"/>
      <c r="BA544" s="2"/>
      <c r="BB544" s="2"/>
      <c r="BC544" s="2"/>
      <c r="BD544" s="2"/>
      <c r="BE544" s="2"/>
    </row>
    <row r="545" spans="27:57" thickBot="1" x14ac:dyDescent="0.35"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R545" s="2"/>
      <c r="AS545" s="2"/>
      <c r="AT545" s="2"/>
      <c r="AU545" s="2"/>
      <c r="AV545" s="2"/>
      <c r="AW545" s="2"/>
      <c r="AX545" s="2"/>
      <c r="AY545" s="2"/>
      <c r="AZ545" s="2"/>
      <c r="BA545" s="2"/>
      <c r="BB545" s="2"/>
      <c r="BC545" s="2"/>
      <c r="BD545" s="2"/>
      <c r="BE545" s="2"/>
    </row>
    <row r="546" spans="27:57" thickBot="1" x14ac:dyDescent="0.35"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R546" s="2"/>
      <c r="AS546" s="2"/>
      <c r="AT546" s="2"/>
      <c r="AU546" s="2"/>
      <c r="AV546" s="2"/>
      <c r="AW546" s="2"/>
      <c r="AX546" s="2"/>
      <c r="AY546" s="2"/>
      <c r="AZ546" s="2"/>
      <c r="BA546" s="2"/>
      <c r="BB546" s="2"/>
      <c r="BC546" s="2"/>
      <c r="BD546" s="2"/>
      <c r="BE546" s="2"/>
    </row>
    <row r="547" spans="27:57" thickBot="1" x14ac:dyDescent="0.35"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R547" s="2"/>
      <c r="AS547" s="2"/>
      <c r="AT547" s="2"/>
      <c r="AU547" s="2"/>
      <c r="AV547" s="2"/>
      <c r="AW547" s="2"/>
      <c r="AX547" s="2"/>
      <c r="AY547" s="2"/>
      <c r="AZ547" s="2"/>
      <c r="BA547" s="2"/>
      <c r="BB547" s="2"/>
      <c r="BC547" s="2"/>
      <c r="BD547" s="2"/>
      <c r="BE547" s="2"/>
    </row>
    <row r="548" spans="27:57" thickBot="1" x14ac:dyDescent="0.35"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R548" s="2"/>
      <c r="AS548" s="2"/>
      <c r="AT548" s="2"/>
      <c r="AU548" s="2"/>
      <c r="AV548" s="2"/>
      <c r="AW548" s="2"/>
      <c r="AX548" s="2"/>
      <c r="AY548" s="2"/>
      <c r="AZ548" s="2"/>
      <c r="BA548" s="2"/>
      <c r="BB548" s="2"/>
      <c r="BC548" s="2"/>
      <c r="BD548" s="2"/>
      <c r="BE548" s="2"/>
    </row>
    <row r="549" spans="27:57" thickBot="1" x14ac:dyDescent="0.35"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R549" s="2"/>
      <c r="AS549" s="2"/>
      <c r="AT549" s="2"/>
      <c r="AU549" s="2"/>
      <c r="AV549" s="2"/>
      <c r="AW549" s="2"/>
      <c r="AX549" s="2"/>
      <c r="AY549" s="2"/>
      <c r="AZ549" s="2"/>
      <c r="BA549" s="2"/>
      <c r="BB549" s="2"/>
      <c r="BC549" s="2"/>
      <c r="BD549" s="2"/>
      <c r="BE549" s="2"/>
    </row>
    <row r="550" spans="27:57" thickBot="1" x14ac:dyDescent="0.35"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R550" s="2"/>
      <c r="AS550" s="2"/>
      <c r="AT550" s="2"/>
      <c r="AU550" s="2"/>
      <c r="AV550" s="2"/>
      <c r="AW550" s="2"/>
      <c r="AX550" s="2"/>
      <c r="AY550" s="2"/>
      <c r="AZ550" s="2"/>
      <c r="BA550" s="2"/>
      <c r="BB550" s="2"/>
      <c r="BC550" s="2"/>
      <c r="BD550" s="2"/>
      <c r="BE550" s="2"/>
    </row>
    <row r="551" spans="27:57" thickBot="1" x14ac:dyDescent="0.35"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R551" s="2"/>
      <c r="AS551" s="2"/>
      <c r="AT551" s="2"/>
      <c r="AU551" s="2"/>
      <c r="AV551" s="2"/>
      <c r="AW551" s="2"/>
      <c r="AX551" s="2"/>
      <c r="AY551" s="2"/>
      <c r="AZ551" s="2"/>
      <c r="BA551" s="2"/>
      <c r="BB551" s="2"/>
      <c r="BC551" s="2"/>
      <c r="BD551" s="2"/>
      <c r="BE551" s="2"/>
    </row>
    <row r="552" spans="27:57" thickBot="1" x14ac:dyDescent="0.35"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R552" s="2"/>
      <c r="AS552" s="2"/>
      <c r="AT552" s="2"/>
      <c r="AU552" s="2"/>
      <c r="AV552" s="2"/>
      <c r="AW552" s="2"/>
      <c r="AX552" s="2"/>
      <c r="AY552" s="2"/>
      <c r="AZ552" s="2"/>
      <c r="BA552" s="2"/>
      <c r="BB552" s="2"/>
      <c r="BC552" s="2"/>
      <c r="BD552" s="2"/>
      <c r="BE552" s="2"/>
    </row>
    <row r="553" spans="27:57" thickBot="1" x14ac:dyDescent="0.35"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R553" s="2"/>
      <c r="AS553" s="2"/>
      <c r="AT553" s="2"/>
      <c r="AU553" s="2"/>
      <c r="AV553" s="2"/>
      <c r="AW553" s="2"/>
      <c r="AX553" s="2"/>
      <c r="AY553" s="2"/>
      <c r="AZ553" s="2"/>
      <c r="BA553" s="2"/>
      <c r="BB553" s="2"/>
      <c r="BC553" s="2"/>
      <c r="BD553" s="2"/>
      <c r="BE553" s="2"/>
    </row>
    <row r="554" spans="27:57" thickBot="1" x14ac:dyDescent="0.35"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R554" s="2"/>
      <c r="AS554" s="2"/>
      <c r="AT554" s="2"/>
      <c r="AU554" s="2"/>
      <c r="AV554" s="2"/>
      <c r="AW554" s="2"/>
      <c r="AX554" s="2"/>
      <c r="AY554" s="2"/>
      <c r="AZ554" s="2"/>
      <c r="BA554" s="2"/>
      <c r="BB554" s="2"/>
      <c r="BC554" s="2"/>
      <c r="BD554" s="2"/>
      <c r="BE554" s="2"/>
    </row>
    <row r="555" spans="27:57" thickBot="1" x14ac:dyDescent="0.35"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R555" s="2"/>
      <c r="AS555" s="2"/>
      <c r="AT555" s="2"/>
      <c r="AU555" s="2"/>
      <c r="AV555" s="2"/>
      <c r="AW555" s="2"/>
      <c r="AX555" s="2"/>
      <c r="AY555" s="2"/>
      <c r="AZ555" s="2"/>
      <c r="BA555" s="2"/>
      <c r="BB555" s="2"/>
      <c r="BC555" s="2"/>
      <c r="BD555" s="2"/>
      <c r="BE555" s="2"/>
    </row>
    <row r="556" spans="27:57" thickBot="1" x14ac:dyDescent="0.35"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R556" s="2"/>
      <c r="AS556" s="2"/>
      <c r="AT556" s="2"/>
      <c r="AU556" s="2"/>
      <c r="AV556" s="2"/>
      <c r="AW556" s="2"/>
      <c r="AX556" s="2"/>
      <c r="AY556" s="2"/>
      <c r="AZ556" s="2"/>
      <c r="BA556" s="2"/>
      <c r="BB556" s="2"/>
      <c r="BC556" s="2"/>
      <c r="BD556" s="2"/>
      <c r="BE556" s="2"/>
    </row>
    <row r="557" spans="27:57" thickBot="1" x14ac:dyDescent="0.35"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R557" s="2"/>
      <c r="AS557" s="2"/>
      <c r="AT557" s="2"/>
      <c r="AU557" s="2"/>
      <c r="AV557" s="2"/>
      <c r="AW557" s="2"/>
      <c r="AX557" s="2"/>
      <c r="AY557" s="2"/>
      <c r="AZ557" s="2"/>
      <c r="BA557" s="2"/>
      <c r="BB557" s="2"/>
      <c r="BC557" s="2"/>
      <c r="BD557" s="2"/>
      <c r="BE557" s="2"/>
    </row>
    <row r="558" spans="27:57" thickBot="1" x14ac:dyDescent="0.35"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R558" s="2"/>
      <c r="AS558" s="2"/>
      <c r="AT558" s="2"/>
      <c r="AU558" s="2"/>
      <c r="AV558" s="2"/>
      <c r="AW558" s="2"/>
      <c r="AX558" s="2"/>
      <c r="AY558" s="2"/>
      <c r="AZ558" s="2"/>
      <c r="BA558" s="2"/>
      <c r="BB558" s="2"/>
      <c r="BC558" s="2"/>
      <c r="BD558" s="2"/>
      <c r="BE558" s="2"/>
    </row>
    <row r="559" spans="27:57" thickBot="1" x14ac:dyDescent="0.35"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R559" s="2"/>
      <c r="AS559" s="2"/>
      <c r="AT559" s="2"/>
      <c r="AU559" s="2"/>
      <c r="AV559" s="2"/>
      <c r="AW559" s="2"/>
      <c r="AX559" s="2"/>
      <c r="AY559" s="2"/>
      <c r="AZ559" s="2"/>
      <c r="BA559" s="2"/>
      <c r="BB559" s="2"/>
      <c r="BC559" s="2"/>
      <c r="BD559" s="2"/>
      <c r="BE559" s="2"/>
    </row>
    <row r="560" spans="27:57" thickBot="1" x14ac:dyDescent="0.35"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R560" s="2"/>
      <c r="AS560" s="2"/>
      <c r="AT560" s="2"/>
      <c r="AU560" s="2"/>
      <c r="AV560" s="2"/>
      <c r="AW560" s="2"/>
      <c r="AX560" s="2"/>
      <c r="AY560" s="2"/>
      <c r="AZ560" s="2"/>
      <c r="BA560" s="2"/>
      <c r="BB560" s="2"/>
      <c r="BC560" s="2"/>
      <c r="BD560" s="2"/>
      <c r="BE560" s="2"/>
    </row>
    <row r="561" spans="27:57" thickBot="1" x14ac:dyDescent="0.35"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R561" s="2"/>
      <c r="AS561" s="2"/>
      <c r="AT561" s="2"/>
      <c r="AU561" s="2"/>
      <c r="AV561" s="2"/>
      <c r="AW561" s="2"/>
      <c r="AX561" s="2"/>
      <c r="AY561" s="2"/>
      <c r="AZ561" s="2"/>
      <c r="BA561" s="2"/>
      <c r="BB561" s="2"/>
      <c r="BC561" s="2"/>
      <c r="BD561" s="2"/>
      <c r="BE561" s="2"/>
    </row>
    <row r="562" spans="27:57" thickBot="1" x14ac:dyDescent="0.35"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R562" s="2"/>
      <c r="AS562" s="2"/>
      <c r="AT562" s="2"/>
      <c r="AU562" s="2"/>
      <c r="AV562" s="2"/>
      <c r="AW562" s="2"/>
      <c r="AX562" s="2"/>
      <c r="AY562" s="2"/>
      <c r="AZ562" s="2"/>
      <c r="BA562" s="2"/>
      <c r="BB562" s="2"/>
      <c r="BC562" s="2"/>
      <c r="BD562" s="2"/>
      <c r="BE562" s="2"/>
    </row>
    <row r="563" spans="27:57" thickBot="1" x14ac:dyDescent="0.35"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R563" s="2"/>
      <c r="AS563" s="2"/>
      <c r="AT563" s="2"/>
      <c r="AU563" s="2"/>
      <c r="AV563" s="2"/>
      <c r="AW563" s="2"/>
      <c r="AX563" s="2"/>
      <c r="AY563" s="2"/>
      <c r="AZ563" s="2"/>
      <c r="BA563" s="2"/>
      <c r="BB563" s="2"/>
      <c r="BC563" s="2"/>
      <c r="BD563" s="2"/>
      <c r="BE563" s="2"/>
    </row>
    <row r="564" spans="27:57" thickBot="1" x14ac:dyDescent="0.35"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R564" s="2"/>
      <c r="AS564" s="2"/>
      <c r="AT564" s="2"/>
      <c r="AU564" s="2"/>
      <c r="AV564" s="2"/>
      <c r="AW564" s="2"/>
      <c r="AX564" s="2"/>
      <c r="AY564" s="2"/>
      <c r="AZ564" s="2"/>
      <c r="BA564" s="2"/>
      <c r="BB564" s="2"/>
      <c r="BC564" s="2"/>
      <c r="BD564" s="2"/>
      <c r="BE564" s="2"/>
    </row>
    <row r="565" spans="27:57" thickBot="1" x14ac:dyDescent="0.35"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R565" s="2"/>
      <c r="AS565" s="2"/>
      <c r="AT565" s="2"/>
      <c r="AU565" s="2"/>
      <c r="AV565" s="2"/>
      <c r="AW565" s="2"/>
      <c r="AX565" s="2"/>
      <c r="AY565" s="2"/>
      <c r="AZ565" s="2"/>
      <c r="BA565" s="2"/>
      <c r="BB565" s="2"/>
      <c r="BC565" s="2"/>
      <c r="BD565" s="2"/>
      <c r="BE565" s="2"/>
    </row>
    <row r="566" spans="27:57" thickBot="1" x14ac:dyDescent="0.35"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R566" s="2"/>
      <c r="AS566" s="2"/>
      <c r="AT566" s="2"/>
      <c r="AU566" s="2"/>
      <c r="AV566" s="2"/>
      <c r="AW566" s="2"/>
      <c r="AX566" s="2"/>
      <c r="AY566" s="2"/>
      <c r="AZ566" s="2"/>
      <c r="BA566" s="2"/>
      <c r="BB566" s="2"/>
      <c r="BC566" s="2"/>
      <c r="BD566" s="2"/>
      <c r="BE566" s="2"/>
    </row>
    <row r="567" spans="27:57" thickBot="1" x14ac:dyDescent="0.35"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R567" s="2"/>
      <c r="AS567" s="2"/>
      <c r="AT567" s="2"/>
      <c r="AU567" s="2"/>
      <c r="AV567" s="2"/>
      <c r="AW567" s="2"/>
      <c r="AX567" s="2"/>
      <c r="AY567" s="2"/>
      <c r="AZ567" s="2"/>
      <c r="BA567" s="2"/>
      <c r="BB567" s="2"/>
      <c r="BC567" s="2"/>
      <c r="BD567" s="2"/>
      <c r="BE567" s="2"/>
    </row>
    <row r="568" spans="27:57" thickBot="1" x14ac:dyDescent="0.35"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R568" s="2"/>
      <c r="AS568" s="2"/>
      <c r="AT568" s="2"/>
      <c r="AU568" s="2"/>
      <c r="AV568" s="2"/>
      <c r="AW568" s="2"/>
      <c r="AX568" s="2"/>
      <c r="AY568" s="2"/>
      <c r="AZ568" s="2"/>
      <c r="BA568" s="2"/>
      <c r="BB568" s="2"/>
      <c r="BC568" s="2"/>
      <c r="BD568" s="2"/>
      <c r="BE568" s="2"/>
    </row>
    <row r="569" spans="27:57" thickBot="1" x14ac:dyDescent="0.35"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R569" s="2"/>
      <c r="AS569" s="2"/>
      <c r="AT569" s="2"/>
      <c r="AU569" s="2"/>
      <c r="AV569" s="2"/>
      <c r="AW569" s="2"/>
      <c r="AX569" s="2"/>
      <c r="AY569" s="2"/>
      <c r="AZ569" s="2"/>
      <c r="BA569" s="2"/>
      <c r="BB569" s="2"/>
      <c r="BC569" s="2"/>
      <c r="BD569" s="2"/>
      <c r="BE569" s="2"/>
    </row>
    <row r="570" spans="27:57" thickBot="1" x14ac:dyDescent="0.35"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R570" s="2"/>
      <c r="AS570" s="2"/>
      <c r="AT570" s="2"/>
      <c r="AU570" s="2"/>
      <c r="AV570" s="2"/>
      <c r="AW570" s="2"/>
      <c r="AX570" s="2"/>
      <c r="AY570" s="2"/>
      <c r="AZ570" s="2"/>
      <c r="BA570" s="2"/>
      <c r="BB570" s="2"/>
      <c r="BC570" s="2"/>
      <c r="BD570" s="2"/>
      <c r="BE570" s="2"/>
    </row>
    <row r="571" spans="27:57" thickBot="1" x14ac:dyDescent="0.35"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R571" s="2"/>
      <c r="AS571" s="2"/>
      <c r="AT571" s="2"/>
      <c r="AU571" s="2"/>
      <c r="AV571" s="2"/>
      <c r="AW571" s="2"/>
      <c r="AX571" s="2"/>
      <c r="AY571" s="2"/>
      <c r="AZ571" s="2"/>
      <c r="BA571" s="2"/>
      <c r="BB571" s="2"/>
      <c r="BC571" s="2"/>
      <c r="BD571" s="2"/>
      <c r="BE571" s="2"/>
    </row>
    <row r="572" spans="27:57" thickBot="1" x14ac:dyDescent="0.35"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R572" s="2"/>
      <c r="AS572" s="2"/>
      <c r="AT572" s="2"/>
      <c r="AU572" s="2"/>
      <c r="AV572" s="2"/>
      <c r="AW572" s="2"/>
      <c r="AX572" s="2"/>
      <c r="AY572" s="2"/>
      <c r="AZ572" s="2"/>
      <c r="BA572" s="2"/>
      <c r="BB572" s="2"/>
      <c r="BC572" s="2"/>
      <c r="BD572" s="2"/>
      <c r="BE572" s="2"/>
    </row>
    <row r="573" spans="27:57" thickBot="1" x14ac:dyDescent="0.35"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R573" s="2"/>
      <c r="AS573" s="2"/>
      <c r="AT573" s="2"/>
      <c r="AU573" s="2"/>
      <c r="AV573" s="2"/>
      <c r="AW573" s="2"/>
      <c r="AX573" s="2"/>
      <c r="AY573" s="2"/>
      <c r="AZ573" s="2"/>
      <c r="BA573" s="2"/>
      <c r="BB573" s="2"/>
      <c r="BC573" s="2"/>
      <c r="BD573" s="2"/>
      <c r="BE573" s="2"/>
    </row>
    <row r="574" spans="27:57" thickBot="1" x14ac:dyDescent="0.35"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R574" s="2"/>
      <c r="AS574" s="2"/>
      <c r="AT574" s="2"/>
      <c r="AU574" s="2"/>
      <c r="AV574" s="2"/>
      <c r="AW574" s="2"/>
      <c r="AX574" s="2"/>
      <c r="AY574" s="2"/>
      <c r="AZ574" s="2"/>
      <c r="BA574" s="2"/>
      <c r="BB574" s="2"/>
      <c r="BC574" s="2"/>
      <c r="BD574" s="2"/>
      <c r="BE574" s="2"/>
    </row>
    <row r="575" spans="27:57" thickBot="1" x14ac:dyDescent="0.35"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R575" s="2"/>
      <c r="AS575" s="2"/>
      <c r="AT575" s="2"/>
      <c r="AU575" s="2"/>
      <c r="AV575" s="2"/>
      <c r="AW575" s="2"/>
      <c r="AX575" s="2"/>
      <c r="AY575" s="2"/>
      <c r="AZ575" s="2"/>
      <c r="BA575" s="2"/>
      <c r="BB575" s="2"/>
      <c r="BC575" s="2"/>
      <c r="BD575" s="2"/>
      <c r="BE575" s="2"/>
    </row>
    <row r="576" spans="27:57" thickBot="1" x14ac:dyDescent="0.35"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R576" s="2"/>
      <c r="AS576" s="2"/>
      <c r="AT576" s="2"/>
      <c r="AU576" s="2"/>
      <c r="AV576" s="2"/>
      <c r="AW576" s="2"/>
      <c r="AX576" s="2"/>
      <c r="AY576" s="2"/>
      <c r="AZ576" s="2"/>
      <c r="BA576" s="2"/>
      <c r="BB576" s="2"/>
      <c r="BC576" s="2"/>
      <c r="BD576" s="2"/>
      <c r="BE576" s="2"/>
    </row>
    <row r="577" spans="27:57" thickBot="1" x14ac:dyDescent="0.35"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R577" s="2"/>
      <c r="AS577" s="2"/>
      <c r="AT577" s="2"/>
      <c r="AU577" s="2"/>
      <c r="AV577" s="2"/>
      <c r="AW577" s="2"/>
      <c r="AX577" s="2"/>
      <c r="AY577" s="2"/>
      <c r="AZ577" s="2"/>
      <c r="BA577" s="2"/>
      <c r="BB577" s="2"/>
      <c r="BC577" s="2"/>
      <c r="BD577" s="2"/>
      <c r="BE577" s="2"/>
    </row>
    <row r="578" spans="27:57" thickBot="1" x14ac:dyDescent="0.35"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R578" s="2"/>
      <c r="AS578" s="2"/>
      <c r="AT578" s="2"/>
      <c r="AU578" s="2"/>
      <c r="AV578" s="2"/>
      <c r="AW578" s="2"/>
      <c r="AX578" s="2"/>
      <c r="AY578" s="2"/>
      <c r="AZ578" s="2"/>
      <c r="BA578" s="2"/>
      <c r="BB578" s="2"/>
      <c r="BC578" s="2"/>
      <c r="BD578" s="2"/>
      <c r="BE578" s="2"/>
    </row>
    <row r="579" spans="27:57" thickBot="1" x14ac:dyDescent="0.35"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R579" s="2"/>
      <c r="AS579" s="2"/>
      <c r="AT579" s="2"/>
      <c r="AU579" s="2"/>
      <c r="AV579" s="2"/>
      <c r="AW579" s="2"/>
      <c r="AX579" s="2"/>
      <c r="AY579" s="2"/>
      <c r="AZ579" s="2"/>
      <c r="BA579" s="2"/>
      <c r="BB579" s="2"/>
      <c r="BC579" s="2"/>
      <c r="BD579" s="2"/>
      <c r="BE579" s="2"/>
    </row>
    <row r="580" spans="27:57" thickBot="1" x14ac:dyDescent="0.35"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R580" s="2"/>
      <c r="AS580" s="2"/>
      <c r="AT580" s="2"/>
      <c r="AU580" s="2"/>
      <c r="AV580" s="2"/>
      <c r="AW580" s="2"/>
      <c r="AX580" s="2"/>
      <c r="AY580" s="2"/>
      <c r="AZ580" s="2"/>
      <c r="BA580" s="2"/>
      <c r="BB580" s="2"/>
      <c r="BC580" s="2"/>
      <c r="BD580" s="2"/>
      <c r="BE580" s="2"/>
    </row>
    <row r="581" spans="27:57" thickBot="1" x14ac:dyDescent="0.35"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R581" s="2"/>
      <c r="AS581" s="2"/>
      <c r="AT581" s="2"/>
      <c r="AU581" s="2"/>
      <c r="AV581" s="2"/>
      <c r="AW581" s="2"/>
      <c r="AX581" s="2"/>
      <c r="AY581" s="2"/>
      <c r="AZ581" s="2"/>
      <c r="BA581" s="2"/>
      <c r="BB581" s="2"/>
      <c r="BC581" s="2"/>
      <c r="BD581" s="2"/>
      <c r="BE581" s="2"/>
    </row>
    <row r="582" spans="27:57" thickBot="1" x14ac:dyDescent="0.35"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R582" s="2"/>
      <c r="AS582" s="2"/>
      <c r="AT582" s="2"/>
      <c r="AU582" s="2"/>
      <c r="AV582" s="2"/>
      <c r="AW582" s="2"/>
      <c r="AX582" s="2"/>
      <c r="AY582" s="2"/>
      <c r="AZ582" s="2"/>
      <c r="BA582" s="2"/>
      <c r="BB582" s="2"/>
      <c r="BC582" s="2"/>
      <c r="BD582" s="2"/>
      <c r="BE582" s="2"/>
    </row>
    <row r="583" spans="27:57" thickBot="1" x14ac:dyDescent="0.35"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R583" s="2"/>
      <c r="AS583" s="2"/>
      <c r="AT583" s="2"/>
      <c r="AU583" s="2"/>
      <c r="AV583" s="2"/>
      <c r="AW583" s="2"/>
      <c r="AX583" s="2"/>
      <c r="AY583" s="2"/>
      <c r="AZ583" s="2"/>
      <c r="BA583" s="2"/>
      <c r="BB583" s="2"/>
      <c r="BC583" s="2"/>
      <c r="BD583" s="2"/>
      <c r="BE583" s="2"/>
    </row>
    <row r="584" spans="27:57" thickBot="1" x14ac:dyDescent="0.35"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R584" s="2"/>
      <c r="AS584" s="2"/>
      <c r="AT584" s="2"/>
      <c r="AU584" s="2"/>
      <c r="AV584" s="2"/>
      <c r="AW584" s="2"/>
      <c r="AX584" s="2"/>
      <c r="AY584" s="2"/>
      <c r="AZ584" s="2"/>
      <c r="BA584" s="2"/>
      <c r="BB584" s="2"/>
      <c r="BC584" s="2"/>
      <c r="BD584" s="2"/>
      <c r="BE584" s="2"/>
    </row>
    <row r="585" spans="27:57" thickBot="1" x14ac:dyDescent="0.35"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R585" s="2"/>
      <c r="AS585" s="2"/>
      <c r="AT585" s="2"/>
      <c r="AU585" s="2"/>
      <c r="AV585" s="2"/>
      <c r="AW585" s="2"/>
      <c r="AX585" s="2"/>
      <c r="AY585" s="2"/>
      <c r="AZ585" s="2"/>
      <c r="BA585" s="2"/>
      <c r="BB585" s="2"/>
      <c r="BC585" s="2"/>
      <c r="BD585" s="2"/>
      <c r="BE585" s="2"/>
    </row>
    <row r="586" spans="27:57" thickBot="1" x14ac:dyDescent="0.35"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R586" s="2"/>
      <c r="AS586" s="2"/>
      <c r="AT586" s="2"/>
      <c r="AU586" s="2"/>
      <c r="AV586" s="2"/>
      <c r="AW586" s="2"/>
      <c r="AX586" s="2"/>
      <c r="AY586" s="2"/>
      <c r="AZ586" s="2"/>
      <c r="BA586" s="2"/>
      <c r="BB586" s="2"/>
      <c r="BC586" s="2"/>
      <c r="BD586" s="2"/>
      <c r="BE586" s="2"/>
    </row>
    <row r="587" spans="27:57" thickBot="1" x14ac:dyDescent="0.35"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R587" s="2"/>
      <c r="AS587" s="2"/>
      <c r="AT587" s="2"/>
      <c r="AU587" s="2"/>
      <c r="AV587" s="2"/>
      <c r="AW587" s="2"/>
      <c r="AX587" s="2"/>
      <c r="AY587" s="2"/>
      <c r="AZ587" s="2"/>
      <c r="BA587" s="2"/>
      <c r="BB587" s="2"/>
      <c r="BC587" s="2"/>
      <c r="BD587" s="2"/>
      <c r="BE587" s="2"/>
    </row>
    <row r="588" spans="27:57" thickBot="1" x14ac:dyDescent="0.35"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R588" s="2"/>
      <c r="AS588" s="2"/>
      <c r="AT588" s="2"/>
      <c r="AU588" s="2"/>
      <c r="AV588" s="2"/>
      <c r="AW588" s="2"/>
      <c r="AX588" s="2"/>
      <c r="AY588" s="2"/>
      <c r="AZ588" s="2"/>
      <c r="BA588" s="2"/>
      <c r="BB588" s="2"/>
      <c r="BC588" s="2"/>
      <c r="BD588" s="2"/>
      <c r="BE588" s="2"/>
    </row>
    <row r="589" spans="27:57" thickBot="1" x14ac:dyDescent="0.35"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R589" s="2"/>
      <c r="AS589" s="2"/>
      <c r="AT589" s="2"/>
      <c r="AU589" s="2"/>
      <c r="AV589" s="2"/>
      <c r="AW589" s="2"/>
      <c r="AX589" s="2"/>
      <c r="AY589" s="2"/>
      <c r="AZ589" s="2"/>
      <c r="BA589" s="2"/>
      <c r="BB589" s="2"/>
      <c r="BC589" s="2"/>
      <c r="BD589" s="2"/>
      <c r="BE589" s="2"/>
    </row>
    <row r="590" spans="27:57" thickBot="1" x14ac:dyDescent="0.35"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R590" s="2"/>
      <c r="AS590" s="2"/>
      <c r="AT590" s="2"/>
      <c r="AU590" s="2"/>
      <c r="AV590" s="2"/>
      <c r="AW590" s="2"/>
      <c r="AX590" s="2"/>
      <c r="AY590" s="2"/>
      <c r="AZ590" s="2"/>
      <c r="BA590" s="2"/>
      <c r="BB590" s="2"/>
      <c r="BC590" s="2"/>
      <c r="BD590" s="2"/>
      <c r="BE590" s="2"/>
    </row>
    <row r="591" spans="27:57" thickBot="1" x14ac:dyDescent="0.35"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R591" s="2"/>
      <c r="AS591" s="2"/>
      <c r="AT591" s="2"/>
      <c r="AU591" s="2"/>
      <c r="AV591" s="2"/>
      <c r="AW591" s="2"/>
      <c r="AX591" s="2"/>
      <c r="AY591" s="2"/>
      <c r="AZ591" s="2"/>
      <c r="BA591" s="2"/>
      <c r="BB591" s="2"/>
      <c r="BC591" s="2"/>
      <c r="BD591" s="2"/>
      <c r="BE591" s="2"/>
    </row>
    <row r="592" spans="27:57" thickBot="1" x14ac:dyDescent="0.35"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R592" s="2"/>
      <c r="AS592" s="2"/>
      <c r="AT592" s="2"/>
      <c r="AU592" s="2"/>
      <c r="AV592" s="2"/>
      <c r="AW592" s="2"/>
      <c r="AX592" s="2"/>
      <c r="AY592" s="2"/>
      <c r="AZ592" s="2"/>
      <c r="BA592" s="2"/>
      <c r="BB592" s="2"/>
      <c r="BC592" s="2"/>
      <c r="BD592" s="2"/>
      <c r="BE592" s="2"/>
    </row>
    <row r="593" spans="27:57" thickBot="1" x14ac:dyDescent="0.35"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R593" s="2"/>
      <c r="AS593" s="2"/>
      <c r="AT593" s="2"/>
      <c r="AU593" s="2"/>
      <c r="AV593" s="2"/>
      <c r="AW593" s="2"/>
      <c r="AX593" s="2"/>
      <c r="AY593" s="2"/>
      <c r="AZ593" s="2"/>
      <c r="BA593" s="2"/>
      <c r="BB593" s="2"/>
      <c r="BC593" s="2"/>
      <c r="BD593" s="2"/>
      <c r="BE593" s="2"/>
    </row>
    <row r="594" spans="27:57" thickBot="1" x14ac:dyDescent="0.35"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R594" s="2"/>
      <c r="AS594" s="2"/>
      <c r="AT594" s="2"/>
      <c r="AU594" s="2"/>
      <c r="AV594" s="2"/>
      <c r="AW594" s="2"/>
      <c r="AX594" s="2"/>
      <c r="AY594" s="2"/>
      <c r="AZ594" s="2"/>
      <c r="BA594" s="2"/>
      <c r="BB594" s="2"/>
      <c r="BC594" s="2"/>
      <c r="BD594" s="2"/>
      <c r="BE594" s="2"/>
    </row>
    <row r="595" spans="27:57" thickBot="1" x14ac:dyDescent="0.35"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R595" s="2"/>
      <c r="AS595" s="2"/>
      <c r="AT595" s="2"/>
      <c r="AU595" s="2"/>
      <c r="AV595" s="2"/>
      <c r="AW595" s="2"/>
      <c r="AX595" s="2"/>
      <c r="AY595" s="2"/>
      <c r="AZ595" s="2"/>
      <c r="BA595" s="2"/>
      <c r="BB595" s="2"/>
      <c r="BC595" s="2"/>
      <c r="BD595" s="2"/>
      <c r="BE595" s="2"/>
    </row>
    <row r="596" spans="27:57" thickBot="1" x14ac:dyDescent="0.35"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R596" s="2"/>
      <c r="AS596" s="2"/>
      <c r="AT596" s="2"/>
      <c r="AU596" s="2"/>
      <c r="AV596" s="2"/>
      <c r="AW596" s="2"/>
      <c r="AX596" s="2"/>
      <c r="AY596" s="2"/>
      <c r="AZ596" s="2"/>
      <c r="BA596" s="2"/>
      <c r="BB596" s="2"/>
      <c r="BC596" s="2"/>
      <c r="BD596" s="2"/>
      <c r="BE596" s="2"/>
    </row>
    <row r="597" spans="27:57" thickBot="1" x14ac:dyDescent="0.35"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R597" s="2"/>
      <c r="AS597" s="2"/>
      <c r="AT597" s="2"/>
      <c r="AU597" s="2"/>
      <c r="AV597" s="2"/>
      <c r="AW597" s="2"/>
      <c r="AX597" s="2"/>
      <c r="AY597" s="2"/>
      <c r="AZ597" s="2"/>
      <c r="BA597" s="2"/>
      <c r="BB597" s="2"/>
      <c r="BC597" s="2"/>
      <c r="BD597" s="2"/>
      <c r="BE597" s="2"/>
    </row>
    <row r="598" spans="27:57" thickBot="1" x14ac:dyDescent="0.35"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R598" s="2"/>
      <c r="AS598" s="2"/>
      <c r="AT598" s="2"/>
      <c r="AU598" s="2"/>
      <c r="AV598" s="2"/>
      <c r="AW598" s="2"/>
      <c r="AX598" s="2"/>
      <c r="AY598" s="2"/>
      <c r="AZ598" s="2"/>
      <c r="BA598" s="2"/>
      <c r="BB598" s="2"/>
      <c r="BC598" s="2"/>
      <c r="BD598" s="2"/>
      <c r="BE598" s="2"/>
    </row>
    <row r="599" spans="27:57" thickBot="1" x14ac:dyDescent="0.35"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R599" s="2"/>
      <c r="AS599" s="2"/>
      <c r="AT599" s="2"/>
      <c r="AU599" s="2"/>
      <c r="AV599" s="2"/>
      <c r="AW599" s="2"/>
      <c r="AX599" s="2"/>
      <c r="AY599" s="2"/>
      <c r="AZ599" s="2"/>
      <c r="BA599" s="2"/>
      <c r="BB599" s="2"/>
      <c r="BC599" s="2"/>
      <c r="BD599" s="2"/>
      <c r="BE599" s="2"/>
    </row>
    <row r="600" spans="27:57" thickBot="1" x14ac:dyDescent="0.35"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R600" s="2"/>
      <c r="AS600" s="2"/>
      <c r="AT600" s="2"/>
      <c r="AU600" s="2"/>
      <c r="AV600" s="2"/>
      <c r="AW600" s="2"/>
      <c r="AX600" s="2"/>
      <c r="AY600" s="2"/>
      <c r="AZ600" s="2"/>
      <c r="BA600" s="2"/>
      <c r="BB600" s="2"/>
      <c r="BC600" s="2"/>
      <c r="BD600" s="2"/>
      <c r="BE600" s="2"/>
    </row>
    <row r="601" spans="27:57" thickBot="1" x14ac:dyDescent="0.35"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R601" s="2"/>
      <c r="AS601" s="2"/>
      <c r="AT601" s="2"/>
      <c r="AU601" s="2"/>
      <c r="AV601" s="2"/>
      <c r="AW601" s="2"/>
      <c r="AX601" s="2"/>
      <c r="AY601" s="2"/>
      <c r="AZ601" s="2"/>
      <c r="BA601" s="2"/>
      <c r="BB601" s="2"/>
      <c r="BC601" s="2"/>
      <c r="BD601" s="2"/>
      <c r="BE601" s="2"/>
    </row>
    <row r="602" spans="27:57" thickBot="1" x14ac:dyDescent="0.35"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R602" s="2"/>
      <c r="AS602" s="2"/>
      <c r="AT602" s="2"/>
      <c r="AU602" s="2"/>
      <c r="AV602" s="2"/>
      <c r="AW602" s="2"/>
      <c r="AX602" s="2"/>
      <c r="AY602" s="2"/>
      <c r="AZ602" s="2"/>
      <c r="BA602" s="2"/>
      <c r="BB602" s="2"/>
      <c r="BC602" s="2"/>
      <c r="BD602" s="2"/>
      <c r="BE602" s="2"/>
    </row>
    <row r="603" spans="27:57" thickBot="1" x14ac:dyDescent="0.35"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R603" s="2"/>
      <c r="AS603" s="2"/>
      <c r="AT603" s="2"/>
      <c r="AU603" s="2"/>
      <c r="AV603" s="2"/>
      <c r="AW603" s="2"/>
      <c r="AX603" s="2"/>
      <c r="AY603" s="2"/>
      <c r="AZ603" s="2"/>
      <c r="BA603" s="2"/>
      <c r="BB603" s="2"/>
      <c r="BC603" s="2"/>
      <c r="BD603" s="2"/>
      <c r="BE603" s="2"/>
    </row>
    <row r="604" spans="27:57" thickBot="1" x14ac:dyDescent="0.35"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R604" s="2"/>
      <c r="AS604" s="2"/>
      <c r="AT604" s="2"/>
      <c r="AU604" s="2"/>
      <c r="AV604" s="2"/>
      <c r="AW604" s="2"/>
      <c r="AX604" s="2"/>
      <c r="AY604" s="2"/>
      <c r="AZ604" s="2"/>
      <c r="BA604" s="2"/>
      <c r="BB604" s="2"/>
      <c r="BC604" s="2"/>
      <c r="BD604" s="2"/>
      <c r="BE604" s="2"/>
    </row>
    <row r="605" spans="27:57" thickBot="1" x14ac:dyDescent="0.35"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R605" s="2"/>
      <c r="AS605" s="2"/>
      <c r="AT605" s="2"/>
      <c r="AU605" s="2"/>
      <c r="AV605" s="2"/>
      <c r="AW605" s="2"/>
      <c r="AX605" s="2"/>
      <c r="AY605" s="2"/>
      <c r="AZ605" s="2"/>
      <c r="BA605" s="2"/>
      <c r="BB605" s="2"/>
      <c r="BC605" s="2"/>
      <c r="BD605" s="2"/>
      <c r="BE605" s="2"/>
    </row>
    <row r="606" spans="27:57" thickBot="1" x14ac:dyDescent="0.35"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R606" s="2"/>
      <c r="AS606" s="2"/>
      <c r="AT606" s="2"/>
      <c r="AU606" s="2"/>
      <c r="AV606" s="2"/>
      <c r="AW606" s="2"/>
      <c r="AX606" s="2"/>
      <c r="AY606" s="2"/>
      <c r="AZ606" s="2"/>
      <c r="BA606" s="2"/>
      <c r="BB606" s="2"/>
      <c r="BC606" s="2"/>
      <c r="BD606" s="2"/>
      <c r="BE606" s="2"/>
    </row>
    <row r="607" spans="27:57" thickBot="1" x14ac:dyDescent="0.35"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R607" s="2"/>
      <c r="AS607" s="2"/>
      <c r="AT607" s="2"/>
      <c r="AU607" s="2"/>
      <c r="AV607" s="2"/>
      <c r="AW607" s="2"/>
      <c r="AX607" s="2"/>
      <c r="AY607" s="2"/>
      <c r="AZ607" s="2"/>
      <c r="BA607" s="2"/>
      <c r="BB607" s="2"/>
      <c r="BC607" s="2"/>
      <c r="BD607" s="2"/>
      <c r="BE607" s="2"/>
    </row>
    <row r="608" spans="27:57" thickBot="1" x14ac:dyDescent="0.35"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R608" s="2"/>
      <c r="AS608" s="2"/>
      <c r="AT608" s="2"/>
      <c r="AU608" s="2"/>
      <c r="AV608" s="2"/>
      <c r="AW608" s="2"/>
      <c r="AX608" s="2"/>
      <c r="AY608" s="2"/>
      <c r="AZ608" s="2"/>
      <c r="BA608" s="2"/>
      <c r="BB608" s="2"/>
      <c r="BC608" s="2"/>
      <c r="BD608" s="2"/>
      <c r="BE608" s="2"/>
    </row>
    <row r="609" spans="27:57" thickBot="1" x14ac:dyDescent="0.35"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R609" s="2"/>
      <c r="AS609" s="2"/>
      <c r="AT609" s="2"/>
      <c r="AU609" s="2"/>
      <c r="AV609" s="2"/>
      <c r="AW609" s="2"/>
      <c r="AX609" s="2"/>
      <c r="AY609" s="2"/>
      <c r="AZ609" s="2"/>
      <c r="BA609" s="2"/>
      <c r="BB609" s="2"/>
      <c r="BC609" s="2"/>
      <c r="BD609" s="2"/>
      <c r="BE609" s="2"/>
    </row>
    <row r="610" spans="27:57" thickBot="1" x14ac:dyDescent="0.35"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R610" s="2"/>
      <c r="AS610" s="2"/>
      <c r="AT610" s="2"/>
      <c r="AU610" s="2"/>
      <c r="AV610" s="2"/>
      <c r="AW610" s="2"/>
      <c r="AX610" s="2"/>
      <c r="AY610" s="2"/>
      <c r="AZ610" s="2"/>
      <c r="BA610" s="2"/>
      <c r="BB610" s="2"/>
      <c r="BC610" s="2"/>
      <c r="BD610" s="2"/>
      <c r="BE610" s="2"/>
    </row>
    <row r="611" spans="27:57" thickBot="1" x14ac:dyDescent="0.35"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R611" s="2"/>
      <c r="AS611" s="2"/>
      <c r="AT611" s="2"/>
      <c r="AU611" s="2"/>
      <c r="AV611" s="2"/>
      <c r="AW611" s="2"/>
      <c r="AX611" s="2"/>
      <c r="AY611" s="2"/>
      <c r="AZ611" s="2"/>
      <c r="BA611" s="2"/>
      <c r="BB611" s="2"/>
      <c r="BC611" s="2"/>
      <c r="BD611" s="2"/>
      <c r="BE611" s="2"/>
    </row>
    <row r="612" spans="27:57" thickBot="1" x14ac:dyDescent="0.35"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R612" s="2"/>
      <c r="AS612" s="2"/>
      <c r="AT612" s="2"/>
      <c r="AU612" s="2"/>
      <c r="AV612" s="2"/>
      <c r="AW612" s="2"/>
      <c r="AX612" s="2"/>
      <c r="AY612" s="2"/>
      <c r="AZ612" s="2"/>
      <c r="BA612" s="2"/>
      <c r="BB612" s="2"/>
      <c r="BC612" s="2"/>
      <c r="BD612" s="2"/>
      <c r="BE612" s="2"/>
    </row>
    <row r="613" spans="27:57" thickBot="1" x14ac:dyDescent="0.35"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R613" s="2"/>
      <c r="AS613" s="2"/>
      <c r="AT613" s="2"/>
      <c r="AU613" s="2"/>
      <c r="AV613" s="2"/>
      <c r="AW613" s="2"/>
      <c r="AX613" s="2"/>
      <c r="AY613" s="2"/>
      <c r="AZ613" s="2"/>
      <c r="BA613" s="2"/>
      <c r="BB613" s="2"/>
      <c r="BC613" s="2"/>
      <c r="BD613" s="2"/>
      <c r="BE613" s="2"/>
    </row>
    <row r="614" spans="27:57" thickBot="1" x14ac:dyDescent="0.35"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R614" s="2"/>
      <c r="AS614" s="2"/>
      <c r="AT614" s="2"/>
      <c r="AU614" s="2"/>
      <c r="AV614" s="2"/>
      <c r="AW614" s="2"/>
      <c r="AX614" s="2"/>
      <c r="AY614" s="2"/>
      <c r="AZ614" s="2"/>
      <c r="BA614" s="2"/>
      <c r="BB614" s="2"/>
      <c r="BC614" s="2"/>
      <c r="BD614" s="2"/>
      <c r="BE614" s="2"/>
    </row>
    <row r="615" spans="27:57" thickBot="1" x14ac:dyDescent="0.35"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R615" s="2"/>
      <c r="AS615" s="2"/>
      <c r="AT615" s="2"/>
      <c r="AU615" s="2"/>
      <c r="AV615" s="2"/>
      <c r="AW615" s="2"/>
      <c r="AX615" s="2"/>
      <c r="AY615" s="2"/>
      <c r="AZ615" s="2"/>
      <c r="BA615" s="2"/>
      <c r="BB615" s="2"/>
      <c r="BC615" s="2"/>
      <c r="BD615" s="2"/>
      <c r="BE615" s="2"/>
    </row>
    <row r="616" spans="27:57" thickBot="1" x14ac:dyDescent="0.35"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R616" s="2"/>
      <c r="AS616" s="2"/>
      <c r="AT616" s="2"/>
      <c r="AU616" s="2"/>
      <c r="AV616" s="2"/>
      <c r="AW616" s="2"/>
      <c r="AX616" s="2"/>
      <c r="AY616" s="2"/>
      <c r="AZ616" s="2"/>
      <c r="BA616" s="2"/>
      <c r="BB616" s="2"/>
      <c r="BC616" s="2"/>
      <c r="BD616" s="2"/>
      <c r="BE616" s="2"/>
    </row>
    <row r="617" spans="27:57" thickBot="1" x14ac:dyDescent="0.35"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R617" s="2"/>
      <c r="AS617" s="2"/>
      <c r="AT617" s="2"/>
      <c r="AU617" s="2"/>
      <c r="AV617" s="2"/>
      <c r="AW617" s="2"/>
      <c r="AX617" s="2"/>
      <c r="AY617" s="2"/>
      <c r="AZ617" s="2"/>
      <c r="BA617" s="2"/>
      <c r="BB617" s="2"/>
      <c r="BC617" s="2"/>
      <c r="BD617" s="2"/>
      <c r="BE617" s="2"/>
    </row>
    <row r="618" spans="27:57" thickBot="1" x14ac:dyDescent="0.35"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R618" s="2"/>
      <c r="AS618" s="2"/>
      <c r="AT618" s="2"/>
      <c r="AU618" s="2"/>
      <c r="AV618" s="2"/>
      <c r="AW618" s="2"/>
      <c r="AX618" s="2"/>
      <c r="AY618" s="2"/>
      <c r="AZ618" s="2"/>
      <c r="BA618" s="2"/>
      <c r="BB618" s="2"/>
      <c r="BC618" s="2"/>
      <c r="BD618" s="2"/>
      <c r="BE618" s="2"/>
    </row>
    <row r="619" spans="27:57" thickBot="1" x14ac:dyDescent="0.35"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R619" s="2"/>
      <c r="AS619" s="2"/>
      <c r="AT619" s="2"/>
      <c r="AU619" s="2"/>
      <c r="AV619" s="2"/>
      <c r="AW619" s="2"/>
      <c r="AX619" s="2"/>
      <c r="AY619" s="2"/>
      <c r="AZ619" s="2"/>
      <c r="BA619" s="2"/>
      <c r="BB619" s="2"/>
      <c r="BC619" s="2"/>
      <c r="BD619" s="2"/>
      <c r="BE619" s="2"/>
    </row>
    <row r="620" spans="27:57" thickBot="1" x14ac:dyDescent="0.35"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R620" s="2"/>
      <c r="AS620" s="2"/>
      <c r="AT620" s="2"/>
      <c r="AU620" s="2"/>
      <c r="AV620" s="2"/>
      <c r="AW620" s="2"/>
      <c r="AX620" s="2"/>
      <c r="AY620" s="2"/>
      <c r="AZ620" s="2"/>
      <c r="BA620" s="2"/>
      <c r="BB620" s="2"/>
      <c r="BC620" s="2"/>
      <c r="BD620" s="2"/>
      <c r="BE620" s="2"/>
    </row>
    <row r="621" spans="27:57" thickBot="1" x14ac:dyDescent="0.35"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R621" s="2"/>
      <c r="AS621" s="2"/>
      <c r="AT621" s="2"/>
      <c r="AU621" s="2"/>
      <c r="AV621" s="2"/>
      <c r="AW621" s="2"/>
      <c r="AX621" s="2"/>
      <c r="AY621" s="2"/>
      <c r="AZ621" s="2"/>
      <c r="BA621" s="2"/>
      <c r="BB621" s="2"/>
      <c r="BC621" s="2"/>
      <c r="BD621" s="2"/>
      <c r="BE621" s="2"/>
    </row>
    <row r="622" spans="27:57" thickBot="1" x14ac:dyDescent="0.35"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R622" s="2"/>
      <c r="AS622" s="2"/>
      <c r="AT622" s="2"/>
      <c r="AU622" s="2"/>
      <c r="AV622" s="2"/>
      <c r="AW622" s="2"/>
      <c r="AX622" s="2"/>
      <c r="AY622" s="2"/>
      <c r="AZ622" s="2"/>
      <c r="BA622" s="2"/>
      <c r="BB622" s="2"/>
      <c r="BC622" s="2"/>
      <c r="BD622" s="2"/>
      <c r="BE622" s="2"/>
    </row>
    <row r="623" spans="27:57" thickBot="1" x14ac:dyDescent="0.35"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R623" s="2"/>
      <c r="AS623" s="2"/>
      <c r="AT623" s="2"/>
      <c r="AU623" s="2"/>
      <c r="AV623" s="2"/>
      <c r="AW623" s="2"/>
      <c r="AX623" s="2"/>
      <c r="AY623" s="2"/>
      <c r="AZ623" s="2"/>
      <c r="BA623" s="2"/>
      <c r="BB623" s="2"/>
      <c r="BC623" s="2"/>
      <c r="BD623" s="2"/>
      <c r="BE623" s="2"/>
    </row>
    <row r="624" spans="27:57" thickBot="1" x14ac:dyDescent="0.35"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R624" s="2"/>
      <c r="AS624" s="2"/>
      <c r="AT624" s="2"/>
      <c r="AU624" s="2"/>
      <c r="AV624" s="2"/>
      <c r="AW624" s="2"/>
      <c r="AX624" s="2"/>
      <c r="AY624" s="2"/>
      <c r="AZ624" s="2"/>
      <c r="BA624" s="2"/>
      <c r="BB624" s="2"/>
      <c r="BC624" s="2"/>
      <c r="BD624" s="2"/>
      <c r="BE624" s="2"/>
    </row>
    <row r="625" spans="27:57" thickBot="1" x14ac:dyDescent="0.35"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R625" s="2"/>
      <c r="AS625" s="2"/>
      <c r="AT625" s="2"/>
      <c r="AU625" s="2"/>
      <c r="AV625" s="2"/>
      <c r="AW625" s="2"/>
      <c r="AX625" s="2"/>
      <c r="AY625" s="2"/>
      <c r="AZ625" s="2"/>
      <c r="BA625" s="2"/>
      <c r="BB625" s="2"/>
      <c r="BC625" s="2"/>
      <c r="BD625" s="2"/>
      <c r="BE625" s="2"/>
    </row>
    <row r="626" spans="27:57" thickBot="1" x14ac:dyDescent="0.35"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R626" s="2"/>
      <c r="AS626" s="2"/>
      <c r="AT626" s="2"/>
      <c r="AU626" s="2"/>
      <c r="AV626" s="2"/>
      <c r="AW626" s="2"/>
      <c r="AX626" s="2"/>
      <c r="AY626" s="2"/>
      <c r="AZ626" s="2"/>
      <c r="BA626" s="2"/>
      <c r="BB626" s="2"/>
      <c r="BC626" s="2"/>
      <c r="BD626" s="2"/>
      <c r="BE626" s="2"/>
    </row>
    <row r="627" spans="27:57" thickBot="1" x14ac:dyDescent="0.35"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R627" s="2"/>
      <c r="AS627" s="2"/>
      <c r="AT627" s="2"/>
      <c r="AU627" s="2"/>
      <c r="AV627" s="2"/>
      <c r="AW627" s="2"/>
      <c r="AX627" s="2"/>
      <c r="AY627" s="2"/>
      <c r="AZ627" s="2"/>
      <c r="BA627" s="2"/>
      <c r="BB627" s="2"/>
      <c r="BC627" s="2"/>
      <c r="BD627" s="2"/>
      <c r="BE627" s="2"/>
    </row>
    <row r="628" spans="27:57" thickBot="1" x14ac:dyDescent="0.35"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R628" s="2"/>
      <c r="AS628" s="2"/>
      <c r="AT628" s="2"/>
      <c r="AU628" s="2"/>
      <c r="AV628" s="2"/>
      <c r="AW628" s="2"/>
      <c r="AX628" s="2"/>
      <c r="AY628" s="2"/>
      <c r="AZ628" s="2"/>
      <c r="BA628" s="2"/>
      <c r="BB628" s="2"/>
      <c r="BC628" s="2"/>
      <c r="BD628" s="2"/>
      <c r="BE628" s="2"/>
    </row>
    <row r="629" spans="27:57" thickBot="1" x14ac:dyDescent="0.35"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R629" s="2"/>
      <c r="AS629" s="2"/>
      <c r="AT629" s="2"/>
      <c r="AU629" s="2"/>
      <c r="AV629" s="2"/>
      <c r="AW629" s="2"/>
      <c r="AX629" s="2"/>
      <c r="AY629" s="2"/>
      <c r="AZ629" s="2"/>
      <c r="BA629" s="2"/>
      <c r="BB629" s="2"/>
      <c r="BC629" s="2"/>
      <c r="BD629" s="2"/>
      <c r="BE629" s="2"/>
    </row>
    <row r="630" spans="27:57" thickBot="1" x14ac:dyDescent="0.35"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R630" s="2"/>
      <c r="AS630" s="2"/>
      <c r="AT630" s="2"/>
      <c r="AU630" s="2"/>
      <c r="AV630" s="2"/>
      <c r="AW630" s="2"/>
      <c r="AX630" s="2"/>
      <c r="AY630" s="2"/>
      <c r="AZ630" s="2"/>
      <c r="BA630" s="2"/>
      <c r="BB630" s="2"/>
      <c r="BC630" s="2"/>
      <c r="BD630" s="2"/>
      <c r="BE630" s="2"/>
    </row>
    <row r="631" spans="27:57" thickBot="1" x14ac:dyDescent="0.35"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R631" s="2"/>
      <c r="AS631" s="2"/>
      <c r="AT631" s="2"/>
      <c r="AU631" s="2"/>
      <c r="AV631" s="2"/>
      <c r="AW631" s="2"/>
      <c r="AX631" s="2"/>
      <c r="AY631" s="2"/>
      <c r="AZ631" s="2"/>
      <c r="BA631" s="2"/>
      <c r="BB631" s="2"/>
      <c r="BC631" s="2"/>
      <c r="BD631" s="2"/>
      <c r="BE631" s="2"/>
    </row>
    <row r="632" spans="27:57" thickBot="1" x14ac:dyDescent="0.35"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R632" s="2"/>
      <c r="AS632" s="2"/>
      <c r="AT632" s="2"/>
      <c r="AU632" s="2"/>
      <c r="AV632" s="2"/>
      <c r="AW632" s="2"/>
      <c r="AX632" s="2"/>
      <c r="AY632" s="2"/>
      <c r="AZ632" s="2"/>
      <c r="BA632" s="2"/>
      <c r="BB632" s="2"/>
      <c r="BC632" s="2"/>
      <c r="BD632" s="2"/>
      <c r="BE632" s="2"/>
    </row>
    <row r="633" spans="27:57" thickBot="1" x14ac:dyDescent="0.35"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R633" s="2"/>
      <c r="AS633" s="2"/>
      <c r="AT633" s="2"/>
      <c r="AU633" s="2"/>
      <c r="AV633" s="2"/>
      <c r="AW633" s="2"/>
      <c r="AX633" s="2"/>
      <c r="AY633" s="2"/>
      <c r="AZ633" s="2"/>
      <c r="BA633" s="2"/>
      <c r="BB633" s="2"/>
      <c r="BC633" s="2"/>
      <c r="BD633" s="2"/>
      <c r="BE633" s="2"/>
    </row>
    <row r="634" spans="27:57" thickBot="1" x14ac:dyDescent="0.35"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R634" s="2"/>
      <c r="AS634" s="2"/>
      <c r="AT634" s="2"/>
      <c r="AU634" s="2"/>
      <c r="AV634" s="2"/>
      <c r="AW634" s="2"/>
      <c r="AX634" s="2"/>
      <c r="AY634" s="2"/>
      <c r="AZ634" s="2"/>
      <c r="BA634" s="2"/>
      <c r="BB634" s="2"/>
      <c r="BC634" s="2"/>
      <c r="BD634" s="2"/>
      <c r="BE634" s="2"/>
    </row>
    <row r="635" spans="27:57" thickBot="1" x14ac:dyDescent="0.35"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R635" s="2"/>
      <c r="AS635" s="2"/>
      <c r="AT635" s="2"/>
      <c r="AU635" s="2"/>
      <c r="AV635" s="2"/>
      <c r="AW635" s="2"/>
      <c r="AX635" s="2"/>
      <c r="AY635" s="2"/>
      <c r="AZ635" s="2"/>
      <c r="BA635" s="2"/>
      <c r="BB635" s="2"/>
      <c r="BC635" s="2"/>
      <c r="BD635" s="2"/>
      <c r="BE635" s="2"/>
    </row>
    <row r="636" spans="27:57" thickBot="1" x14ac:dyDescent="0.35"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R636" s="2"/>
      <c r="AS636" s="2"/>
      <c r="AT636" s="2"/>
      <c r="AU636" s="2"/>
      <c r="AV636" s="2"/>
      <c r="AW636" s="2"/>
      <c r="AX636" s="2"/>
      <c r="AY636" s="2"/>
      <c r="AZ636" s="2"/>
      <c r="BA636" s="2"/>
      <c r="BB636" s="2"/>
      <c r="BC636" s="2"/>
      <c r="BD636" s="2"/>
      <c r="BE636" s="2"/>
    </row>
    <row r="637" spans="27:57" thickBot="1" x14ac:dyDescent="0.35"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R637" s="2"/>
      <c r="AS637" s="2"/>
      <c r="AT637" s="2"/>
      <c r="AU637" s="2"/>
      <c r="AV637" s="2"/>
      <c r="AW637" s="2"/>
      <c r="AX637" s="2"/>
      <c r="AY637" s="2"/>
      <c r="AZ637" s="2"/>
      <c r="BA637" s="2"/>
      <c r="BB637" s="2"/>
      <c r="BC637" s="2"/>
      <c r="BD637" s="2"/>
      <c r="BE637" s="2"/>
    </row>
    <row r="638" spans="27:57" thickBot="1" x14ac:dyDescent="0.35"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R638" s="2"/>
      <c r="AS638" s="2"/>
      <c r="AT638" s="2"/>
      <c r="AU638" s="2"/>
      <c r="AV638" s="2"/>
      <c r="AW638" s="2"/>
      <c r="AX638" s="2"/>
      <c r="AY638" s="2"/>
      <c r="AZ638" s="2"/>
      <c r="BA638" s="2"/>
      <c r="BB638" s="2"/>
      <c r="BC638" s="2"/>
      <c r="BD638" s="2"/>
      <c r="BE638" s="2"/>
    </row>
    <row r="639" spans="27:57" thickBot="1" x14ac:dyDescent="0.35"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R639" s="2"/>
      <c r="AS639" s="2"/>
      <c r="AT639" s="2"/>
      <c r="AU639" s="2"/>
      <c r="AV639" s="2"/>
      <c r="AW639" s="2"/>
      <c r="AX639" s="2"/>
      <c r="AY639" s="2"/>
      <c r="AZ639" s="2"/>
      <c r="BA639" s="2"/>
      <c r="BB639" s="2"/>
      <c r="BC639" s="2"/>
      <c r="BD639" s="2"/>
      <c r="BE639" s="2"/>
    </row>
    <row r="640" spans="27:57" thickBot="1" x14ac:dyDescent="0.35"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R640" s="2"/>
      <c r="AS640" s="2"/>
      <c r="AT640" s="2"/>
      <c r="AU640" s="2"/>
      <c r="AV640" s="2"/>
      <c r="AW640" s="2"/>
      <c r="AX640" s="2"/>
      <c r="AY640" s="2"/>
      <c r="AZ640" s="2"/>
      <c r="BA640" s="2"/>
      <c r="BB640" s="2"/>
      <c r="BC640" s="2"/>
      <c r="BD640" s="2"/>
      <c r="BE640" s="2"/>
    </row>
    <row r="641" spans="27:57" thickBot="1" x14ac:dyDescent="0.35"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R641" s="2"/>
      <c r="AS641" s="2"/>
      <c r="AT641" s="2"/>
      <c r="AU641" s="2"/>
      <c r="AV641" s="2"/>
      <c r="AW641" s="2"/>
      <c r="AX641" s="2"/>
      <c r="AY641" s="2"/>
      <c r="AZ641" s="2"/>
      <c r="BA641" s="2"/>
      <c r="BB641" s="2"/>
      <c r="BC641" s="2"/>
      <c r="BD641" s="2"/>
      <c r="BE641" s="2"/>
    </row>
    <row r="642" spans="27:57" thickBot="1" x14ac:dyDescent="0.35"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R642" s="2"/>
      <c r="AS642" s="2"/>
      <c r="AT642" s="2"/>
      <c r="AU642" s="2"/>
      <c r="AV642" s="2"/>
      <c r="AW642" s="2"/>
      <c r="AX642" s="2"/>
      <c r="AY642" s="2"/>
      <c r="AZ642" s="2"/>
      <c r="BA642" s="2"/>
      <c r="BB642" s="2"/>
      <c r="BC642" s="2"/>
      <c r="BD642" s="2"/>
      <c r="BE642" s="2"/>
    </row>
    <row r="643" spans="27:57" thickBot="1" x14ac:dyDescent="0.35">
      <c r="AU643" s="2"/>
    </row>
    <row r="644" spans="27:57" thickBot="1" x14ac:dyDescent="0.35">
      <c r="AU644" s="2"/>
    </row>
    <row r="645" spans="27:57" thickBot="1" x14ac:dyDescent="0.35">
      <c r="AU645" s="2"/>
    </row>
    <row r="646" spans="27:57" thickBot="1" x14ac:dyDescent="0.35">
      <c r="AU646" s="2"/>
    </row>
    <row r="647" spans="27:57" thickBot="1" x14ac:dyDescent="0.35">
      <c r="AU647" s="2"/>
    </row>
    <row r="648" spans="27:57" thickBot="1" x14ac:dyDescent="0.35">
      <c r="AU648" s="2"/>
    </row>
  </sheetData>
  <conditionalFormatting sqref="BE45:BF58 AF22:AF23 R21:R26">
    <cfRule type="cellIs" dxfId="495" priority="579" operator="lessThanOrEqual">
      <formula>-2</formula>
    </cfRule>
    <cfRule type="cellIs" dxfId="494" priority="580" operator="greaterThanOrEqual">
      <formula>2</formula>
    </cfRule>
  </conditionalFormatting>
  <conditionalFormatting sqref="BE45:BE58">
    <cfRule type="cellIs" dxfId="493" priority="575" operator="lessThanOrEqual">
      <formula>-2</formula>
    </cfRule>
    <cfRule type="cellIs" dxfId="492" priority="576" operator="greaterThanOrEqual">
      <formula>2</formula>
    </cfRule>
  </conditionalFormatting>
  <conditionalFormatting sqref="BD44:BD57">
    <cfRule type="cellIs" dxfId="491" priority="573" operator="lessThanOrEqual">
      <formula>-2</formula>
    </cfRule>
    <cfRule type="cellIs" dxfId="490" priority="574" operator="greaterThanOrEqual">
      <formula>2</formula>
    </cfRule>
  </conditionalFormatting>
  <conditionalFormatting sqref="BD44:BD57">
    <cfRule type="cellIs" dxfId="489" priority="571" operator="lessThanOrEqual">
      <formula>-2</formula>
    </cfRule>
    <cfRule type="cellIs" dxfId="488" priority="572" operator="greaterThanOrEqual">
      <formula>2</formula>
    </cfRule>
  </conditionalFormatting>
  <conditionalFormatting sqref="BC44:BC57">
    <cfRule type="cellIs" dxfId="487" priority="569" operator="lessThanOrEqual">
      <formula>-2</formula>
    </cfRule>
    <cfRule type="cellIs" dxfId="486" priority="570" operator="greaterThanOrEqual">
      <formula>2</formula>
    </cfRule>
  </conditionalFormatting>
  <conditionalFormatting sqref="BC44:BC57">
    <cfRule type="cellIs" dxfId="485" priority="567" operator="lessThanOrEqual">
      <formula>-2</formula>
    </cfRule>
    <cfRule type="cellIs" dxfId="484" priority="568" operator="greaterThanOrEqual">
      <formula>2</formula>
    </cfRule>
  </conditionalFormatting>
  <conditionalFormatting sqref="BB47:BB56">
    <cfRule type="cellIs" dxfId="483" priority="565" operator="lessThanOrEqual">
      <formula>-2</formula>
    </cfRule>
    <cfRule type="cellIs" dxfId="482" priority="566" operator="greaterThanOrEqual">
      <formula>2</formula>
    </cfRule>
  </conditionalFormatting>
  <conditionalFormatting sqref="BB47:BB56">
    <cfRule type="cellIs" dxfId="481" priority="563" operator="lessThanOrEqual">
      <formula>-2</formula>
    </cfRule>
    <cfRule type="cellIs" dxfId="480" priority="564" operator="greaterThanOrEqual">
      <formula>2</formula>
    </cfRule>
  </conditionalFormatting>
  <conditionalFormatting sqref="BA40:BB46">
    <cfRule type="cellIs" dxfId="479" priority="561" operator="lessThanOrEqual">
      <formula>-2</formula>
    </cfRule>
    <cfRule type="cellIs" dxfId="478" priority="562" operator="greaterThanOrEqual">
      <formula>2</formula>
    </cfRule>
  </conditionalFormatting>
  <conditionalFormatting sqref="BA40:BB46">
    <cfRule type="cellIs" dxfId="477" priority="559" operator="lessThanOrEqual">
      <formula>-2</formula>
    </cfRule>
    <cfRule type="cellIs" dxfId="476" priority="560" operator="greaterThanOrEqual">
      <formula>2</formula>
    </cfRule>
  </conditionalFormatting>
  <conditionalFormatting sqref="BA47:BA53">
    <cfRule type="cellIs" dxfId="475" priority="557" operator="lessThanOrEqual">
      <formula>-2</formula>
    </cfRule>
    <cfRule type="cellIs" dxfId="474" priority="558" operator="greaterThanOrEqual">
      <formula>2</formula>
    </cfRule>
  </conditionalFormatting>
  <conditionalFormatting sqref="BA47:BA53">
    <cfRule type="cellIs" dxfId="473" priority="555" operator="lessThanOrEqual">
      <formula>-2</formula>
    </cfRule>
    <cfRule type="cellIs" dxfId="472" priority="556" operator="greaterThanOrEqual">
      <formula>2</formula>
    </cfRule>
  </conditionalFormatting>
  <conditionalFormatting sqref="AZ39:AZ52">
    <cfRule type="cellIs" dxfId="471" priority="553" operator="lessThanOrEqual">
      <formula>-2</formula>
    </cfRule>
    <cfRule type="cellIs" dxfId="470" priority="554" operator="greaterThanOrEqual">
      <formula>2</formula>
    </cfRule>
  </conditionalFormatting>
  <conditionalFormatting sqref="AZ39:AZ52">
    <cfRule type="cellIs" dxfId="469" priority="551" operator="lessThanOrEqual">
      <formula>-2</formula>
    </cfRule>
    <cfRule type="cellIs" dxfId="468" priority="552" operator="greaterThanOrEqual">
      <formula>2</formula>
    </cfRule>
  </conditionalFormatting>
  <conditionalFormatting sqref="AY39:AY52">
    <cfRule type="cellIs" dxfId="467" priority="549" operator="lessThanOrEqual">
      <formula>-2</formula>
    </cfRule>
    <cfRule type="cellIs" dxfId="466" priority="550" operator="greaterThanOrEqual">
      <formula>2</formula>
    </cfRule>
  </conditionalFormatting>
  <conditionalFormatting sqref="AY39:AY52">
    <cfRule type="cellIs" dxfId="465" priority="547" operator="lessThanOrEqual">
      <formula>-2</formula>
    </cfRule>
    <cfRule type="cellIs" dxfId="464" priority="548" operator="greaterThanOrEqual">
      <formula>2</formula>
    </cfRule>
  </conditionalFormatting>
  <conditionalFormatting sqref="AX38:AX51">
    <cfRule type="cellIs" dxfId="463" priority="545" operator="lessThanOrEqual">
      <formula>-2</formula>
    </cfRule>
    <cfRule type="cellIs" dxfId="462" priority="546" operator="greaterThanOrEqual">
      <formula>2</formula>
    </cfRule>
  </conditionalFormatting>
  <conditionalFormatting sqref="AX38:AX51">
    <cfRule type="cellIs" dxfId="461" priority="543" operator="lessThanOrEqual">
      <formula>-2</formula>
    </cfRule>
    <cfRule type="cellIs" dxfId="460" priority="544" operator="greaterThanOrEqual">
      <formula>2</formula>
    </cfRule>
  </conditionalFormatting>
  <conditionalFormatting sqref="AW37:AW50">
    <cfRule type="cellIs" dxfId="459" priority="541" operator="lessThanOrEqual">
      <formula>-2</formula>
    </cfRule>
    <cfRule type="cellIs" dxfId="458" priority="542" operator="greaterThanOrEqual">
      <formula>2</formula>
    </cfRule>
  </conditionalFormatting>
  <conditionalFormatting sqref="AW37:AW50">
    <cfRule type="cellIs" dxfId="457" priority="539" operator="lessThanOrEqual">
      <formula>-2</formula>
    </cfRule>
    <cfRule type="cellIs" dxfId="456" priority="540" operator="greaterThanOrEqual">
      <formula>2</formula>
    </cfRule>
  </conditionalFormatting>
  <conditionalFormatting sqref="AV36:AV49">
    <cfRule type="cellIs" dxfId="455" priority="537" operator="lessThanOrEqual">
      <formula>-2</formula>
    </cfRule>
    <cfRule type="cellIs" dxfId="454" priority="538" operator="greaterThanOrEqual">
      <formula>2</formula>
    </cfRule>
  </conditionalFormatting>
  <conditionalFormatting sqref="AV36:AV49">
    <cfRule type="cellIs" dxfId="453" priority="535" operator="lessThanOrEqual">
      <formula>-2</formula>
    </cfRule>
    <cfRule type="cellIs" dxfId="452" priority="536" operator="greaterThanOrEqual">
      <formula>2</formula>
    </cfRule>
  </conditionalFormatting>
  <conditionalFormatting sqref="AU36:AU49 AU51:AU53">
    <cfRule type="cellIs" dxfId="451" priority="533" operator="lessThanOrEqual">
      <formula>-2</formula>
    </cfRule>
    <cfRule type="cellIs" dxfId="450" priority="534" operator="greaterThanOrEqual">
      <formula>2</formula>
    </cfRule>
  </conditionalFormatting>
  <conditionalFormatting sqref="AU36:AU49 AU51:AU53">
    <cfRule type="cellIs" dxfId="449" priority="531" operator="lessThanOrEqual">
      <formula>-2</formula>
    </cfRule>
    <cfRule type="cellIs" dxfId="448" priority="532" operator="greaterThanOrEqual">
      <formula>2</formula>
    </cfRule>
  </conditionalFormatting>
  <conditionalFormatting sqref="AU54:AU58 AU643:AU648">
    <cfRule type="cellIs" dxfId="447" priority="529" operator="lessThanOrEqual">
      <formula>-2</formula>
    </cfRule>
    <cfRule type="cellIs" dxfId="446" priority="530" operator="greaterThanOrEqual">
      <formula>2</formula>
    </cfRule>
  </conditionalFormatting>
  <conditionalFormatting sqref="AU54:AU58 AU643:AU648">
    <cfRule type="cellIs" dxfId="445" priority="527" operator="lessThanOrEqual">
      <formula>-2</formula>
    </cfRule>
    <cfRule type="cellIs" dxfId="444" priority="528" operator="greaterThanOrEqual">
      <formula>2</formula>
    </cfRule>
  </conditionalFormatting>
  <conditionalFormatting sqref="AV51:AV58">
    <cfRule type="cellIs" dxfId="443" priority="525" operator="lessThanOrEqual">
      <formula>-2</formula>
    </cfRule>
    <cfRule type="cellIs" dxfId="442" priority="526" operator="greaterThanOrEqual">
      <formula>2</formula>
    </cfRule>
  </conditionalFormatting>
  <conditionalFormatting sqref="AV51:AV58">
    <cfRule type="cellIs" dxfId="441" priority="523" operator="lessThanOrEqual">
      <formula>-2</formula>
    </cfRule>
    <cfRule type="cellIs" dxfId="440" priority="524" operator="greaterThanOrEqual">
      <formula>2</formula>
    </cfRule>
  </conditionalFormatting>
  <conditionalFormatting sqref="AW52:AW58">
    <cfRule type="cellIs" dxfId="439" priority="521" operator="lessThanOrEqual">
      <formula>-2</formula>
    </cfRule>
    <cfRule type="cellIs" dxfId="438" priority="522" operator="greaterThanOrEqual">
      <formula>2</formula>
    </cfRule>
  </conditionalFormatting>
  <conditionalFormatting sqref="AW52:AW58">
    <cfRule type="cellIs" dxfId="437" priority="519" operator="lessThanOrEqual">
      <formula>-2</formula>
    </cfRule>
    <cfRule type="cellIs" dxfId="436" priority="520" operator="greaterThanOrEqual">
      <formula>2</formula>
    </cfRule>
  </conditionalFormatting>
  <conditionalFormatting sqref="AX53:AX58">
    <cfRule type="cellIs" dxfId="435" priority="517" operator="lessThanOrEqual">
      <formula>-2</formula>
    </cfRule>
    <cfRule type="cellIs" dxfId="434" priority="518" operator="greaterThanOrEqual">
      <formula>2</formula>
    </cfRule>
  </conditionalFormatting>
  <conditionalFormatting sqref="AX53:AX58">
    <cfRule type="cellIs" dxfId="433" priority="515" operator="lessThanOrEqual">
      <formula>-2</formula>
    </cfRule>
    <cfRule type="cellIs" dxfId="432" priority="516" operator="greaterThanOrEqual">
      <formula>2</formula>
    </cfRule>
  </conditionalFormatting>
  <conditionalFormatting sqref="AY54:AZ58">
    <cfRule type="cellIs" dxfId="431" priority="513" operator="lessThanOrEqual">
      <formula>-2</formula>
    </cfRule>
    <cfRule type="cellIs" dxfId="430" priority="514" operator="greaterThanOrEqual">
      <formula>2</formula>
    </cfRule>
  </conditionalFormatting>
  <conditionalFormatting sqref="AY54:AZ58">
    <cfRule type="cellIs" dxfId="429" priority="511" operator="lessThanOrEqual">
      <formula>-2</formula>
    </cfRule>
    <cfRule type="cellIs" dxfId="428" priority="512" operator="greaterThanOrEqual">
      <formula>2</formula>
    </cfRule>
  </conditionalFormatting>
  <conditionalFormatting sqref="BA55:BA58">
    <cfRule type="cellIs" dxfId="427" priority="509" operator="lessThanOrEqual">
      <formula>-2</formula>
    </cfRule>
    <cfRule type="cellIs" dxfId="426" priority="510" operator="greaterThanOrEqual">
      <formula>2</formula>
    </cfRule>
  </conditionalFormatting>
  <conditionalFormatting sqref="BA55:BA58">
    <cfRule type="cellIs" dxfId="425" priority="507" operator="lessThanOrEqual">
      <formula>-2</formula>
    </cfRule>
    <cfRule type="cellIs" dxfId="424" priority="508" operator="greaterThanOrEqual">
      <formula>2</formula>
    </cfRule>
  </conditionalFormatting>
  <conditionalFormatting sqref="BB58">
    <cfRule type="cellIs" dxfId="423" priority="505" operator="lessThanOrEqual">
      <formula>-2</formula>
    </cfRule>
    <cfRule type="cellIs" dxfId="422" priority="506" operator="greaterThanOrEqual">
      <formula>2</formula>
    </cfRule>
  </conditionalFormatting>
  <conditionalFormatting sqref="BB58">
    <cfRule type="cellIs" dxfId="421" priority="503" operator="lessThanOrEqual">
      <formula>-2</formula>
    </cfRule>
    <cfRule type="cellIs" dxfId="420" priority="504" operator="greaterThanOrEqual">
      <formula>2</formula>
    </cfRule>
  </conditionalFormatting>
  <conditionalFormatting sqref="AS59:BD59 AS60:BE61 AR62:BE642 A59:A642 AJ61:AO63 Y170:AO642 AA64:AO169">
    <cfRule type="cellIs" dxfId="419" priority="497" operator="lessThanOrEqual">
      <formula>-2</formula>
    </cfRule>
    <cfRule type="cellIs" dxfId="418" priority="498" operator="greaterThanOrEqual">
      <formula>2</formula>
    </cfRule>
  </conditionalFormatting>
  <conditionalFormatting sqref="AS59:BD59 AS60:BE61 AR62:BE642 A59:A642 AJ61:AO63 Y170:AO642 AA64:AO169">
    <cfRule type="cellIs" dxfId="417" priority="495" operator="lessThanOrEqual">
      <formula>-2</formula>
    </cfRule>
    <cfRule type="cellIs" dxfId="416" priority="496" operator="greaterThanOrEqual">
      <formula>2</formula>
    </cfRule>
  </conditionalFormatting>
  <conditionalFormatting sqref="AT35:AT48">
    <cfRule type="cellIs" dxfId="415" priority="493" operator="lessThanOrEqual">
      <formula>-2</formula>
    </cfRule>
    <cfRule type="cellIs" dxfId="414" priority="494" operator="greaterThanOrEqual">
      <formula>2</formula>
    </cfRule>
  </conditionalFormatting>
  <conditionalFormatting sqref="AT35:AT48">
    <cfRule type="cellIs" dxfId="413" priority="491" operator="lessThanOrEqual">
      <formula>-2</formula>
    </cfRule>
    <cfRule type="cellIs" dxfId="412" priority="492" operator="greaterThanOrEqual">
      <formula>2</formula>
    </cfRule>
  </conditionalFormatting>
  <conditionalFormatting sqref="AS34:AS47 AS49">
    <cfRule type="cellIs" dxfId="411" priority="489" operator="lessThanOrEqual">
      <formula>-2</formula>
    </cfRule>
    <cfRule type="cellIs" dxfId="410" priority="490" operator="greaterThanOrEqual">
      <formula>2</formula>
    </cfRule>
  </conditionalFormatting>
  <conditionalFormatting sqref="AS34:AS47 AS49">
    <cfRule type="cellIs" dxfId="409" priority="487" operator="lessThanOrEqual">
      <formula>-2</formula>
    </cfRule>
    <cfRule type="cellIs" dxfId="408" priority="488" operator="greaterThanOrEqual">
      <formula>2</formula>
    </cfRule>
  </conditionalFormatting>
  <conditionalFormatting sqref="AR32:AR45 AR47:AR61">
    <cfRule type="cellIs" dxfId="407" priority="485" operator="lessThanOrEqual">
      <formula>-2</formula>
    </cfRule>
    <cfRule type="cellIs" dxfId="406" priority="486" operator="greaterThanOrEqual">
      <formula>2</formula>
    </cfRule>
  </conditionalFormatting>
  <conditionalFormatting sqref="AR32:AR45 AR47:AR61">
    <cfRule type="cellIs" dxfId="405" priority="483" operator="lessThanOrEqual">
      <formula>-2</formula>
    </cfRule>
    <cfRule type="cellIs" dxfId="404" priority="484" operator="greaterThanOrEqual">
      <formula>2</formula>
    </cfRule>
  </conditionalFormatting>
  <conditionalFormatting sqref="AQ32:AQ45 AQ47:AQ1048576">
    <cfRule type="cellIs" dxfId="403" priority="481" operator="lessThanOrEqual">
      <formula>-2</formula>
    </cfRule>
    <cfRule type="cellIs" dxfId="402" priority="482" operator="greaterThanOrEqual">
      <formula>2</formula>
    </cfRule>
  </conditionalFormatting>
  <conditionalFormatting sqref="AQ32:AQ45 AQ47:AQ1048576">
    <cfRule type="cellIs" dxfId="401" priority="479" operator="lessThanOrEqual">
      <formula>-2</formula>
    </cfRule>
    <cfRule type="cellIs" dxfId="400" priority="480" operator="greaterThanOrEqual">
      <formula>2</formula>
    </cfRule>
  </conditionalFormatting>
  <conditionalFormatting sqref="AP31:AP44 AP46:AP1048576">
    <cfRule type="cellIs" dxfId="399" priority="473" operator="lessThanOrEqual">
      <formula>-2</formula>
    </cfRule>
    <cfRule type="cellIs" dxfId="398" priority="474" operator="greaterThanOrEqual">
      <formula>2</formula>
    </cfRule>
  </conditionalFormatting>
  <conditionalFormatting sqref="AP31:AP44 AP46:AP1048576">
    <cfRule type="cellIs" dxfId="397" priority="471" operator="lessThanOrEqual">
      <formula>-2</formula>
    </cfRule>
    <cfRule type="cellIs" dxfId="396" priority="472" operator="greaterThanOrEqual">
      <formula>2</formula>
    </cfRule>
  </conditionalFormatting>
  <conditionalFormatting sqref="AO31:AO44 AO46:AO47">
    <cfRule type="cellIs" dxfId="395" priority="469" operator="lessThanOrEqual">
      <formula>-2</formula>
    </cfRule>
    <cfRule type="cellIs" dxfId="394" priority="470" operator="greaterThanOrEqual">
      <formula>2</formula>
    </cfRule>
  </conditionalFormatting>
  <conditionalFormatting sqref="AO31:AO44 AO46:AO47">
    <cfRule type="cellIs" dxfId="393" priority="467" operator="lessThanOrEqual">
      <formula>-2</formula>
    </cfRule>
    <cfRule type="cellIs" dxfId="392" priority="468" operator="greaterThanOrEqual">
      <formula>2</formula>
    </cfRule>
  </conditionalFormatting>
  <conditionalFormatting sqref="AN45:AN47">
    <cfRule type="cellIs" dxfId="391" priority="465" operator="lessThanOrEqual">
      <formula>-2</formula>
    </cfRule>
    <cfRule type="cellIs" dxfId="390" priority="466" operator="greaterThanOrEqual">
      <formula>2</formula>
    </cfRule>
  </conditionalFormatting>
  <conditionalFormatting sqref="AN45:AN47">
    <cfRule type="cellIs" dxfId="389" priority="463" operator="lessThanOrEqual">
      <formula>-2</formula>
    </cfRule>
    <cfRule type="cellIs" dxfId="388" priority="464" operator="greaterThanOrEqual">
      <formula>2</formula>
    </cfRule>
  </conditionalFormatting>
  <conditionalFormatting sqref="AN30:AN43">
    <cfRule type="cellIs" dxfId="387" priority="461" operator="lessThanOrEqual">
      <formula>-2</formula>
    </cfRule>
    <cfRule type="cellIs" dxfId="386" priority="462" operator="greaterThanOrEqual">
      <formula>2</formula>
    </cfRule>
  </conditionalFormatting>
  <conditionalFormatting sqref="AN30:AN43">
    <cfRule type="cellIs" dxfId="385" priority="459" operator="lessThanOrEqual">
      <formula>-2</formula>
    </cfRule>
    <cfRule type="cellIs" dxfId="384" priority="460" operator="greaterThanOrEqual">
      <formula>2</formula>
    </cfRule>
  </conditionalFormatting>
  <conditionalFormatting sqref="AL44:AM47 AL43">
    <cfRule type="cellIs" dxfId="383" priority="457" operator="lessThanOrEqual">
      <formula>-2</formula>
    </cfRule>
    <cfRule type="cellIs" dxfId="382" priority="458" operator="greaterThanOrEqual">
      <formula>2</formula>
    </cfRule>
  </conditionalFormatting>
  <conditionalFormatting sqref="AL44:AM47 AL43">
    <cfRule type="cellIs" dxfId="381" priority="455" operator="lessThanOrEqual">
      <formula>-2</formula>
    </cfRule>
    <cfRule type="cellIs" dxfId="380" priority="456" operator="greaterThanOrEqual">
      <formula>2</formula>
    </cfRule>
  </conditionalFormatting>
  <conditionalFormatting sqref="AL28:AL41">
    <cfRule type="cellIs" dxfId="379" priority="453" operator="lessThanOrEqual">
      <formula>-2</formula>
    </cfRule>
    <cfRule type="cellIs" dxfId="378" priority="454" operator="greaterThanOrEqual">
      <formula>2</formula>
    </cfRule>
  </conditionalFormatting>
  <conditionalFormatting sqref="AL28:AL41">
    <cfRule type="cellIs" dxfId="377" priority="451" operator="lessThanOrEqual">
      <formula>-2</formula>
    </cfRule>
    <cfRule type="cellIs" dxfId="376" priority="452" operator="greaterThanOrEqual">
      <formula>2</formula>
    </cfRule>
  </conditionalFormatting>
  <conditionalFormatting sqref="AM29:AM42">
    <cfRule type="cellIs" dxfId="375" priority="449" operator="lessThanOrEqual">
      <formula>-2</formula>
    </cfRule>
    <cfRule type="cellIs" dxfId="374" priority="450" operator="greaterThanOrEqual">
      <formula>2</formula>
    </cfRule>
  </conditionalFormatting>
  <conditionalFormatting sqref="AM29:AM42">
    <cfRule type="cellIs" dxfId="373" priority="447" operator="lessThanOrEqual">
      <formula>-2</formula>
    </cfRule>
    <cfRule type="cellIs" dxfId="372" priority="448" operator="greaterThanOrEqual">
      <formula>2</formula>
    </cfRule>
  </conditionalFormatting>
  <conditionalFormatting sqref="AK26:AK39 AK41:AK47">
    <cfRule type="cellIs" dxfId="371" priority="445" operator="lessThanOrEqual">
      <formula>-2</formula>
    </cfRule>
    <cfRule type="cellIs" dxfId="370" priority="446" operator="greaterThanOrEqual">
      <formula>2</formula>
    </cfRule>
  </conditionalFormatting>
  <conditionalFormatting sqref="AK26:AK39 AK41:AK47">
    <cfRule type="cellIs" dxfId="369" priority="443" operator="lessThanOrEqual">
      <formula>-2</formula>
    </cfRule>
    <cfRule type="cellIs" dxfId="368" priority="444" operator="greaterThanOrEqual">
      <formula>2</formula>
    </cfRule>
  </conditionalFormatting>
  <conditionalFormatting sqref="AJ25:AJ38 AJ40:AJ47">
    <cfRule type="cellIs" dxfId="367" priority="441" operator="lessThanOrEqual">
      <formula>-2</formula>
    </cfRule>
    <cfRule type="cellIs" dxfId="366" priority="442" operator="greaterThanOrEqual">
      <formula>2</formula>
    </cfRule>
  </conditionalFormatting>
  <conditionalFormatting sqref="AJ25:AJ38 AJ40:AJ47">
    <cfRule type="cellIs" dxfId="365" priority="439" operator="lessThanOrEqual">
      <formula>-2</formula>
    </cfRule>
    <cfRule type="cellIs" dxfId="364" priority="440" operator="greaterThanOrEqual">
      <formula>2</formula>
    </cfRule>
  </conditionalFormatting>
  <conditionalFormatting sqref="AI24:AI37">
    <cfRule type="cellIs" dxfId="363" priority="437" operator="lessThanOrEqual">
      <formula>-2</formula>
    </cfRule>
    <cfRule type="cellIs" dxfId="362" priority="438" operator="greaterThanOrEqual">
      <formula>2</formula>
    </cfRule>
  </conditionalFormatting>
  <conditionalFormatting sqref="AI24:AI37">
    <cfRule type="cellIs" dxfId="361" priority="435" operator="lessThanOrEqual">
      <formula>-2</formula>
    </cfRule>
    <cfRule type="cellIs" dxfId="360" priority="436" operator="greaterThanOrEqual">
      <formula>2</formula>
    </cfRule>
  </conditionalFormatting>
  <conditionalFormatting sqref="AH23:AH36 AH38">
    <cfRule type="cellIs" dxfId="359" priority="433" operator="lessThanOrEqual">
      <formula>-2</formula>
    </cfRule>
    <cfRule type="cellIs" dxfId="358" priority="434" operator="greaterThanOrEqual">
      <formula>2</formula>
    </cfRule>
  </conditionalFormatting>
  <conditionalFormatting sqref="AH23:AH36 AH38">
    <cfRule type="cellIs" dxfId="357" priority="431" operator="lessThanOrEqual">
      <formula>-2</formula>
    </cfRule>
    <cfRule type="cellIs" dxfId="356" priority="432" operator="greaterThanOrEqual">
      <formula>2</formula>
    </cfRule>
  </conditionalFormatting>
  <conditionalFormatting sqref="AG22:AG36 AG38">
    <cfRule type="cellIs" dxfId="355" priority="429" operator="lessThanOrEqual">
      <formula>-2</formula>
    </cfRule>
    <cfRule type="cellIs" dxfId="354" priority="430" operator="greaterThanOrEqual">
      <formula>2</formula>
    </cfRule>
  </conditionalFormatting>
  <conditionalFormatting sqref="AG22:AG36 AG38">
    <cfRule type="cellIs" dxfId="353" priority="427" operator="lessThanOrEqual">
      <formula>-2</formula>
    </cfRule>
    <cfRule type="cellIs" dxfId="352" priority="428" operator="greaterThanOrEqual">
      <formula>2</formula>
    </cfRule>
  </conditionalFormatting>
  <conditionalFormatting sqref="AF24:AF35 AF37:AF38">
    <cfRule type="cellIs" dxfId="351" priority="417" operator="lessThanOrEqual">
      <formula>-2</formula>
    </cfRule>
    <cfRule type="cellIs" dxfId="350" priority="418" operator="greaterThanOrEqual">
      <formula>2</formula>
    </cfRule>
  </conditionalFormatting>
  <conditionalFormatting sqref="AF24:AF35 AF37:AF38">
    <cfRule type="cellIs" dxfId="349" priority="415" operator="lessThanOrEqual">
      <formula>-2</formula>
    </cfRule>
    <cfRule type="cellIs" dxfId="348" priority="416" operator="greaterThanOrEqual">
      <formula>2</formula>
    </cfRule>
  </conditionalFormatting>
  <conditionalFormatting sqref="AE22:AE35 AE37:AE38">
    <cfRule type="cellIs" dxfId="347" priority="413" operator="lessThanOrEqual">
      <formula>-2</formula>
    </cfRule>
    <cfRule type="cellIs" dxfId="346" priority="414" operator="greaterThanOrEqual">
      <formula>2</formula>
    </cfRule>
  </conditionalFormatting>
  <conditionalFormatting sqref="AD21:AD34 AD36:AD38">
    <cfRule type="cellIs" dxfId="345" priority="411" operator="lessThanOrEqual">
      <formula>-2</formula>
    </cfRule>
    <cfRule type="cellIs" dxfId="344" priority="412" operator="greaterThanOrEqual">
      <formula>2</formula>
    </cfRule>
  </conditionalFormatting>
  <conditionalFormatting sqref="AC20:AC33 AC35:AC38">
    <cfRule type="cellIs" dxfId="343" priority="409" operator="lessThanOrEqual">
      <formula>-2</formula>
    </cfRule>
    <cfRule type="cellIs" dxfId="342" priority="410" operator="greaterThanOrEqual">
      <formula>2</formula>
    </cfRule>
  </conditionalFormatting>
  <conditionalFormatting sqref="AB20:AB33 AB35:AB38">
    <cfRule type="cellIs" dxfId="341" priority="407" operator="lessThanOrEqual">
      <formula>-2</formula>
    </cfRule>
    <cfRule type="cellIs" dxfId="340" priority="408" operator="greaterThanOrEqual">
      <formula>2</formula>
    </cfRule>
  </conditionalFormatting>
  <conditionalFormatting sqref="AA19:AA32 AA34:AA38">
    <cfRule type="cellIs" dxfId="339" priority="405" operator="lessThanOrEqual">
      <formula>-2</formula>
    </cfRule>
    <cfRule type="cellIs" dxfId="338" priority="406" operator="greaterThanOrEqual">
      <formula>2</formula>
    </cfRule>
  </conditionalFormatting>
  <conditionalFormatting sqref="AA39:AI47 AA61:AI63 AA48:AH60">
    <cfRule type="cellIs" dxfId="337" priority="403" operator="lessThanOrEqual">
      <formula>-2</formula>
    </cfRule>
    <cfRule type="cellIs" dxfId="336" priority="404" operator="greaterThanOrEqual">
      <formula>2</formula>
    </cfRule>
  </conditionalFormatting>
  <conditionalFormatting sqref="AI48:AO60">
    <cfRule type="cellIs" dxfId="335" priority="401" operator="lessThanOrEqual">
      <formula>-2</formula>
    </cfRule>
    <cfRule type="cellIs" dxfId="334" priority="402" operator="greaterThanOrEqual">
      <formula>2</formula>
    </cfRule>
  </conditionalFormatting>
  <conditionalFormatting sqref="AI48:AO60">
    <cfRule type="cellIs" dxfId="333" priority="399" operator="lessThanOrEqual">
      <formula>-2</formula>
    </cfRule>
    <cfRule type="cellIs" dxfId="332" priority="400" operator="greaterThanOrEqual">
      <formula>2</formula>
    </cfRule>
  </conditionalFormatting>
  <conditionalFormatting sqref="AS50:AT58">
    <cfRule type="cellIs" dxfId="331" priority="397" operator="lessThanOrEqual">
      <formula>-2</formula>
    </cfRule>
    <cfRule type="cellIs" dxfId="330" priority="398" operator="greaterThanOrEqual">
      <formula>2</formula>
    </cfRule>
  </conditionalFormatting>
  <conditionalFormatting sqref="AS50:AT58">
    <cfRule type="cellIs" dxfId="329" priority="395" operator="lessThanOrEqual">
      <formula>-2</formula>
    </cfRule>
    <cfRule type="cellIs" dxfId="328" priority="396" operator="greaterThanOrEqual">
      <formula>2</formula>
    </cfRule>
  </conditionalFormatting>
  <conditionalFormatting sqref="Z19:Z32 Z34:Z36">
    <cfRule type="cellIs" dxfId="327" priority="393" operator="lessThanOrEqual">
      <formula>-2</formula>
    </cfRule>
    <cfRule type="cellIs" dxfId="326" priority="394" operator="greaterThanOrEqual">
      <formula>2</formula>
    </cfRule>
  </conditionalFormatting>
  <conditionalFormatting sqref="Y18:Y31">
    <cfRule type="cellIs" dxfId="325" priority="391" operator="lessThanOrEqual">
      <formula>-2</formula>
    </cfRule>
    <cfRule type="cellIs" dxfId="324" priority="392" operator="greaterThanOrEqual">
      <formula>2</formula>
    </cfRule>
  </conditionalFormatting>
  <conditionalFormatting sqref="Y37:Z169">
    <cfRule type="cellIs" dxfId="323" priority="387" operator="lessThanOrEqual">
      <formula>-2</formula>
    </cfRule>
    <cfRule type="cellIs" dxfId="322" priority="388" operator="greaterThanOrEqual">
      <formula>2</formula>
    </cfRule>
  </conditionalFormatting>
  <conditionalFormatting sqref="U170:X642">
    <cfRule type="cellIs" dxfId="321" priority="373" operator="lessThanOrEqual">
      <formula>-2</formula>
    </cfRule>
    <cfRule type="cellIs" dxfId="320" priority="374" operator="greaterThanOrEqual">
      <formula>2</formula>
    </cfRule>
  </conditionalFormatting>
  <conditionalFormatting sqref="U170:X642">
    <cfRule type="cellIs" dxfId="319" priority="371" operator="lessThanOrEqual">
      <formula>-2</formula>
    </cfRule>
    <cfRule type="cellIs" dxfId="318" priority="372" operator="greaterThanOrEqual">
      <formula>2</formula>
    </cfRule>
  </conditionalFormatting>
  <conditionalFormatting sqref="U26:X29 U26:AA28 U31:V31 W30:X30 X16:AA25">
    <cfRule type="cellIs" dxfId="317" priority="369" operator="lessThanOrEqual">
      <formula>-2</formula>
    </cfRule>
    <cfRule type="cellIs" dxfId="316" priority="370" operator="greaterThanOrEqual">
      <formula>2</formula>
    </cfRule>
  </conditionalFormatting>
  <conditionalFormatting sqref="U37:X169">
    <cfRule type="cellIs" dxfId="315" priority="367" operator="lessThanOrEqual">
      <formula>-2</formula>
    </cfRule>
    <cfRule type="cellIs" dxfId="314" priority="368" operator="greaterThanOrEqual">
      <formula>2</formula>
    </cfRule>
  </conditionalFormatting>
  <conditionalFormatting sqref="T170:T642">
    <cfRule type="cellIs" dxfId="313" priority="365" operator="lessThanOrEqual">
      <formula>-2</formula>
    </cfRule>
    <cfRule type="cellIs" dxfId="312" priority="366" operator="greaterThanOrEqual">
      <formula>2</formula>
    </cfRule>
  </conditionalFormatting>
  <conditionalFormatting sqref="T170:T642">
    <cfRule type="cellIs" dxfId="311" priority="363" operator="lessThanOrEqual">
      <formula>-2</formula>
    </cfRule>
    <cfRule type="cellIs" dxfId="310" priority="364" operator="greaterThanOrEqual">
      <formula>2</formula>
    </cfRule>
  </conditionalFormatting>
  <conditionalFormatting sqref="T26:T28 T31">
    <cfRule type="cellIs" dxfId="309" priority="361" operator="lessThanOrEqual">
      <formula>-2</formula>
    </cfRule>
    <cfRule type="cellIs" dxfId="308" priority="362" operator="greaterThanOrEqual">
      <formula>2</formula>
    </cfRule>
  </conditionalFormatting>
  <conditionalFormatting sqref="T37:T169">
    <cfRule type="cellIs" dxfId="307" priority="359" operator="lessThanOrEqual">
      <formula>-2</formula>
    </cfRule>
    <cfRule type="cellIs" dxfId="306" priority="360" operator="greaterThanOrEqual">
      <formula>2</formula>
    </cfRule>
  </conditionalFormatting>
  <conditionalFormatting sqref="T15:W25">
    <cfRule type="cellIs" dxfId="305" priority="357" operator="lessThanOrEqual">
      <formula>-2</formula>
    </cfRule>
    <cfRule type="cellIs" dxfId="304" priority="358" operator="greaterThanOrEqual">
      <formula>2</formula>
    </cfRule>
  </conditionalFormatting>
  <conditionalFormatting sqref="S170:S642">
    <cfRule type="cellIs" dxfId="303" priority="355" operator="lessThanOrEqual">
      <formula>-2</formula>
    </cfRule>
    <cfRule type="cellIs" dxfId="302" priority="356" operator="greaterThanOrEqual">
      <formula>2</formula>
    </cfRule>
  </conditionalFormatting>
  <conditionalFormatting sqref="S170:S642">
    <cfRule type="cellIs" dxfId="301" priority="353" operator="lessThanOrEqual">
      <formula>-2</formula>
    </cfRule>
    <cfRule type="cellIs" dxfId="300" priority="354" operator="greaterThanOrEqual">
      <formula>2</formula>
    </cfRule>
  </conditionalFormatting>
  <conditionalFormatting sqref="S26:S28 S31">
    <cfRule type="cellIs" dxfId="299" priority="351" operator="lessThanOrEqual">
      <formula>-2</formula>
    </cfRule>
    <cfRule type="cellIs" dxfId="298" priority="352" operator="greaterThanOrEqual">
      <formula>2</formula>
    </cfRule>
  </conditionalFormatting>
  <conditionalFormatting sqref="S37:S169">
    <cfRule type="cellIs" dxfId="297" priority="349" operator="lessThanOrEqual">
      <formula>-2</formula>
    </cfRule>
    <cfRule type="cellIs" dxfId="296" priority="350" operator="greaterThanOrEqual">
      <formula>2</formula>
    </cfRule>
  </conditionalFormatting>
  <conditionalFormatting sqref="S15:S25">
    <cfRule type="cellIs" dxfId="295" priority="347" operator="lessThanOrEqual">
      <formula>-2</formula>
    </cfRule>
    <cfRule type="cellIs" dxfId="294" priority="348" operator="greaterThanOrEqual">
      <formula>2</formula>
    </cfRule>
  </conditionalFormatting>
  <conditionalFormatting sqref="R170:R642">
    <cfRule type="cellIs" dxfId="293" priority="345" operator="lessThanOrEqual">
      <formula>-2</formula>
    </cfRule>
    <cfRule type="cellIs" dxfId="292" priority="346" operator="greaterThanOrEqual">
      <formula>2</formula>
    </cfRule>
  </conditionalFormatting>
  <conditionalFormatting sqref="R170:R642">
    <cfRule type="cellIs" dxfId="291" priority="343" operator="lessThanOrEqual">
      <formula>-2</formula>
    </cfRule>
    <cfRule type="cellIs" dxfId="290" priority="344" operator="greaterThanOrEqual">
      <formula>2</formula>
    </cfRule>
  </conditionalFormatting>
  <conditionalFormatting sqref="R28 R31">
    <cfRule type="cellIs" dxfId="289" priority="341" operator="lessThanOrEqual">
      <formula>-2</formula>
    </cfRule>
    <cfRule type="cellIs" dxfId="288" priority="342" operator="greaterThanOrEqual">
      <formula>2</formula>
    </cfRule>
  </conditionalFormatting>
  <conditionalFormatting sqref="R37:R169">
    <cfRule type="cellIs" dxfId="287" priority="339" operator="lessThanOrEqual">
      <formula>-2</formula>
    </cfRule>
    <cfRule type="cellIs" dxfId="286" priority="340" operator="greaterThanOrEqual">
      <formula>2</formula>
    </cfRule>
  </conditionalFormatting>
  <conditionalFormatting sqref="R13:R20">
    <cfRule type="cellIs" dxfId="285" priority="333" operator="lessThanOrEqual">
      <formula>-2</formula>
    </cfRule>
    <cfRule type="cellIs" dxfId="284" priority="334" operator="greaterThanOrEqual">
      <formula>2</formula>
    </cfRule>
  </conditionalFormatting>
  <conditionalFormatting sqref="Q170:Q642">
    <cfRule type="cellIs" dxfId="283" priority="317" operator="lessThanOrEqual">
      <formula>-2</formula>
    </cfRule>
    <cfRule type="cellIs" dxfId="282" priority="318" operator="greaterThanOrEqual">
      <formula>2</formula>
    </cfRule>
  </conditionalFormatting>
  <conditionalFormatting sqref="Q170:Q642">
    <cfRule type="cellIs" dxfId="281" priority="315" operator="lessThanOrEqual">
      <formula>-2</formula>
    </cfRule>
    <cfRule type="cellIs" dxfId="280" priority="316" operator="greaterThanOrEqual">
      <formula>2</formula>
    </cfRule>
  </conditionalFormatting>
  <conditionalFormatting sqref="Q28 Q31">
    <cfRule type="cellIs" dxfId="279" priority="313" operator="lessThanOrEqual">
      <formula>-2</formula>
    </cfRule>
    <cfRule type="cellIs" dxfId="278" priority="314" operator="greaterThanOrEqual">
      <formula>2</formula>
    </cfRule>
  </conditionalFormatting>
  <conditionalFormatting sqref="Q37:Q169">
    <cfRule type="cellIs" dxfId="277" priority="311" operator="lessThanOrEqual">
      <formula>-2</formula>
    </cfRule>
    <cfRule type="cellIs" dxfId="276" priority="312" operator="greaterThanOrEqual">
      <formula>2</formula>
    </cfRule>
  </conditionalFormatting>
  <conditionalFormatting sqref="Q11:Q25">
    <cfRule type="cellIs" dxfId="275" priority="307" operator="lessThanOrEqual">
      <formula>-2</formula>
    </cfRule>
    <cfRule type="cellIs" dxfId="274" priority="308" operator="greaterThanOrEqual">
      <formula>2</formula>
    </cfRule>
  </conditionalFormatting>
  <conditionalFormatting sqref="P170:P642">
    <cfRule type="cellIs" dxfId="273" priority="295" operator="lessThanOrEqual">
      <formula>-2</formula>
    </cfRule>
    <cfRule type="cellIs" dxfId="272" priority="296" operator="greaterThanOrEqual">
      <formula>2</formula>
    </cfRule>
  </conditionalFormatting>
  <conditionalFormatting sqref="P170:P642">
    <cfRule type="cellIs" dxfId="271" priority="293" operator="lessThanOrEqual">
      <formula>-2</formula>
    </cfRule>
    <cfRule type="cellIs" dxfId="270" priority="294" operator="greaterThanOrEqual">
      <formula>2</formula>
    </cfRule>
  </conditionalFormatting>
  <conditionalFormatting sqref="P28 P31">
    <cfRule type="cellIs" dxfId="269" priority="291" operator="lessThanOrEqual">
      <formula>-2</formula>
    </cfRule>
    <cfRule type="cellIs" dxfId="268" priority="292" operator="greaterThanOrEqual">
      <formula>2</formula>
    </cfRule>
  </conditionalFormatting>
  <conditionalFormatting sqref="P37:P169">
    <cfRule type="cellIs" dxfId="267" priority="289" operator="lessThanOrEqual">
      <formula>-2</formula>
    </cfRule>
    <cfRule type="cellIs" dxfId="266" priority="290" operator="greaterThanOrEqual">
      <formula>2</formula>
    </cfRule>
  </conditionalFormatting>
  <conditionalFormatting sqref="P11:P24">
    <cfRule type="cellIs" dxfId="265" priority="285" operator="lessThanOrEqual">
      <formula>-2</formula>
    </cfRule>
    <cfRule type="cellIs" dxfId="264" priority="286" operator="greaterThanOrEqual">
      <formula>2</formula>
    </cfRule>
  </conditionalFormatting>
  <conditionalFormatting sqref="O170:O642">
    <cfRule type="cellIs" dxfId="263" priority="283" operator="lessThanOrEqual">
      <formula>-2</formula>
    </cfRule>
    <cfRule type="cellIs" dxfId="262" priority="284" operator="greaterThanOrEqual">
      <formula>2</formula>
    </cfRule>
  </conditionalFormatting>
  <conditionalFormatting sqref="O170:O642">
    <cfRule type="cellIs" dxfId="261" priority="281" operator="lessThanOrEqual">
      <formula>-2</formula>
    </cfRule>
    <cfRule type="cellIs" dxfId="260" priority="282" operator="greaterThanOrEqual">
      <formula>2</formula>
    </cfRule>
  </conditionalFormatting>
  <conditionalFormatting sqref="O28 O31">
    <cfRule type="cellIs" dxfId="259" priority="279" operator="lessThanOrEqual">
      <formula>-2</formula>
    </cfRule>
    <cfRule type="cellIs" dxfId="258" priority="280" operator="greaterThanOrEqual">
      <formula>2</formula>
    </cfRule>
  </conditionalFormatting>
  <conditionalFormatting sqref="O37:O169">
    <cfRule type="cellIs" dxfId="257" priority="277" operator="lessThanOrEqual">
      <formula>-2</formula>
    </cfRule>
    <cfRule type="cellIs" dxfId="256" priority="278" operator="greaterThanOrEqual">
      <formula>2</formula>
    </cfRule>
  </conditionalFormatting>
  <conditionalFormatting sqref="O19:O23">
    <cfRule type="cellIs" dxfId="255" priority="275" operator="lessThanOrEqual">
      <formula>-2</formula>
    </cfRule>
    <cfRule type="cellIs" dxfId="254" priority="276" operator="greaterThanOrEqual">
      <formula>2</formula>
    </cfRule>
  </conditionalFormatting>
  <conditionalFormatting sqref="O10:O18">
    <cfRule type="cellIs" dxfId="253" priority="273" operator="lessThanOrEqual">
      <formula>-2</formula>
    </cfRule>
    <cfRule type="cellIs" dxfId="252" priority="274" operator="greaterThanOrEqual">
      <formula>2</formula>
    </cfRule>
  </conditionalFormatting>
  <conditionalFormatting sqref="N170:N642">
    <cfRule type="cellIs" dxfId="251" priority="271" operator="lessThanOrEqual">
      <formula>-2</formula>
    </cfRule>
    <cfRule type="cellIs" dxfId="250" priority="272" operator="greaterThanOrEqual">
      <formula>2</formula>
    </cfRule>
  </conditionalFormatting>
  <conditionalFormatting sqref="N170:N642">
    <cfRule type="cellIs" dxfId="249" priority="269" operator="lessThanOrEqual">
      <formula>-2</formula>
    </cfRule>
    <cfRule type="cellIs" dxfId="248" priority="270" operator="greaterThanOrEqual">
      <formula>2</formula>
    </cfRule>
  </conditionalFormatting>
  <conditionalFormatting sqref="N28 N31">
    <cfRule type="cellIs" dxfId="247" priority="267" operator="lessThanOrEqual">
      <formula>-2</formula>
    </cfRule>
    <cfRule type="cellIs" dxfId="246" priority="268" operator="greaterThanOrEqual">
      <formula>2</formula>
    </cfRule>
  </conditionalFormatting>
  <conditionalFormatting sqref="N37:N169">
    <cfRule type="cellIs" dxfId="245" priority="265" operator="lessThanOrEqual">
      <formula>-2</formula>
    </cfRule>
    <cfRule type="cellIs" dxfId="244" priority="266" operator="greaterThanOrEqual">
      <formula>2</formula>
    </cfRule>
  </conditionalFormatting>
  <conditionalFormatting sqref="N19:N23">
    <cfRule type="cellIs" dxfId="243" priority="263" operator="lessThanOrEqual">
      <formula>-2</formula>
    </cfRule>
    <cfRule type="cellIs" dxfId="242" priority="264" operator="greaterThanOrEqual">
      <formula>2</formula>
    </cfRule>
  </conditionalFormatting>
  <conditionalFormatting sqref="M9:N22">
    <cfRule type="cellIs" dxfId="241" priority="261" operator="lessThanOrEqual">
      <formula>-2</formula>
    </cfRule>
    <cfRule type="cellIs" dxfId="240" priority="262" operator="greaterThanOrEqual">
      <formula>2</formula>
    </cfRule>
  </conditionalFormatting>
  <conditionalFormatting sqref="M170:M642">
    <cfRule type="cellIs" dxfId="239" priority="259" operator="lessThanOrEqual">
      <formula>-2</formula>
    </cfRule>
    <cfRule type="cellIs" dxfId="238" priority="260" operator="greaterThanOrEqual">
      <formula>2</formula>
    </cfRule>
  </conditionalFormatting>
  <conditionalFormatting sqref="M170:M642">
    <cfRule type="cellIs" dxfId="237" priority="257" operator="lessThanOrEqual">
      <formula>-2</formula>
    </cfRule>
    <cfRule type="cellIs" dxfId="236" priority="258" operator="greaterThanOrEqual">
      <formula>2</formula>
    </cfRule>
  </conditionalFormatting>
  <conditionalFormatting sqref="M28 M31">
    <cfRule type="cellIs" dxfId="235" priority="255" operator="lessThanOrEqual">
      <formula>-2</formula>
    </cfRule>
    <cfRule type="cellIs" dxfId="234" priority="256" operator="greaterThanOrEqual">
      <formula>2</formula>
    </cfRule>
  </conditionalFormatting>
  <conditionalFormatting sqref="M37:M169">
    <cfRule type="cellIs" dxfId="233" priority="253" operator="lessThanOrEqual">
      <formula>-2</formula>
    </cfRule>
    <cfRule type="cellIs" dxfId="232" priority="254" operator="greaterThanOrEqual">
      <formula>2</formula>
    </cfRule>
  </conditionalFormatting>
  <conditionalFormatting sqref="M19:M22">
    <cfRule type="cellIs" dxfId="231" priority="251" operator="lessThanOrEqual">
      <formula>-2</formula>
    </cfRule>
    <cfRule type="cellIs" dxfId="230" priority="252" operator="greaterThanOrEqual">
      <formula>2</formula>
    </cfRule>
  </conditionalFormatting>
  <conditionalFormatting sqref="M10:M18">
    <cfRule type="cellIs" dxfId="229" priority="249" operator="lessThanOrEqual">
      <formula>-2</formula>
    </cfRule>
    <cfRule type="cellIs" dxfId="228" priority="250" operator="greaterThanOrEqual">
      <formula>2</formula>
    </cfRule>
  </conditionalFormatting>
  <conditionalFormatting sqref="L9:L22">
    <cfRule type="cellIs" dxfId="227" priority="247" operator="lessThanOrEqual">
      <formula>-2</formula>
    </cfRule>
    <cfRule type="cellIs" dxfId="226" priority="248" operator="greaterThanOrEqual">
      <formula>2</formula>
    </cfRule>
  </conditionalFormatting>
  <conditionalFormatting sqref="L170:L642">
    <cfRule type="cellIs" dxfId="225" priority="245" operator="lessThanOrEqual">
      <formula>-2</formula>
    </cfRule>
    <cfRule type="cellIs" dxfId="224" priority="246" operator="greaterThanOrEqual">
      <formula>2</formula>
    </cfRule>
  </conditionalFormatting>
  <conditionalFormatting sqref="L170:L642">
    <cfRule type="cellIs" dxfId="223" priority="243" operator="lessThanOrEqual">
      <formula>-2</formula>
    </cfRule>
    <cfRule type="cellIs" dxfId="222" priority="244" operator="greaterThanOrEqual">
      <formula>2</formula>
    </cfRule>
  </conditionalFormatting>
  <conditionalFormatting sqref="L28 L31">
    <cfRule type="cellIs" dxfId="221" priority="241" operator="lessThanOrEqual">
      <formula>-2</formula>
    </cfRule>
    <cfRule type="cellIs" dxfId="220" priority="242" operator="greaterThanOrEqual">
      <formula>2</formula>
    </cfRule>
  </conditionalFormatting>
  <conditionalFormatting sqref="L37:L169">
    <cfRule type="cellIs" dxfId="219" priority="239" operator="lessThanOrEqual">
      <formula>-2</formula>
    </cfRule>
    <cfRule type="cellIs" dxfId="218" priority="240" operator="greaterThanOrEqual">
      <formula>2</formula>
    </cfRule>
  </conditionalFormatting>
  <conditionalFormatting sqref="L19:L22">
    <cfRule type="cellIs" dxfId="217" priority="237" operator="lessThanOrEqual">
      <formula>-2</formula>
    </cfRule>
    <cfRule type="cellIs" dxfId="216" priority="238" operator="greaterThanOrEqual">
      <formula>2</formula>
    </cfRule>
  </conditionalFormatting>
  <conditionalFormatting sqref="L10:L18">
    <cfRule type="cellIs" dxfId="215" priority="235" operator="lessThanOrEqual">
      <formula>-2</formula>
    </cfRule>
    <cfRule type="cellIs" dxfId="214" priority="236" operator="greaterThanOrEqual">
      <formula>2</formula>
    </cfRule>
  </conditionalFormatting>
  <conditionalFormatting sqref="K9:K21">
    <cfRule type="cellIs" dxfId="213" priority="233" operator="lessThanOrEqual">
      <formula>-2</formula>
    </cfRule>
    <cfRule type="cellIs" dxfId="212" priority="234" operator="greaterThanOrEqual">
      <formula>2</formula>
    </cfRule>
  </conditionalFormatting>
  <conditionalFormatting sqref="K170:K642">
    <cfRule type="cellIs" dxfId="211" priority="231" operator="lessThanOrEqual">
      <formula>-2</formula>
    </cfRule>
    <cfRule type="cellIs" dxfId="210" priority="232" operator="greaterThanOrEqual">
      <formula>2</formula>
    </cfRule>
  </conditionalFormatting>
  <conditionalFormatting sqref="K170:K642">
    <cfRule type="cellIs" dxfId="209" priority="229" operator="lessThanOrEqual">
      <formula>-2</formula>
    </cfRule>
    <cfRule type="cellIs" dxfId="208" priority="230" operator="greaterThanOrEqual">
      <formula>2</formula>
    </cfRule>
  </conditionalFormatting>
  <conditionalFormatting sqref="K28 K31">
    <cfRule type="cellIs" dxfId="207" priority="227" operator="lessThanOrEqual">
      <formula>-2</formula>
    </cfRule>
    <cfRule type="cellIs" dxfId="206" priority="228" operator="greaterThanOrEqual">
      <formula>2</formula>
    </cfRule>
  </conditionalFormatting>
  <conditionalFormatting sqref="K37:K169">
    <cfRule type="cellIs" dxfId="205" priority="225" operator="lessThanOrEqual">
      <formula>-2</formula>
    </cfRule>
    <cfRule type="cellIs" dxfId="204" priority="226" operator="greaterThanOrEqual">
      <formula>2</formula>
    </cfRule>
  </conditionalFormatting>
  <conditionalFormatting sqref="K19:K21">
    <cfRule type="cellIs" dxfId="203" priority="223" operator="lessThanOrEqual">
      <formula>-2</formula>
    </cfRule>
    <cfRule type="cellIs" dxfId="202" priority="224" operator="greaterThanOrEqual">
      <formula>2</formula>
    </cfRule>
  </conditionalFormatting>
  <conditionalFormatting sqref="K10:K18">
    <cfRule type="cellIs" dxfId="201" priority="221" operator="lessThanOrEqual">
      <formula>-2</formula>
    </cfRule>
    <cfRule type="cellIs" dxfId="200" priority="222" operator="greaterThanOrEqual">
      <formula>2</formula>
    </cfRule>
  </conditionalFormatting>
  <conditionalFormatting sqref="J9:J21 H6:M19 G5:H18">
    <cfRule type="cellIs" dxfId="199" priority="219" operator="lessThanOrEqual">
      <formula>-2</formula>
    </cfRule>
    <cfRule type="cellIs" dxfId="198" priority="220" operator="greaterThanOrEqual">
      <formula>2</formula>
    </cfRule>
  </conditionalFormatting>
  <conditionalFormatting sqref="J170:J642">
    <cfRule type="cellIs" dxfId="197" priority="217" operator="lessThanOrEqual">
      <formula>-2</formula>
    </cfRule>
    <cfRule type="cellIs" dxfId="196" priority="218" operator="greaterThanOrEqual">
      <formula>2</formula>
    </cfRule>
  </conditionalFormatting>
  <conditionalFormatting sqref="J170:J642">
    <cfRule type="cellIs" dxfId="195" priority="215" operator="lessThanOrEqual">
      <formula>-2</formula>
    </cfRule>
    <cfRule type="cellIs" dxfId="194" priority="216" operator="greaterThanOrEqual">
      <formula>2</formula>
    </cfRule>
  </conditionalFormatting>
  <conditionalFormatting sqref="J28 J31">
    <cfRule type="cellIs" dxfId="193" priority="213" operator="lessThanOrEqual">
      <formula>-2</formula>
    </cfRule>
    <cfRule type="cellIs" dxfId="192" priority="214" operator="greaterThanOrEqual">
      <formula>2</formula>
    </cfRule>
  </conditionalFormatting>
  <conditionalFormatting sqref="J37:J169">
    <cfRule type="cellIs" dxfId="191" priority="211" operator="lessThanOrEqual">
      <formula>-2</formula>
    </cfRule>
    <cfRule type="cellIs" dxfId="190" priority="212" operator="greaterThanOrEqual">
      <formula>2</formula>
    </cfRule>
  </conditionalFormatting>
  <conditionalFormatting sqref="J19:J21">
    <cfRule type="cellIs" dxfId="189" priority="209" operator="lessThanOrEqual">
      <formula>-2</formula>
    </cfRule>
    <cfRule type="cellIs" dxfId="188" priority="210" operator="greaterThanOrEqual">
      <formula>2</formula>
    </cfRule>
  </conditionalFormatting>
  <conditionalFormatting sqref="J10:J18">
    <cfRule type="cellIs" dxfId="187" priority="207" operator="lessThanOrEqual">
      <formula>-2</formula>
    </cfRule>
    <cfRule type="cellIs" dxfId="186" priority="208" operator="greaterThanOrEqual">
      <formula>2</formula>
    </cfRule>
  </conditionalFormatting>
  <conditionalFormatting sqref="I9:I20 H6:M19 G5:H18">
    <cfRule type="cellIs" dxfId="185" priority="191" operator="lessThanOrEqual">
      <formula>-2</formula>
    </cfRule>
    <cfRule type="cellIs" dxfId="184" priority="192" operator="greaterThanOrEqual">
      <formula>2</formula>
    </cfRule>
  </conditionalFormatting>
  <conditionalFormatting sqref="I170:I642">
    <cfRule type="cellIs" dxfId="183" priority="189" operator="lessThanOrEqual">
      <formula>-2</formula>
    </cfRule>
    <cfRule type="cellIs" dxfId="182" priority="190" operator="greaterThanOrEqual">
      <formula>2</formula>
    </cfRule>
  </conditionalFormatting>
  <conditionalFormatting sqref="I170:I642">
    <cfRule type="cellIs" dxfId="181" priority="187" operator="lessThanOrEqual">
      <formula>-2</formula>
    </cfRule>
    <cfRule type="cellIs" dxfId="180" priority="188" operator="greaterThanOrEqual">
      <formula>2</formula>
    </cfRule>
  </conditionalFormatting>
  <conditionalFormatting sqref="I28 I31">
    <cfRule type="cellIs" dxfId="179" priority="185" operator="lessThanOrEqual">
      <formula>-2</formula>
    </cfRule>
    <cfRule type="cellIs" dxfId="178" priority="186" operator="greaterThanOrEqual">
      <formula>2</formula>
    </cfRule>
  </conditionalFormatting>
  <conditionalFormatting sqref="I37:I169">
    <cfRule type="cellIs" dxfId="177" priority="183" operator="lessThanOrEqual">
      <formula>-2</formula>
    </cfRule>
    <cfRule type="cellIs" dxfId="176" priority="184" operator="greaterThanOrEqual">
      <formula>2</formula>
    </cfRule>
  </conditionalFormatting>
  <conditionalFormatting sqref="I19:I20">
    <cfRule type="cellIs" dxfId="175" priority="181" operator="lessThanOrEqual">
      <formula>-2</formula>
    </cfRule>
    <cfRule type="cellIs" dxfId="174" priority="182" operator="greaterThanOrEqual">
      <formula>2</formula>
    </cfRule>
  </conditionalFormatting>
  <conditionalFormatting sqref="I10:I18">
    <cfRule type="cellIs" dxfId="173" priority="179" operator="lessThanOrEqual">
      <formula>-2</formula>
    </cfRule>
    <cfRule type="cellIs" dxfId="172" priority="180" operator="greaterThanOrEqual">
      <formula>2</formula>
    </cfRule>
  </conditionalFormatting>
  <conditionalFormatting sqref="H7:H9">
    <cfRule type="cellIs" dxfId="171" priority="177" operator="lessThanOrEqual">
      <formula>-2</formula>
    </cfRule>
    <cfRule type="cellIs" dxfId="170" priority="178" operator="greaterThanOrEqual">
      <formula>2</formula>
    </cfRule>
  </conditionalFormatting>
  <conditionalFormatting sqref="H9:H19">
    <cfRule type="cellIs" dxfId="169" priority="175" operator="lessThanOrEqual">
      <formula>-2</formula>
    </cfRule>
    <cfRule type="cellIs" dxfId="168" priority="176" operator="greaterThanOrEqual">
      <formula>2</formula>
    </cfRule>
  </conditionalFormatting>
  <conditionalFormatting sqref="H170:H642">
    <cfRule type="cellIs" dxfId="167" priority="173" operator="lessThanOrEqual">
      <formula>-2</formula>
    </cfRule>
    <cfRule type="cellIs" dxfId="166" priority="174" operator="greaterThanOrEqual">
      <formula>2</formula>
    </cfRule>
  </conditionalFormatting>
  <conditionalFormatting sqref="H170:H642">
    <cfRule type="cellIs" dxfId="165" priority="171" operator="lessThanOrEqual">
      <formula>-2</formula>
    </cfRule>
    <cfRule type="cellIs" dxfId="164" priority="172" operator="greaterThanOrEqual">
      <formula>2</formula>
    </cfRule>
  </conditionalFormatting>
  <conditionalFormatting sqref="H28 H31">
    <cfRule type="cellIs" dxfId="163" priority="169" operator="lessThanOrEqual">
      <formula>-2</formula>
    </cfRule>
    <cfRule type="cellIs" dxfId="162" priority="170" operator="greaterThanOrEqual">
      <formula>2</formula>
    </cfRule>
  </conditionalFormatting>
  <conditionalFormatting sqref="H37:H169">
    <cfRule type="cellIs" dxfId="161" priority="167" operator="lessThanOrEqual">
      <formula>-2</formula>
    </cfRule>
    <cfRule type="cellIs" dxfId="160" priority="168" operator="greaterThanOrEqual">
      <formula>2</formula>
    </cfRule>
  </conditionalFormatting>
  <conditionalFormatting sqref="H19">
    <cfRule type="cellIs" dxfId="159" priority="165" operator="lessThanOrEqual">
      <formula>-2</formula>
    </cfRule>
    <cfRule type="cellIs" dxfId="158" priority="166" operator="greaterThanOrEqual">
      <formula>2</formula>
    </cfRule>
  </conditionalFormatting>
  <conditionalFormatting sqref="H10:H18">
    <cfRule type="cellIs" dxfId="157" priority="163" operator="lessThanOrEqual">
      <formula>-2</formula>
    </cfRule>
    <cfRule type="cellIs" dxfId="156" priority="164" operator="greaterThanOrEqual">
      <formula>2</formula>
    </cfRule>
  </conditionalFormatting>
  <conditionalFormatting sqref="G6:G18">
    <cfRule type="cellIs" dxfId="155" priority="161" operator="lessThanOrEqual">
      <formula>-2</formula>
    </cfRule>
    <cfRule type="cellIs" dxfId="154" priority="162" operator="greaterThanOrEqual">
      <formula>2</formula>
    </cfRule>
  </conditionalFormatting>
  <conditionalFormatting sqref="G6:G18">
    <cfRule type="cellIs" dxfId="153" priority="159" operator="lessThanOrEqual">
      <formula>-2</formula>
    </cfRule>
    <cfRule type="cellIs" dxfId="152" priority="160" operator="greaterThanOrEqual">
      <formula>2</formula>
    </cfRule>
  </conditionalFormatting>
  <conditionalFormatting sqref="G7:G9">
    <cfRule type="cellIs" dxfId="151" priority="157" operator="lessThanOrEqual">
      <formula>-2</formula>
    </cfRule>
    <cfRule type="cellIs" dxfId="150" priority="158" operator="greaterThanOrEqual">
      <formula>2</formula>
    </cfRule>
  </conditionalFormatting>
  <conditionalFormatting sqref="G9:G18">
    <cfRule type="cellIs" dxfId="149" priority="155" operator="lessThanOrEqual">
      <formula>-2</formula>
    </cfRule>
    <cfRule type="cellIs" dxfId="148" priority="156" operator="greaterThanOrEqual">
      <formula>2</formula>
    </cfRule>
  </conditionalFormatting>
  <conditionalFormatting sqref="G170:G642">
    <cfRule type="cellIs" dxfId="147" priority="153" operator="lessThanOrEqual">
      <formula>-2</formula>
    </cfRule>
    <cfRule type="cellIs" dxfId="146" priority="154" operator="greaterThanOrEqual">
      <formula>2</formula>
    </cfRule>
  </conditionalFormatting>
  <conditionalFormatting sqref="G170:G642">
    <cfRule type="cellIs" dxfId="145" priority="151" operator="lessThanOrEqual">
      <formula>-2</formula>
    </cfRule>
    <cfRule type="cellIs" dxfId="144" priority="152" operator="greaterThanOrEqual">
      <formula>2</formula>
    </cfRule>
  </conditionalFormatting>
  <conditionalFormatting sqref="G28 G31">
    <cfRule type="cellIs" dxfId="143" priority="149" operator="lessThanOrEqual">
      <formula>-2</formula>
    </cfRule>
    <cfRule type="cellIs" dxfId="142" priority="150" operator="greaterThanOrEqual">
      <formula>2</formula>
    </cfRule>
  </conditionalFormatting>
  <conditionalFormatting sqref="G37:G169">
    <cfRule type="cellIs" dxfId="141" priority="147" operator="lessThanOrEqual">
      <formula>-2</formula>
    </cfRule>
    <cfRule type="cellIs" dxfId="140" priority="148" operator="greaterThanOrEqual">
      <formula>2</formula>
    </cfRule>
  </conditionalFormatting>
  <conditionalFormatting sqref="G10:G18">
    <cfRule type="cellIs" dxfId="139" priority="143" operator="lessThanOrEqual">
      <formula>-2</formula>
    </cfRule>
    <cfRule type="cellIs" dxfId="138" priority="144" operator="greaterThanOrEqual">
      <formula>2</formula>
    </cfRule>
  </conditionalFormatting>
  <conditionalFormatting sqref="F5:F18">
    <cfRule type="cellIs" dxfId="137" priority="141" operator="lessThanOrEqual">
      <formula>-2</formula>
    </cfRule>
    <cfRule type="cellIs" dxfId="136" priority="142" operator="greaterThanOrEqual">
      <formula>2</formula>
    </cfRule>
  </conditionalFormatting>
  <conditionalFormatting sqref="F5:F18">
    <cfRule type="cellIs" dxfId="135" priority="139" operator="lessThanOrEqual">
      <formula>-2</formula>
    </cfRule>
    <cfRule type="cellIs" dxfId="134" priority="140" operator="greaterThanOrEqual">
      <formula>2</formula>
    </cfRule>
  </conditionalFormatting>
  <conditionalFormatting sqref="F6:F18">
    <cfRule type="cellIs" dxfId="133" priority="137" operator="lessThanOrEqual">
      <formula>-2</formula>
    </cfRule>
    <cfRule type="cellIs" dxfId="132" priority="138" operator="greaterThanOrEqual">
      <formula>2</formula>
    </cfRule>
  </conditionalFormatting>
  <conditionalFormatting sqref="F6:F18">
    <cfRule type="cellIs" dxfId="131" priority="135" operator="lessThanOrEqual">
      <formula>-2</formula>
    </cfRule>
    <cfRule type="cellIs" dxfId="130" priority="136" operator="greaterThanOrEqual">
      <formula>2</formula>
    </cfRule>
  </conditionalFormatting>
  <conditionalFormatting sqref="F7:F9">
    <cfRule type="cellIs" dxfId="129" priority="133" operator="lessThanOrEqual">
      <formula>-2</formula>
    </cfRule>
    <cfRule type="cellIs" dxfId="128" priority="134" operator="greaterThanOrEqual">
      <formula>2</formula>
    </cfRule>
  </conditionalFormatting>
  <conditionalFormatting sqref="F9:F18">
    <cfRule type="cellIs" dxfId="127" priority="131" operator="lessThanOrEqual">
      <formula>-2</formula>
    </cfRule>
    <cfRule type="cellIs" dxfId="126" priority="132" operator="greaterThanOrEqual">
      <formula>2</formula>
    </cfRule>
  </conditionalFormatting>
  <conditionalFormatting sqref="F170:F642">
    <cfRule type="cellIs" dxfId="125" priority="129" operator="lessThanOrEqual">
      <formula>-2</formula>
    </cfRule>
    <cfRule type="cellIs" dxfId="124" priority="130" operator="greaterThanOrEqual">
      <formula>2</formula>
    </cfRule>
  </conditionalFormatting>
  <conditionalFormatting sqref="F170:F642">
    <cfRule type="cellIs" dxfId="123" priority="127" operator="lessThanOrEqual">
      <formula>-2</formula>
    </cfRule>
    <cfRule type="cellIs" dxfId="122" priority="128" operator="greaterThanOrEqual">
      <formula>2</formula>
    </cfRule>
  </conditionalFormatting>
  <conditionalFormatting sqref="F28 F31">
    <cfRule type="cellIs" dxfId="121" priority="125" operator="lessThanOrEqual">
      <formula>-2</formula>
    </cfRule>
    <cfRule type="cellIs" dxfId="120" priority="126" operator="greaterThanOrEqual">
      <formula>2</formula>
    </cfRule>
  </conditionalFormatting>
  <conditionalFormatting sqref="F37:F169">
    <cfRule type="cellIs" dxfId="119" priority="123" operator="lessThanOrEqual">
      <formula>-2</formula>
    </cfRule>
    <cfRule type="cellIs" dxfId="118" priority="124" operator="greaterThanOrEqual">
      <formula>2</formula>
    </cfRule>
  </conditionalFormatting>
  <conditionalFormatting sqref="F10:F18">
    <cfRule type="cellIs" dxfId="117" priority="121" operator="lessThanOrEqual">
      <formula>-2</formula>
    </cfRule>
    <cfRule type="cellIs" dxfId="116" priority="122" operator="greaterThanOrEqual">
      <formula>2</formula>
    </cfRule>
  </conditionalFormatting>
  <conditionalFormatting sqref="E11:E17">
    <cfRule type="cellIs" dxfId="115" priority="119" operator="lessThanOrEqual">
      <formula>-2</formula>
    </cfRule>
    <cfRule type="cellIs" dxfId="114" priority="120" operator="greaterThanOrEqual">
      <formula>2</formula>
    </cfRule>
  </conditionalFormatting>
  <conditionalFormatting sqref="E11:E17">
    <cfRule type="cellIs" dxfId="113" priority="117" operator="lessThanOrEqual">
      <formula>-2</formula>
    </cfRule>
    <cfRule type="cellIs" dxfId="112" priority="118" operator="greaterThanOrEqual">
      <formula>2</formula>
    </cfRule>
  </conditionalFormatting>
  <conditionalFormatting sqref="E11:E17">
    <cfRule type="cellIs" dxfId="111" priority="115" operator="lessThanOrEqual">
      <formula>-2</formula>
    </cfRule>
    <cfRule type="cellIs" dxfId="110" priority="116" operator="greaterThanOrEqual">
      <formula>2</formula>
    </cfRule>
  </conditionalFormatting>
  <conditionalFormatting sqref="E11:E17">
    <cfRule type="cellIs" dxfId="109" priority="113" operator="lessThanOrEqual">
      <formula>-2</formula>
    </cfRule>
    <cfRule type="cellIs" dxfId="108" priority="114" operator="greaterThanOrEqual">
      <formula>2</formula>
    </cfRule>
  </conditionalFormatting>
  <conditionalFormatting sqref="E11:E17">
    <cfRule type="cellIs" dxfId="107" priority="99" operator="lessThanOrEqual">
      <formula>-2</formula>
    </cfRule>
    <cfRule type="cellIs" dxfId="106" priority="100" operator="greaterThanOrEqual">
      <formula>2</formula>
    </cfRule>
  </conditionalFormatting>
  <conditionalFormatting sqref="E11:E17">
    <cfRule type="cellIs" dxfId="105" priority="109" operator="lessThanOrEqual">
      <formula>-2</formula>
    </cfRule>
    <cfRule type="cellIs" dxfId="104" priority="110" operator="greaterThanOrEqual">
      <formula>2</formula>
    </cfRule>
  </conditionalFormatting>
  <conditionalFormatting sqref="E170:E642">
    <cfRule type="cellIs" dxfId="103" priority="107" operator="lessThanOrEqual">
      <formula>-2</formula>
    </cfRule>
    <cfRule type="cellIs" dxfId="102" priority="108" operator="greaterThanOrEqual">
      <formula>2</formula>
    </cfRule>
  </conditionalFormatting>
  <conditionalFormatting sqref="E170:E642">
    <cfRule type="cellIs" dxfId="101" priority="105" operator="lessThanOrEqual">
      <formula>-2</formula>
    </cfRule>
    <cfRule type="cellIs" dxfId="100" priority="106" operator="greaterThanOrEqual">
      <formula>2</formula>
    </cfRule>
  </conditionalFormatting>
  <conditionalFormatting sqref="E28 E31">
    <cfRule type="cellIs" dxfId="99" priority="103" operator="lessThanOrEqual">
      <formula>-2</formula>
    </cfRule>
    <cfRule type="cellIs" dxfId="98" priority="104" operator="greaterThanOrEqual">
      <formula>2</formula>
    </cfRule>
  </conditionalFormatting>
  <conditionalFormatting sqref="E37:E169">
    <cfRule type="cellIs" dxfId="97" priority="101" operator="lessThanOrEqual">
      <formula>-2</formula>
    </cfRule>
    <cfRule type="cellIs" dxfId="96" priority="102" operator="greaterThanOrEqual">
      <formula>2</formula>
    </cfRule>
  </conditionalFormatting>
  <conditionalFormatting sqref="D11:D17">
    <cfRule type="cellIs" dxfId="95" priority="97" operator="lessThanOrEqual">
      <formula>-2</formula>
    </cfRule>
    <cfRule type="cellIs" dxfId="94" priority="98" operator="greaterThanOrEqual">
      <formula>2</formula>
    </cfRule>
  </conditionalFormatting>
  <conditionalFormatting sqref="D11:D17">
    <cfRule type="cellIs" dxfId="93" priority="95" operator="lessThanOrEqual">
      <formula>-2</formula>
    </cfRule>
    <cfRule type="cellIs" dxfId="92" priority="96" operator="greaterThanOrEqual">
      <formula>2</formula>
    </cfRule>
  </conditionalFormatting>
  <conditionalFormatting sqref="D11:D17">
    <cfRule type="cellIs" dxfId="91" priority="93" operator="lessThanOrEqual">
      <formula>-2</formula>
    </cfRule>
    <cfRule type="cellIs" dxfId="90" priority="94" operator="greaterThanOrEqual">
      <formula>2</formula>
    </cfRule>
  </conditionalFormatting>
  <conditionalFormatting sqref="D11:D17">
    <cfRule type="cellIs" dxfId="89" priority="91" operator="lessThanOrEqual">
      <formula>-2</formula>
    </cfRule>
    <cfRule type="cellIs" dxfId="88" priority="92" operator="greaterThanOrEqual">
      <formula>2</formula>
    </cfRule>
  </conditionalFormatting>
  <conditionalFormatting sqref="D11:D17">
    <cfRule type="cellIs" dxfId="87" priority="77" operator="lessThanOrEqual">
      <formula>-2</formula>
    </cfRule>
    <cfRule type="cellIs" dxfId="86" priority="78" operator="greaterThanOrEqual">
      <formula>2</formula>
    </cfRule>
  </conditionalFormatting>
  <conditionalFormatting sqref="D11:D17">
    <cfRule type="cellIs" dxfId="85" priority="87" operator="lessThanOrEqual">
      <formula>-2</formula>
    </cfRule>
    <cfRule type="cellIs" dxfId="84" priority="88" operator="greaterThanOrEqual">
      <formula>2</formula>
    </cfRule>
  </conditionalFormatting>
  <conditionalFormatting sqref="D170:D642">
    <cfRule type="cellIs" dxfId="83" priority="85" operator="lessThanOrEqual">
      <formula>-2</formula>
    </cfRule>
    <cfRule type="cellIs" dxfId="82" priority="86" operator="greaterThanOrEqual">
      <formula>2</formula>
    </cfRule>
  </conditionalFormatting>
  <conditionalFormatting sqref="D170:D642">
    <cfRule type="cellIs" dxfId="81" priority="83" operator="lessThanOrEqual">
      <formula>-2</formula>
    </cfRule>
    <cfRule type="cellIs" dxfId="80" priority="84" operator="greaterThanOrEqual">
      <formula>2</formula>
    </cfRule>
  </conditionalFormatting>
  <conditionalFormatting sqref="D28 D31">
    <cfRule type="cellIs" dxfId="79" priority="81" operator="lessThanOrEqual">
      <formula>-2</formula>
    </cfRule>
    <cfRule type="cellIs" dxfId="78" priority="82" operator="greaterThanOrEqual">
      <formula>2</formula>
    </cfRule>
  </conditionalFormatting>
  <conditionalFormatting sqref="D37:D169">
    <cfRule type="cellIs" dxfId="77" priority="79" operator="lessThanOrEqual">
      <formula>-2</formula>
    </cfRule>
    <cfRule type="cellIs" dxfId="76" priority="80" operator="greaterThanOrEqual">
      <formula>2</formula>
    </cfRule>
  </conditionalFormatting>
  <conditionalFormatting sqref="D4:E10">
    <cfRule type="cellIs" dxfId="75" priority="75" operator="lessThanOrEqual">
      <formula>-2</formula>
    </cfRule>
    <cfRule type="cellIs" dxfId="74" priority="76" operator="greaterThanOrEqual">
      <formula>2</formula>
    </cfRule>
  </conditionalFormatting>
  <conditionalFormatting sqref="D4:E10">
    <cfRule type="cellIs" dxfId="73" priority="73" operator="lessThanOrEqual">
      <formula>-2</formula>
    </cfRule>
    <cfRule type="cellIs" dxfId="72" priority="74" operator="greaterThanOrEqual">
      <formula>2</formula>
    </cfRule>
  </conditionalFormatting>
  <conditionalFormatting sqref="D4:E10">
    <cfRule type="cellIs" dxfId="71" priority="71" operator="lessThanOrEqual">
      <formula>-2</formula>
    </cfRule>
    <cfRule type="cellIs" dxfId="70" priority="72" operator="greaterThanOrEqual">
      <formula>2</formula>
    </cfRule>
  </conditionalFormatting>
  <conditionalFormatting sqref="D4:E10">
    <cfRule type="cellIs" dxfId="69" priority="69" operator="lessThanOrEqual">
      <formula>-2</formula>
    </cfRule>
    <cfRule type="cellIs" dxfId="68" priority="70" operator="greaterThanOrEqual">
      <formula>2</formula>
    </cfRule>
  </conditionalFormatting>
  <conditionalFormatting sqref="D4:E10">
    <cfRule type="cellIs" dxfId="67" priority="67" operator="lessThanOrEqual">
      <formula>-2</formula>
    </cfRule>
    <cfRule type="cellIs" dxfId="66" priority="68" operator="greaterThanOrEqual">
      <formula>2</formula>
    </cfRule>
  </conditionalFormatting>
  <conditionalFormatting sqref="D4:E10">
    <cfRule type="cellIs" dxfId="65" priority="65" operator="lessThanOrEqual">
      <formula>-2</formula>
    </cfRule>
    <cfRule type="cellIs" dxfId="64" priority="66" operator="greaterThanOrEqual">
      <formula>2</formula>
    </cfRule>
  </conditionalFormatting>
  <conditionalFormatting sqref="C11:C15 C17">
    <cfRule type="cellIs" dxfId="63" priority="63" operator="lessThanOrEqual">
      <formula>-2</formula>
    </cfRule>
    <cfRule type="cellIs" dxfId="62" priority="64" operator="greaterThanOrEqual">
      <formula>2</formula>
    </cfRule>
  </conditionalFormatting>
  <conditionalFormatting sqref="C11:C15 C17">
    <cfRule type="cellIs" dxfId="61" priority="61" operator="lessThanOrEqual">
      <formula>-2</formula>
    </cfRule>
    <cfRule type="cellIs" dxfId="60" priority="62" operator="greaterThanOrEqual">
      <formula>2</formula>
    </cfRule>
  </conditionalFormatting>
  <conditionalFormatting sqref="C11:C15 C17">
    <cfRule type="cellIs" dxfId="59" priority="59" operator="lessThanOrEqual">
      <formula>-2</formula>
    </cfRule>
    <cfRule type="cellIs" dxfId="58" priority="60" operator="greaterThanOrEqual">
      <formula>2</formula>
    </cfRule>
  </conditionalFormatting>
  <conditionalFormatting sqref="C11:C15 C17">
    <cfRule type="cellIs" dxfId="57" priority="57" operator="lessThanOrEqual">
      <formula>-2</formula>
    </cfRule>
    <cfRule type="cellIs" dxfId="56" priority="58" operator="greaterThanOrEqual">
      <formula>2</formula>
    </cfRule>
  </conditionalFormatting>
  <conditionalFormatting sqref="C11:C15 C17">
    <cfRule type="cellIs" dxfId="55" priority="45" operator="lessThanOrEqual">
      <formula>-2</formula>
    </cfRule>
    <cfRule type="cellIs" dxfId="54" priority="46" operator="greaterThanOrEqual">
      <formula>2</formula>
    </cfRule>
  </conditionalFormatting>
  <conditionalFormatting sqref="C11:C15 C17">
    <cfRule type="cellIs" dxfId="53" priority="55" operator="lessThanOrEqual">
      <formula>-2</formula>
    </cfRule>
    <cfRule type="cellIs" dxfId="52" priority="56" operator="greaterThanOrEqual">
      <formula>2</formula>
    </cfRule>
  </conditionalFormatting>
  <conditionalFormatting sqref="C170:C642">
    <cfRule type="cellIs" dxfId="51" priority="53" operator="lessThanOrEqual">
      <formula>-2</formula>
    </cfRule>
    <cfRule type="cellIs" dxfId="50" priority="54" operator="greaterThanOrEqual">
      <formula>2</formula>
    </cfRule>
  </conditionalFormatting>
  <conditionalFormatting sqref="C170:C642">
    <cfRule type="cellIs" dxfId="49" priority="51" operator="lessThanOrEqual">
      <formula>-2</formula>
    </cfRule>
    <cfRule type="cellIs" dxfId="48" priority="52" operator="greaterThanOrEqual">
      <formula>2</formula>
    </cfRule>
  </conditionalFormatting>
  <conditionalFormatting sqref="C28 C31">
    <cfRule type="cellIs" dxfId="47" priority="49" operator="lessThanOrEqual">
      <formula>-2</formula>
    </cfRule>
    <cfRule type="cellIs" dxfId="46" priority="50" operator="greaterThanOrEqual">
      <formula>2</formula>
    </cfRule>
  </conditionalFormatting>
  <conditionalFormatting sqref="C37:C169">
    <cfRule type="cellIs" dxfId="45" priority="47" operator="lessThanOrEqual">
      <formula>-2</formula>
    </cfRule>
    <cfRule type="cellIs" dxfId="44" priority="48" operator="greaterThanOrEqual">
      <formula>2</formula>
    </cfRule>
  </conditionalFormatting>
  <conditionalFormatting sqref="C4:C10 B2:C4">
    <cfRule type="cellIs" dxfId="43" priority="43" operator="lessThanOrEqual">
      <formula>-2</formula>
    </cfRule>
    <cfRule type="cellIs" dxfId="42" priority="44" operator="greaterThanOrEqual">
      <formula>2</formula>
    </cfRule>
  </conditionalFormatting>
  <conditionalFormatting sqref="C4:C10 B2:C4">
    <cfRule type="cellIs" dxfId="41" priority="41" operator="lessThanOrEqual">
      <formula>-2</formula>
    </cfRule>
    <cfRule type="cellIs" dxfId="40" priority="42" operator="greaterThanOrEqual">
      <formula>2</formula>
    </cfRule>
  </conditionalFormatting>
  <conditionalFormatting sqref="C4:C10 B2:C4">
    <cfRule type="cellIs" dxfId="39" priority="39" operator="lessThanOrEqual">
      <formula>-2</formula>
    </cfRule>
    <cfRule type="cellIs" dxfId="38" priority="40" operator="greaterThanOrEqual">
      <formula>2</formula>
    </cfRule>
  </conditionalFormatting>
  <conditionalFormatting sqref="C4:C10 B2:C4">
    <cfRule type="cellIs" dxfId="37" priority="37" operator="lessThanOrEqual">
      <formula>-2</formula>
    </cfRule>
    <cfRule type="cellIs" dxfId="36" priority="38" operator="greaterThanOrEqual">
      <formula>2</formula>
    </cfRule>
  </conditionalFormatting>
  <conditionalFormatting sqref="C4:C10 B2:C4">
    <cfRule type="cellIs" dxfId="35" priority="35" operator="lessThanOrEqual">
      <formula>-2</formula>
    </cfRule>
    <cfRule type="cellIs" dxfId="34" priority="36" operator="greaterThanOrEqual">
      <formula>2</formula>
    </cfRule>
  </conditionalFormatting>
  <conditionalFormatting sqref="C4:C10 B2:C4">
    <cfRule type="cellIs" dxfId="33" priority="33" operator="lessThanOrEqual">
      <formula>-2</formula>
    </cfRule>
    <cfRule type="cellIs" dxfId="32" priority="34" operator="greaterThanOrEqual">
      <formula>2</formula>
    </cfRule>
  </conditionalFormatting>
  <conditionalFormatting sqref="B11:B15 B17">
    <cfRule type="cellIs" dxfId="31" priority="31" operator="lessThanOrEqual">
      <formula>-2</formula>
    </cfRule>
    <cfRule type="cellIs" dxfId="30" priority="32" operator="greaterThanOrEqual">
      <formula>2</formula>
    </cfRule>
  </conditionalFormatting>
  <conditionalFormatting sqref="B11:B15 B17">
    <cfRule type="cellIs" dxfId="29" priority="29" operator="lessThanOrEqual">
      <formula>-2</formula>
    </cfRule>
    <cfRule type="cellIs" dxfId="28" priority="30" operator="greaterThanOrEqual">
      <formula>2</formula>
    </cfRule>
  </conditionalFormatting>
  <conditionalFormatting sqref="B11:B15 B17">
    <cfRule type="cellIs" dxfId="27" priority="27" operator="lessThanOrEqual">
      <formula>-2</formula>
    </cfRule>
    <cfRule type="cellIs" dxfId="26" priority="28" operator="greaterThanOrEqual">
      <formula>2</formula>
    </cfRule>
  </conditionalFormatting>
  <conditionalFormatting sqref="B11:B15 B17">
    <cfRule type="cellIs" dxfId="25" priority="25" operator="lessThanOrEqual">
      <formula>-2</formula>
    </cfRule>
    <cfRule type="cellIs" dxfId="24" priority="26" operator="greaterThanOrEqual">
      <formula>2</formula>
    </cfRule>
  </conditionalFormatting>
  <conditionalFormatting sqref="B11:B15 B17">
    <cfRule type="cellIs" dxfId="23" priority="13" operator="lessThanOrEqual">
      <formula>-2</formula>
    </cfRule>
    <cfRule type="cellIs" dxfId="22" priority="14" operator="greaterThanOrEqual">
      <formula>2</formula>
    </cfRule>
  </conditionalFormatting>
  <conditionalFormatting sqref="B11:B15 B17">
    <cfRule type="cellIs" dxfId="21" priority="23" operator="lessThanOrEqual">
      <formula>-2</formula>
    </cfRule>
    <cfRule type="cellIs" dxfId="20" priority="24" operator="greaterThanOrEqual">
      <formula>2</formula>
    </cfRule>
  </conditionalFormatting>
  <conditionalFormatting sqref="B170:B642">
    <cfRule type="cellIs" dxfId="19" priority="21" operator="lessThanOrEqual">
      <formula>-2</formula>
    </cfRule>
    <cfRule type="cellIs" dxfId="18" priority="22" operator="greaterThanOrEqual">
      <formula>2</formula>
    </cfRule>
  </conditionalFormatting>
  <conditionalFormatting sqref="B170:B642">
    <cfRule type="cellIs" dxfId="17" priority="19" operator="lessThanOrEqual">
      <formula>-2</formula>
    </cfRule>
    <cfRule type="cellIs" dxfId="16" priority="20" operator="greaterThanOrEqual">
      <formula>2</formula>
    </cfRule>
  </conditionalFormatting>
  <conditionalFormatting sqref="B28 B31">
    <cfRule type="cellIs" dxfId="15" priority="17" operator="lessThanOrEqual">
      <formula>-2</formula>
    </cfRule>
    <cfRule type="cellIs" dxfId="14" priority="18" operator="greaterThanOrEqual">
      <formula>2</formula>
    </cfRule>
  </conditionalFormatting>
  <conditionalFormatting sqref="B37:B169">
    <cfRule type="cellIs" dxfId="13" priority="15" operator="lessThanOrEqual">
      <formula>-2</formula>
    </cfRule>
    <cfRule type="cellIs" dxfId="12" priority="16" operator="greaterThanOrEqual">
      <formula>2</formula>
    </cfRule>
  </conditionalFormatting>
  <conditionalFormatting sqref="B4:B10">
    <cfRule type="cellIs" dxfId="11" priority="11" operator="lessThanOrEqual">
      <formula>-2</formula>
    </cfRule>
    <cfRule type="cellIs" dxfId="10" priority="12" operator="greaterThanOrEqual">
      <formula>2</formula>
    </cfRule>
  </conditionalFormatting>
  <conditionalFormatting sqref="B4:B10">
    <cfRule type="cellIs" dxfId="9" priority="9" operator="lessThanOrEqual">
      <formula>-2</formula>
    </cfRule>
    <cfRule type="cellIs" dxfId="8" priority="10" operator="greaterThanOrEqual">
      <formula>2</formula>
    </cfRule>
  </conditionalFormatting>
  <conditionalFormatting sqref="B4:B10">
    <cfRule type="cellIs" dxfId="7" priority="7" operator="lessThanOrEqual">
      <formula>-2</formula>
    </cfRule>
    <cfRule type="cellIs" dxfId="6" priority="8" operator="greaterThanOrEqual">
      <formula>2</formula>
    </cfRule>
  </conditionalFormatting>
  <conditionalFormatting sqref="B4:B10">
    <cfRule type="cellIs" dxfId="5" priority="5" operator="lessThanOrEqual">
      <formula>-2</formula>
    </cfRule>
    <cfRule type="cellIs" dxfId="4" priority="6" operator="greaterThanOrEqual">
      <formula>2</formula>
    </cfRule>
  </conditionalFormatting>
  <conditionalFormatting sqref="B4:B10">
    <cfRule type="cellIs" dxfId="3" priority="3" operator="lessThanOrEqual">
      <formula>-2</formula>
    </cfRule>
    <cfRule type="cellIs" dxfId="2" priority="4" operator="greaterThanOrEqual">
      <formula>2</formula>
    </cfRule>
  </conditionalFormatting>
  <conditionalFormatting sqref="B4:B10">
    <cfRule type="cellIs" dxfId="1" priority="1" operator="lessThanOrEqual">
      <formula>-2</formula>
    </cfRule>
    <cfRule type="cellIs" dxfId="0" priority="2" operator="greaterThanOrEqual">
      <formula>2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GFS-HDD</vt:lpstr>
      <vt:lpstr>ECMWF-HDD</vt:lpstr>
      <vt:lpstr>ECMWF-Ensemble-HDD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2018-02-15T19:04:43Z</dcterms:modified>
</cp:coreProperties>
</file>