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nnall\Desktop\DISS_report\"/>
    </mc:Choice>
  </mc:AlternateContent>
  <xr:revisionPtr revIDLastSave="0" documentId="13_ncr:1_{C0A2342B-EB14-4E96-A26E-C4B4C630DF81}" xr6:coauthVersionLast="47" xr6:coauthVersionMax="47" xr10:uidLastSave="{00000000-0000-0000-0000-000000000000}"/>
  <bookViews>
    <workbookView xWindow="-28920" yWindow="2835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Sheet1!$B$11:$D$15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 l="1"/>
  <c r="G5" i="1" l="1"/>
  <c r="H3" i="1" l="1"/>
  <c r="H2" i="1"/>
  <c r="H4" i="1"/>
</calcChain>
</file>

<file path=xl/sharedStrings.xml><?xml version="1.0" encoding="utf-8"?>
<sst xmlns="http://schemas.openxmlformats.org/spreadsheetml/2006/main" count="48" uniqueCount="39">
  <si>
    <t>Task</t>
  </si>
  <si>
    <t>Priority (0-3)</t>
  </si>
  <si>
    <t>Location</t>
  </si>
  <si>
    <t>Draft</t>
  </si>
  <si>
    <t>Add key technologies I will use</t>
  </si>
  <si>
    <t>Waiting on text</t>
  </si>
  <si>
    <t>No roadblock</t>
  </si>
  <si>
    <t>Waiting on implementation</t>
  </si>
  <si>
    <t>0 - required for hand-in</t>
  </si>
  <si>
    <t>1 - raises marks significantly</t>
  </si>
  <si>
    <t>2 - raises marks slightly</t>
  </si>
  <si>
    <t>3 - little effect but nice to have</t>
  </si>
  <si>
    <t>Project Planner</t>
  </si>
  <si>
    <t>Software - Logic</t>
  </si>
  <si>
    <t>Software - Physical</t>
  </si>
  <si>
    <t>Commenting</t>
  </si>
  <si>
    <t>Software - Main</t>
  </si>
  <si>
    <t>Monday</t>
  </si>
  <si>
    <t>Tuesday</t>
  </si>
  <si>
    <t>Wednesday</t>
  </si>
  <si>
    <t>Thursday</t>
  </si>
  <si>
    <t>Friday</t>
  </si>
  <si>
    <t>Writing</t>
  </si>
  <si>
    <t>Sunday</t>
  </si>
  <si>
    <t>Editing</t>
  </si>
  <si>
    <t>Saturday</t>
  </si>
  <si>
    <t>Break</t>
  </si>
  <si>
    <t>Coding</t>
  </si>
  <si>
    <t>Rough Plan:</t>
  </si>
  <si>
    <t>Software</t>
  </si>
  <si>
    <t>Other</t>
  </si>
  <si>
    <t>Total</t>
  </si>
  <si>
    <t>Draft - Literature Review</t>
  </si>
  <si>
    <t>REMINDER: You are handing in a dissertation, not code. Talking about your resultant code is more important that having resultant code (they'll not read it)</t>
  </si>
  <si>
    <t>Expand project Objectives and Specifications to include requirements for each goal</t>
  </si>
  <si>
    <t>Add code to latex</t>
  </si>
  <si>
    <t>Format Pseudo-code figures</t>
  </si>
  <si>
    <t>Add listings / Figures list</t>
  </si>
  <si>
    <t>Update planner and add to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</si>
</sst>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5" borderId="2" applyNumberFormat="0" applyAlignment="0" applyProtection="0"/>
    <xf numFmtId="0" fontId="3" fillId="6" borderId="3" applyNumberFormat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1" xfId="1"/>
    <xf numFmtId="0" fontId="3" fillId="6" borderId="3" xfId="3"/>
    <xf numFmtId="10" fontId="3" fillId="6" borderId="3" xfId="3" applyNumberFormat="1"/>
    <xf numFmtId="0" fontId="2" fillId="5" borderId="2" xfId="2"/>
    <xf numFmtId="0" fontId="4" fillId="6" borderId="3" xfId="3" applyFont="1"/>
  </cellXfs>
  <cellStyles count="4">
    <cellStyle name="Heading 3" xfId="1" builtinId="18"/>
    <cellStyle name="Input" xfId="2" builtinId="20"/>
    <cellStyle name="Normal" xfId="0" builtinId="0"/>
    <cellStyle name="Output" xfId="3" builtinId="21"/>
  </cellStyles>
  <dxfs count="2">
    <dxf>
      <fill>
        <patternFill patternType="solid">
          <fgColor rgb="FFF8696B"/>
          <bgColor rgb="FF000000"/>
        </patternFill>
      </fill>
    </dxf>
    <dxf>
      <fill>
        <patternFill patternType="solid">
          <fgColor rgb="FFF8696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tabSelected="1" workbookViewId="0">
      <selection activeCell="E18" sqref="E18"/>
    </sheetView>
  </sheetViews>
  <sheetFormatPr defaultRowHeight="15" x14ac:dyDescent="0.25"/>
  <cols>
    <col min="2" max="2" width="12.140625" bestFit="1" customWidth="1"/>
    <col min="3" max="3" width="28.7109375" bestFit="1" customWidth="1"/>
    <col min="4" max="4" width="92.140625" customWidth="1"/>
    <col min="5" max="5" width="11.42578125" bestFit="1" customWidth="1"/>
    <col min="6" max="6" width="10.85546875" bestFit="1" customWidth="1"/>
    <col min="7" max="7" width="14.7109375" bestFit="1" customWidth="1"/>
    <col min="9" max="9" width="9.85546875" bestFit="1" customWidth="1"/>
    <col min="12" max="12" width="11.42578125" bestFit="1" customWidth="1"/>
    <col min="13" max="13" width="14.7109375" bestFit="1" customWidth="1"/>
  </cols>
  <sheetData>
    <row r="2" spans="2:14" x14ac:dyDescent="0.25">
      <c r="D2" t="s">
        <v>8</v>
      </c>
      <c r="F2" s="8" t="s">
        <v>3</v>
      </c>
      <c r="G2" s="9">
        <f>COUNTIF(C$12:C$1048576,"*Draft*")</f>
        <v>5</v>
      </c>
      <c r="H2" s="7">
        <f>G2/$G$5</f>
        <v>0.55555555555555558</v>
      </c>
      <c r="L2" t="s">
        <v>28</v>
      </c>
    </row>
    <row r="3" spans="2:14" x14ac:dyDescent="0.25">
      <c r="C3" s="2" t="s">
        <v>6</v>
      </c>
      <c r="D3" t="s">
        <v>9</v>
      </c>
      <c r="F3" s="8" t="s">
        <v>29</v>
      </c>
      <c r="G3" s="9">
        <f>COUNTIF(C$12:C$1048576,"*Software*")</f>
        <v>3</v>
      </c>
      <c r="H3" s="7">
        <f t="shared" ref="H3:H4" si="0">G3/$G$5</f>
        <v>0.33333333333333331</v>
      </c>
      <c r="L3" t="s">
        <v>17</v>
      </c>
      <c r="M3" t="s">
        <v>22</v>
      </c>
      <c r="N3">
        <v>10</v>
      </c>
    </row>
    <row r="4" spans="2:14" x14ac:dyDescent="0.25">
      <c r="C4" s="1" t="s">
        <v>5</v>
      </c>
      <c r="D4" t="s">
        <v>10</v>
      </c>
      <c r="F4" s="8" t="s">
        <v>30</v>
      </c>
      <c r="G4" s="9">
        <f>COUNTIF(C$12:C$1048576,"*") - G3 - G2</f>
        <v>1</v>
      </c>
      <c r="H4" s="7">
        <f t="shared" si="0"/>
        <v>0.1111111111111111</v>
      </c>
      <c r="L4" t="s">
        <v>18</v>
      </c>
      <c r="M4" t="s">
        <v>22</v>
      </c>
      <c r="N4">
        <v>10</v>
      </c>
    </row>
    <row r="5" spans="2:14" x14ac:dyDescent="0.25">
      <c r="C5" s="3" t="s">
        <v>7</v>
      </c>
      <c r="D5" t="s">
        <v>11</v>
      </c>
      <c r="F5" s="8" t="s">
        <v>31</v>
      </c>
      <c r="G5" s="6">
        <f>SUM(G2:G4)</f>
        <v>9</v>
      </c>
      <c r="L5" t="s">
        <v>19</v>
      </c>
      <c r="M5" t="s">
        <v>22</v>
      </c>
      <c r="N5">
        <v>5</v>
      </c>
    </row>
    <row r="6" spans="2:14" x14ac:dyDescent="0.25">
      <c r="L6" t="s">
        <v>20</v>
      </c>
      <c r="M6" t="s">
        <v>27</v>
      </c>
      <c r="N6">
        <v>15</v>
      </c>
    </row>
    <row r="7" spans="2:14" x14ac:dyDescent="0.25">
      <c r="L7" t="s">
        <v>21</v>
      </c>
      <c r="M7" t="s">
        <v>22</v>
      </c>
    </row>
    <row r="8" spans="2:14" x14ac:dyDescent="0.25">
      <c r="C8" t="s">
        <v>33</v>
      </c>
      <c r="L8" t="s">
        <v>25</v>
      </c>
      <c r="M8" t="s">
        <v>26</v>
      </c>
    </row>
    <row r="9" spans="2:14" x14ac:dyDescent="0.25">
      <c r="L9" t="s">
        <v>23</v>
      </c>
      <c r="M9" t="s">
        <v>24</v>
      </c>
    </row>
    <row r="11" spans="2:14" ht="15.75" thickBot="1" x14ac:dyDescent="0.3">
      <c r="B11" s="5" t="s">
        <v>1</v>
      </c>
      <c r="C11" s="5" t="s">
        <v>2</v>
      </c>
      <c r="D11" s="5" t="s">
        <v>0</v>
      </c>
    </row>
    <row r="12" spans="2:14" x14ac:dyDescent="0.25">
      <c r="B12" s="4">
        <v>1</v>
      </c>
      <c r="C12" t="s">
        <v>13</v>
      </c>
      <c r="D12" s="2" t="s">
        <v>15</v>
      </c>
    </row>
    <row r="13" spans="2:14" x14ac:dyDescent="0.25">
      <c r="B13" s="4">
        <v>3</v>
      </c>
      <c r="C13" t="s">
        <v>32</v>
      </c>
      <c r="D13" s="2" t="s">
        <v>4</v>
      </c>
    </row>
    <row r="14" spans="2:14" x14ac:dyDescent="0.25">
      <c r="B14" s="4">
        <v>1</v>
      </c>
      <c r="C14" t="s">
        <v>12</v>
      </c>
      <c r="D14" s="2" t="s">
        <v>38</v>
      </c>
    </row>
    <row r="15" spans="2:14" x14ac:dyDescent="0.25">
      <c r="B15" s="4">
        <v>1</v>
      </c>
      <c r="C15" t="s">
        <v>16</v>
      </c>
      <c r="D15" s="3" t="s">
        <v>15</v>
      </c>
    </row>
    <row r="16" spans="2:14" x14ac:dyDescent="0.25">
      <c r="B16" s="4">
        <v>1</v>
      </c>
      <c r="C16" t="s">
        <v>14</v>
      </c>
      <c r="D16" s="3" t="s">
        <v>15</v>
      </c>
    </row>
    <row r="17" spans="2:4" x14ac:dyDescent="0.25">
      <c r="B17" s="4">
        <v>3</v>
      </c>
      <c r="C17" t="s">
        <v>3</v>
      </c>
      <c r="D17" s="2" t="s">
        <v>34</v>
      </c>
    </row>
    <row r="18" spans="2:4" x14ac:dyDescent="0.25">
      <c r="B18" s="4">
        <v>0</v>
      </c>
      <c r="C18" t="s">
        <v>3</v>
      </c>
      <c r="D18" s="2" t="s">
        <v>35</v>
      </c>
    </row>
    <row r="19" spans="2:4" x14ac:dyDescent="0.25">
      <c r="B19" s="4">
        <v>2</v>
      </c>
      <c r="C19" t="s">
        <v>3</v>
      </c>
      <c r="D19" s="2" t="s">
        <v>36</v>
      </c>
    </row>
    <row r="20" spans="2:4" x14ac:dyDescent="0.25">
      <c r="B20" s="4">
        <v>1</v>
      </c>
      <c r="C20" t="s">
        <v>3</v>
      </c>
      <c r="D20" s="2" t="s">
        <v>37</v>
      </c>
    </row>
  </sheetData>
  <autoFilter ref="B11:D15" xr:uid="{00000000-0001-0000-0000-000000000000}">
    <sortState xmlns:xlrd2="http://schemas.microsoft.com/office/spreadsheetml/2017/richdata2" ref="B12:D17">
      <sortCondition sortBy="cellColor" ref="B11:B15" dxfId="1"/>
    </sortState>
  </autoFilter>
  <conditionalFormatting sqref="B12:B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Connall Shurey</dc:creator>
  <cp:lastModifiedBy>Connall Shurey</cp:lastModifiedBy>
  <dcterms:created xsi:type="dcterms:W3CDTF">2015-06-05T18:17:20Z</dcterms:created>
  <dcterms:modified xsi:type="dcterms:W3CDTF">2024-05-17T11:28:57Z</dcterms:modified>
</cp:coreProperties>
</file>