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rojects\Scheduling_with_RL\"/>
    </mc:Choice>
  </mc:AlternateContent>
  <xr:revisionPtr revIDLastSave="0" documentId="13_ncr:40009_{DF03F58A-48D2-4067-9B21-D1754EAF7E95}" xr6:coauthVersionLast="47" xr6:coauthVersionMax="47" xr10:uidLastSave="{00000000-0000-0000-0000-000000000000}"/>
  <bookViews>
    <workbookView xWindow="-108" yWindow="-108" windowWidth="23256" windowHeight="12576" activeTab="1"/>
  </bookViews>
  <sheets>
    <sheet name="trial_results_final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3" i="2" l="1"/>
  <c r="D4" i="2"/>
  <c r="D5" i="2"/>
  <c r="D2" i="2"/>
  <c r="F22" i="1"/>
  <c r="F17" i="1"/>
  <c r="F12" i="1"/>
  <c r="F7" i="1"/>
</calcChain>
</file>

<file path=xl/sharedStrings.xml><?xml version="1.0" encoding="utf-8"?>
<sst xmlns="http://purl.oclc.org/ooxml/spreadsheetml/main" count="38" uniqueCount="16">
  <si>
    <t>Machines File: more_machines.csv</t>
  </si>
  <si>
    <t>Jobs File: 5000_jobs_eval.csv</t>
  </si>
  <si>
    <t>Agent file: actor_5k.pt</t>
  </si>
  <si>
    <t>Trial</t>
  </si>
  <si>
    <t>Decision_Method</t>
  </si>
  <si>
    <t>AQT_sec</t>
  </si>
  <si>
    <t>Simulation_Time_sec</t>
  </si>
  <si>
    <t>Num_agent_corrections</t>
  </si>
  <si>
    <t>Oracle</t>
  </si>
  <si>
    <t>Best Bin First</t>
  </si>
  <si>
    <t>PPO Agent 5k</t>
  </si>
  <si>
    <t>PPO Agent 3M</t>
  </si>
  <si>
    <t>Avg Sim Time</t>
  </si>
  <si>
    <t>Average Queue Time (sec)</t>
  </si>
  <si>
    <t>Average Simulation Time (sec)</t>
  </si>
  <si>
    <t>Average Queue Time as % of Oracle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</si>
</sst>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Average Queue Time as % of Oracle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Oracle</c:v>
                </c:pt>
                <c:pt idx="1">
                  <c:v>Best Bin First</c:v>
                </c:pt>
                <c:pt idx="2">
                  <c:v>PPO Agent 5k</c:v>
                </c:pt>
                <c:pt idx="3">
                  <c:v>PPO Agent 3M</c:v>
                </c:pt>
              </c:strCache>
            </c:strRef>
          </c:cat>
          <c:val>
            <c:numRef>
              <c:f>Sheet1!$D$2:$D$5</c:f>
              <c:numCache>
                <c:formatCode>0.0%</c:formatCode>
                <c:ptCount val="4"/>
                <c:pt idx="0">
                  <c:v>1</c:v>
                </c:pt>
                <c:pt idx="1">
                  <c:v>1.1423170101230509</c:v>
                </c:pt>
                <c:pt idx="2">
                  <c:v>1.211913772228236</c:v>
                </c:pt>
                <c:pt idx="3">
                  <c:v>1.2759796736137208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25-4321-941B-0A510FF90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448944"/>
        <c:axId val="981448464"/>
      </c:barChart>
      <c:catAx>
        <c:axId val="98144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48464"/>
        <c:crosses val="autoZero"/>
        <c:auto val="1"/>
        <c:lblAlgn val="ctr"/>
        <c:lblOffset val="100"/>
        <c:noMultiLvlLbl val="0"/>
      </c:catAx>
      <c:valAx>
        <c:axId val="98144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4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Average Simulation Time (sec)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Oracle</c:v>
                </c:pt>
                <c:pt idx="1">
                  <c:v>Best Bin First</c:v>
                </c:pt>
                <c:pt idx="2">
                  <c:v>PPO Agent 5k</c:v>
                </c:pt>
                <c:pt idx="3">
                  <c:v>PPO Agent 3M</c:v>
                </c:pt>
              </c:strCache>
            </c:strRef>
          </c:cat>
          <c:val>
            <c:numRef>
              <c:f>Sheet1!$C$2:$C$5</c:f>
              <c:numCache>
                <c:formatCode>0.0</c:formatCode>
                <c:ptCount val="4"/>
                <c:pt idx="0">
                  <c:v>421.54879999999991</c:v>
                </c:pt>
                <c:pt idx="1">
                  <c:v>399.93320000000006</c:v>
                </c:pt>
                <c:pt idx="2">
                  <c:v>420.39279999999997</c:v>
                </c:pt>
                <c:pt idx="3">
                  <c:v>415.81040000000002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05-4FB8-ADDD-86AA7C8DD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71632"/>
        <c:axId val="47268272"/>
      </c:barChart>
      <c:catAx>
        <c:axId val="4727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68272"/>
        <c:crosses val="autoZero"/>
        <c:auto val="1"/>
        <c:lblAlgn val="ctr"/>
        <c:lblOffset val="100"/>
        <c:noMultiLvlLbl val="0"/>
      </c:catAx>
      <c:valAx>
        <c:axId val="472682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7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594360</xdr:colOff>
      <xdr:row>4</xdr:row>
      <xdr:rowOff>171450</xdr:rowOff>
    </xdr:from>
    <xdr:to>
      <xdr:col>11</xdr:col>
      <xdr:colOff>289560</xdr:colOff>
      <xdr:row>19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F5BF6C-D626-BD9D-6CDF-134FD5F29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11</xdr:col>
      <xdr:colOff>381000</xdr:colOff>
      <xdr:row>4</xdr:row>
      <xdr:rowOff>163830</xdr:rowOff>
    </xdr:from>
    <xdr:to>
      <xdr:col>19</xdr:col>
      <xdr:colOff>76200</xdr:colOff>
      <xdr:row>19</xdr:row>
      <xdr:rowOff>163830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2D006B-6DA3-5BCD-BAF2-B96B4A67E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6"/>
  <sheetViews>
    <sheetView workbookViewId="0">
      <selection activeCell="A6" sqref="A6:F26"/>
    </sheetView>
  </sheetViews>
  <sheetFormatPr defaultRowHeight="14.4" x14ac:dyDescent="0.3"/>
  <cols>
    <col min="2" max="2" width="15.44140625" bestFit="1" customWidth="1"/>
    <col min="3" max="3" width="11" bestFit="1" customWidth="1"/>
    <col min="4" max="4" width="18.44140625" bestFit="1" customWidth="1"/>
    <col min="5" max="5" width="20.88671875" bestFit="1" customWidth="1"/>
    <col min="6" max="6" width="11.6640625" bestFit="1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2</v>
      </c>
    </row>
    <row r="6" spans="1:6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12</v>
      </c>
    </row>
    <row r="7" spans="1:6" x14ac:dyDescent="0.3">
      <c r="A7">
        <v>1</v>
      </c>
      <c r="B7" t="s">
        <v>9</v>
      </c>
      <c r="C7">
        <v>29708.714599999999</v>
      </c>
      <c r="D7">
        <v>403.74299999999999</v>
      </c>
      <c r="E7">
        <v>0</v>
      </c>
      <c r="F7" s="1">
        <f>AVERAGE(D7:D11)</f>
        <v>399.93320000000006</v>
      </c>
    </row>
    <row r="8" spans="1:6" x14ac:dyDescent="0.3">
      <c r="A8">
        <v>2</v>
      </c>
      <c r="B8" t="s">
        <v>9</v>
      </c>
      <c r="C8">
        <v>29708.714599999999</v>
      </c>
      <c r="D8">
        <v>408.38200000000001</v>
      </c>
      <c r="E8">
        <v>0</v>
      </c>
      <c r="F8" s="1"/>
    </row>
    <row r="9" spans="1:6" x14ac:dyDescent="0.3">
      <c r="A9">
        <v>3</v>
      </c>
      <c r="B9" t="s">
        <v>9</v>
      </c>
      <c r="C9">
        <v>29708.714599999999</v>
      </c>
      <c r="D9">
        <v>397.755</v>
      </c>
      <c r="E9">
        <v>0</v>
      </c>
      <c r="F9" s="1"/>
    </row>
    <row r="10" spans="1:6" x14ac:dyDescent="0.3">
      <c r="A10">
        <v>4</v>
      </c>
      <c r="B10" t="s">
        <v>9</v>
      </c>
      <c r="C10">
        <v>29708.714599999999</v>
      </c>
      <c r="D10">
        <v>384.95600000000002</v>
      </c>
      <c r="E10">
        <v>0</v>
      </c>
      <c r="F10" s="1"/>
    </row>
    <row r="11" spans="1:6" x14ac:dyDescent="0.3">
      <c r="A11">
        <v>5</v>
      </c>
      <c r="B11" t="s">
        <v>9</v>
      </c>
      <c r="C11">
        <v>29708.714599999999</v>
      </c>
      <c r="D11">
        <v>404.83</v>
      </c>
      <c r="E11">
        <v>0</v>
      </c>
      <c r="F11" s="1"/>
    </row>
    <row r="12" spans="1:6" x14ac:dyDescent="0.3">
      <c r="A12">
        <v>1</v>
      </c>
      <c r="B12" t="s">
        <v>8</v>
      </c>
      <c r="C12">
        <v>26007.416799999999</v>
      </c>
      <c r="D12">
        <v>418.87200000000001</v>
      </c>
      <c r="E12">
        <v>0</v>
      </c>
      <c r="F12" s="1">
        <f>AVERAGE(D12:D16)</f>
        <v>421.54879999999991</v>
      </c>
    </row>
    <row r="13" spans="1:6" x14ac:dyDescent="0.3">
      <c r="A13">
        <v>2</v>
      </c>
      <c r="B13" t="s">
        <v>8</v>
      </c>
      <c r="C13">
        <v>26007.416799999999</v>
      </c>
      <c r="D13">
        <v>403.42</v>
      </c>
      <c r="E13">
        <v>0</v>
      </c>
      <c r="F13" s="1"/>
    </row>
    <row r="14" spans="1:6" x14ac:dyDescent="0.3">
      <c r="A14">
        <v>3</v>
      </c>
      <c r="B14" t="s">
        <v>8</v>
      </c>
      <c r="C14">
        <v>26007.416799999999</v>
      </c>
      <c r="D14">
        <v>416.19099999999997</v>
      </c>
      <c r="E14">
        <v>0</v>
      </c>
      <c r="F14" s="1"/>
    </row>
    <row r="15" spans="1:6" x14ac:dyDescent="0.3">
      <c r="A15">
        <v>4</v>
      </c>
      <c r="B15" t="s">
        <v>8</v>
      </c>
      <c r="C15">
        <v>26007.416799999999</v>
      </c>
      <c r="D15">
        <v>443.95400000000001</v>
      </c>
      <c r="E15">
        <v>0</v>
      </c>
      <c r="F15" s="1"/>
    </row>
    <row r="16" spans="1:6" x14ac:dyDescent="0.3">
      <c r="A16">
        <v>5</v>
      </c>
      <c r="B16" t="s">
        <v>8</v>
      </c>
      <c r="C16">
        <v>26007.416799999999</v>
      </c>
      <c r="D16">
        <v>425.30700000000002</v>
      </c>
      <c r="E16">
        <v>0</v>
      </c>
      <c r="F16" s="1"/>
    </row>
    <row r="17" spans="1:6" x14ac:dyDescent="0.3">
      <c r="A17">
        <v>1</v>
      </c>
      <c r="B17" t="s">
        <v>11</v>
      </c>
      <c r="C17">
        <v>33184.9352</v>
      </c>
      <c r="D17">
        <v>406.63099999999997</v>
      </c>
      <c r="E17">
        <v>24128</v>
      </c>
      <c r="F17" s="1">
        <f>AVERAGE(D17:D21)</f>
        <v>415.81040000000002</v>
      </c>
    </row>
    <row r="18" spans="1:6" x14ac:dyDescent="0.3">
      <c r="A18">
        <v>2</v>
      </c>
      <c r="B18" t="s">
        <v>11</v>
      </c>
      <c r="C18">
        <v>33184.9352</v>
      </c>
      <c r="D18">
        <v>429.34699999999998</v>
      </c>
      <c r="E18">
        <v>24128</v>
      </c>
      <c r="F18" s="1"/>
    </row>
    <row r="19" spans="1:6" x14ac:dyDescent="0.3">
      <c r="A19">
        <v>3</v>
      </c>
      <c r="B19" t="s">
        <v>11</v>
      </c>
      <c r="C19">
        <v>33184.9352</v>
      </c>
      <c r="D19">
        <v>423.18299999999999</v>
      </c>
      <c r="E19">
        <v>24128</v>
      </c>
      <c r="F19" s="1"/>
    </row>
    <row r="20" spans="1:6" x14ac:dyDescent="0.3">
      <c r="A20">
        <v>4</v>
      </c>
      <c r="B20" t="s">
        <v>11</v>
      </c>
      <c r="C20">
        <v>33184.9352</v>
      </c>
      <c r="D20">
        <v>427.827</v>
      </c>
      <c r="E20">
        <v>24128</v>
      </c>
      <c r="F20" s="1"/>
    </row>
    <row r="21" spans="1:6" x14ac:dyDescent="0.3">
      <c r="A21">
        <v>5</v>
      </c>
      <c r="B21" t="s">
        <v>11</v>
      </c>
      <c r="C21">
        <v>33184.9352</v>
      </c>
      <c r="D21">
        <v>392.06400000000002</v>
      </c>
      <c r="E21">
        <v>24128</v>
      </c>
      <c r="F21" s="1"/>
    </row>
    <row r="22" spans="1:6" x14ac:dyDescent="0.3">
      <c r="A22">
        <v>1</v>
      </c>
      <c r="B22" t="s">
        <v>10</v>
      </c>
      <c r="C22">
        <v>31518.746599999999</v>
      </c>
      <c r="D22">
        <v>418.37099999999998</v>
      </c>
      <c r="E22">
        <v>34268</v>
      </c>
      <c r="F22" s="1">
        <f>AVERAGE(D22:D26)</f>
        <v>420.39279999999997</v>
      </c>
    </row>
    <row r="23" spans="1:6" x14ac:dyDescent="0.3">
      <c r="A23">
        <v>2</v>
      </c>
      <c r="B23" t="s">
        <v>10</v>
      </c>
      <c r="C23">
        <v>31518.746599999999</v>
      </c>
      <c r="D23">
        <v>435.93900000000002</v>
      </c>
      <c r="E23">
        <v>34268</v>
      </c>
      <c r="F23" s="1"/>
    </row>
    <row r="24" spans="1:6" x14ac:dyDescent="0.3">
      <c r="A24">
        <v>3</v>
      </c>
      <c r="B24" t="s">
        <v>10</v>
      </c>
      <c r="C24">
        <v>31518.746599999999</v>
      </c>
      <c r="D24">
        <v>429.03399999999999</v>
      </c>
      <c r="E24">
        <v>34268</v>
      </c>
      <c r="F24" s="1"/>
    </row>
    <row r="25" spans="1:6" x14ac:dyDescent="0.3">
      <c r="A25">
        <v>4</v>
      </c>
      <c r="B25" t="s">
        <v>10</v>
      </c>
      <c r="C25">
        <v>31518.746599999999</v>
      </c>
      <c r="D25">
        <v>414.024</v>
      </c>
      <c r="E25">
        <v>34268</v>
      </c>
      <c r="F25" s="1"/>
    </row>
    <row r="26" spans="1:6" x14ac:dyDescent="0.3">
      <c r="A26">
        <v>5</v>
      </c>
      <c r="B26" t="s">
        <v>10</v>
      </c>
      <c r="C26">
        <v>31518.746599999999</v>
      </c>
      <c r="D26">
        <v>404.596</v>
      </c>
      <c r="E26">
        <v>34268</v>
      </c>
      <c r="F26" s="1"/>
    </row>
  </sheetData>
  <sortState xmlns:xlrd2="http://schemas.microsoft.com/office/spreadsheetml/2017/richdata2" ref="A7:E26">
    <sortCondition ref="B7:B26"/>
    <sortCondition ref="A7:A26"/>
  </sortState>
  <mergeCells count="4">
    <mergeCell ref="F7:F11"/>
    <mergeCell ref="F12:F16"/>
    <mergeCell ref="F17:F21"/>
    <mergeCell ref="F22:F26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cols>
    <col min="1" max="1" width="15.44140625" bestFit="1" customWidth="1"/>
    <col min="2" max="2" width="11" customWidth="1"/>
    <col min="3" max="3" width="12.33203125" bestFit="1" customWidth="1"/>
  </cols>
  <sheetData>
    <row r="1" spans="1:4" x14ac:dyDescent="0.3">
      <c r="A1" s="2" t="s">
        <v>4</v>
      </c>
      <c r="B1" s="2" t="s">
        <v>13</v>
      </c>
      <c r="C1" s="2" t="s">
        <v>14</v>
      </c>
      <c r="D1" s="2" t="s">
        <v>15</v>
      </c>
    </row>
    <row r="2" spans="1:4" x14ac:dyDescent="0.3">
      <c r="A2" t="s">
        <v>8</v>
      </c>
      <c r="B2">
        <v>26007.416799999999</v>
      </c>
      <c r="C2" s="4">
        <v>421.54879999999991</v>
      </c>
      <c r="D2" s="3">
        <f>B2/$B$2</f>
        <v>1</v>
      </c>
    </row>
    <row r="3" spans="1:4" x14ac:dyDescent="0.3">
      <c r="A3" t="s">
        <v>9</v>
      </c>
      <c r="B3">
        <v>29708.714599999999</v>
      </c>
      <c r="C3" s="4">
        <v>399.93320000000006</v>
      </c>
      <c r="D3" s="3">
        <f t="shared" ref="D3:D5" si="0">B3/$B$2</f>
        <v>1.1423170101230509</v>
      </c>
    </row>
    <row r="4" spans="1:4" x14ac:dyDescent="0.3">
      <c r="A4" t="s">
        <v>10</v>
      </c>
      <c r="B4">
        <v>31518.746599999999</v>
      </c>
      <c r="C4" s="4">
        <v>420.39279999999997</v>
      </c>
      <c r="D4" s="3">
        <f t="shared" si="0"/>
        <v>1.211913772228236</v>
      </c>
    </row>
    <row r="5" spans="1:4" x14ac:dyDescent="0.3">
      <c r="A5" t="s">
        <v>11</v>
      </c>
      <c r="B5">
        <v>33184.9352</v>
      </c>
      <c r="C5" s="4">
        <v>415.81040000000002</v>
      </c>
      <c r="D5" s="3">
        <f t="shared" si="0"/>
        <v>1.2759796736137208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trial_results_final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Bland</dc:creator>
  <cp:lastModifiedBy>Joel Bland</cp:lastModifiedBy>
  <dcterms:created xsi:type="dcterms:W3CDTF">2023-04-25T01:56:29Z</dcterms:created>
  <dcterms:modified xsi:type="dcterms:W3CDTF">2023-04-25T02:50:56Z</dcterms:modified>
</cp:coreProperties>
</file>