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40413\Desktop\NEA cod\Data\"/>
    </mc:Choice>
  </mc:AlternateContent>
  <xr:revisionPtr revIDLastSave="0" documentId="13_ncr:1_{47511E80-84EF-44CD-86F7-B0D75D5BEBB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formation" sheetId="1" r:id="rId1"/>
    <sheet name="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2" i="3"/>
</calcChain>
</file>

<file path=xl/sharedStrings.xml><?xml version="1.0" encoding="utf-8"?>
<sst xmlns="http://schemas.openxmlformats.org/spreadsheetml/2006/main" count="18" uniqueCount="18">
  <si>
    <t>Data source</t>
  </si>
  <si>
    <t>ARCTIC FISHERIES WORKING GROUP (AFWG) report 2021</t>
  </si>
  <si>
    <t xml:space="preserve">Table 3.12 The Northeast Arctic cod stock's consumption of cod in million individuals
</t>
  </si>
  <si>
    <t>Unit</t>
  </si>
  <si>
    <t>Million individuals</t>
  </si>
  <si>
    <t>Year</t>
  </si>
  <si>
    <t>Age0</t>
  </si>
  <si>
    <t>Age1</t>
  </si>
  <si>
    <t>Age2</t>
  </si>
  <si>
    <t>Age3</t>
  </si>
  <si>
    <t>Age4</t>
  </si>
  <si>
    <t>Age5</t>
  </si>
  <si>
    <t>Age6</t>
  </si>
  <si>
    <t>_ratio is calculated by divided by SSB</t>
  </si>
  <si>
    <t>Age1_ratio</t>
  </si>
  <si>
    <t>Age2_ratio</t>
  </si>
  <si>
    <t>Age3_ratio</t>
  </si>
  <si>
    <t>SSB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</si>
</sst>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workbookViewId="0">
      <selection activeCell="A10" sqref="A10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t="s">
        <v>1</v>
      </c>
    </row>
    <row r="4" spans="1:1" x14ac:dyDescent="0.25">
      <c r="A4" s="1" t="s">
        <v>2</v>
      </c>
    </row>
    <row r="6" spans="1:1" x14ac:dyDescent="0.25">
      <c r="A6" s="1" t="s">
        <v>3</v>
      </c>
    </row>
    <row r="7" spans="1:1" x14ac:dyDescent="0.25">
      <c r="A7" t="s">
        <v>4</v>
      </c>
    </row>
    <row r="9" spans="1:1" x14ac:dyDescent="0.25">
      <c r="A9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C6ABB-8BF7-4AE2-87DF-68DB3E98EC6C}">
  <dimension ref="A1:L38"/>
  <sheetViews>
    <sheetView tabSelected="1" workbookViewId="0">
      <selection activeCell="P7" sqref="P7"/>
    </sheetView>
  </sheetViews>
  <sheetFormatPr defaultRowHeight="15" x14ac:dyDescent="0.25"/>
  <cols>
    <col min="10" max="11" width="12" bestFit="1" customWidth="1"/>
  </cols>
  <sheetData>
    <row r="1" spans="1:12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17</v>
      </c>
      <c r="J1" t="s">
        <v>14</v>
      </c>
      <c r="K1" t="s">
        <v>15</v>
      </c>
      <c r="L1" t="s">
        <v>16</v>
      </c>
    </row>
    <row r="2" spans="1:12" x14ac:dyDescent="0.25">
      <c r="A2">
        <v>1984</v>
      </c>
      <c r="B2">
        <v>0</v>
      </c>
      <c r="C2">
        <v>444.79300000000001</v>
      </c>
      <c r="D2">
        <v>22.420999999999999</v>
      </c>
      <c r="E2">
        <v>0.216</v>
      </c>
      <c r="F2">
        <v>0</v>
      </c>
      <c r="G2">
        <v>0</v>
      </c>
      <c r="H2">
        <v>0</v>
      </c>
      <c r="I2">
        <v>243628</v>
      </c>
      <c r="J2">
        <f>C2/I2*1000000</f>
        <v>1825.7055839230304</v>
      </c>
      <c r="K2">
        <f>D2/I2*1000000</f>
        <v>92.029651764165038</v>
      </c>
      <c r="L2">
        <f>E2/I2*1000000</f>
        <v>0.88659759961909135</v>
      </c>
    </row>
    <row r="3" spans="1:12" x14ac:dyDescent="0.25">
      <c r="A3">
        <v>1985</v>
      </c>
      <c r="B3">
        <v>1646.3</v>
      </c>
      <c r="C3">
        <v>356.452</v>
      </c>
      <c r="D3">
        <v>71.61</v>
      </c>
      <c r="E3">
        <v>0.19700000000000001</v>
      </c>
      <c r="F3">
        <v>0</v>
      </c>
      <c r="G3">
        <v>0</v>
      </c>
      <c r="H3">
        <v>0</v>
      </c>
      <c r="I3">
        <v>195463</v>
      </c>
      <c r="J3">
        <f t="shared" ref="J3:K38" si="0">C3/I3*1000000</f>
        <v>1823.6290244189436</v>
      </c>
      <c r="K3">
        <f t="shared" ref="K3:K38" si="1">D3/I3*1000000</f>
        <v>366.36089694724836</v>
      </c>
      <c r="L3">
        <f t="shared" ref="L3:L38" si="2">E3/I3*1000000</f>
        <v>1.007863380793296</v>
      </c>
    </row>
    <row r="4" spans="1:12" x14ac:dyDescent="0.25">
      <c r="A4">
        <v>1986</v>
      </c>
      <c r="B4">
        <v>69.787999999999997</v>
      </c>
      <c r="C4">
        <v>1140.0650000000001</v>
      </c>
      <c r="D4">
        <v>344.77199999999999</v>
      </c>
      <c r="E4">
        <v>87.575000000000003</v>
      </c>
      <c r="F4">
        <v>0</v>
      </c>
      <c r="G4">
        <v>0</v>
      </c>
      <c r="H4">
        <v>0</v>
      </c>
      <c r="I4">
        <v>164102</v>
      </c>
      <c r="J4">
        <f t="shared" si="0"/>
        <v>6947.2949750764774</v>
      </c>
      <c r="K4">
        <f t="shared" si="1"/>
        <v>2100.9615970554896</v>
      </c>
      <c r="L4">
        <f t="shared" si="2"/>
        <v>533.66199071309313</v>
      </c>
    </row>
    <row r="5" spans="1:12" x14ac:dyDescent="0.25">
      <c r="A5">
        <v>1987</v>
      </c>
      <c r="B5">
        <v>655.22900000000004</v>
      </c>
      <c r="C5">
        <v>195.917</v>
      </c>
      <c r="D5">
        <v>328.06400000000002</v>
      </c>
      <c r="E5">
        <v>14.44</v>
      </c>
      <c r="F5">
        <v>0</v>
      </c>
      <c r="G5">
        <v>0</v>
      </c>
      <c r="H5">
        <v>0</v>
      </c>
      <c r="I5">
        <v>115111</v>
      </c>
      <c r="J5">
        <f t="shared" si="0"/>
        <v>1701.9833030726863</v>
      </c>
      <c r="K5">
        <f t="shared" si="1"/>
        <v>2849.9795849223797</v>
      </c>
      <c r="L5">
        <f t="shared" si="2"/>
        <v>125.44413652908931</v>
      </c>
    </row>
    <row r="6" spans="1:12" x14ac:dyDescent="0.25">
      <c r="A6">
        <v>1988</v>
      </c>
      <c r="B6">
        <v>32.231999999999999</v>
      </c>
      <c r="C6">
        <v>486.33800000000002</v>
      </c>
      <c r="D6">
        <v>26.521999999999998</v>
      </c>
      <c r="E6">
        <v>1.792</v>
      </c>
      <c r="F6">
        <v>0</v>
      </c>
      <c r="G6">
        <v>0</v>
      </c>
      <c r="H6">
        <v>0</v>
      </c>
      <c r="I6">
        <v>191558</v>
      </c>
      <c r="J6">
        <f t="shared" si="0"/>
        <v>2538.8550726150829</v>
      </c>
      <c r="K6">
        <f t="shared" si="1"/>
        <v>138.45414965702292</v>
      </c>
      <c r="L6">
        <f t="shared" si="2"/>
        <v>9.3548690213929984</v>
      </c>
    </row>
    <row r="7" spans="1:12" x14ac:dyDescent="0.25">
      <c r="A7">
        <v>1989</v>
      </c>
      <c r="B7">
        <v>947.61500000000001</v>
      </c>
      <c r="C7">
        <v>142.107</v>
      </c>
      <c r="D7">
        <v>0</v>
      </c>
      <c r="E7">
        <v>0</v>
      </c>
      <c r="F7">
        <v>0</v>
      </c>
      <c r="G7">
        <v>0</v>
      </c>
      <c r="H7">
        <v>0</v>
      </c>
      <c r="I7">
        <v>237290</v>
      </c>
      <c r="J7">
        <f t="shared" si="0"/>
        <v>598.87479455518564</v>
      </c>
      <c r="K7">
        <f t="shared" si="1"/>
        <v>0</v>
      </c>
      <c r="L7">
        <f t="shared" si="2"/>
        <v>0</v>
      </c>
    </row>
    <row r="8" spans="1:12" x14ac:dyDescent="0.25">
      <c r="A8">
        <v>1990</v>
      </c>
      <c r="B8">
        <v>0</v>
      </c>
      <c r="C8">
        <v>108.74</v>
      </c>
      <c r="D8">
        <v>23.196000000000002</v>
      </c>
      <c r="E8">
        <v>0</v>
      </c>
      <c r="F8">
        <v>0</v>
      </c>
      <c r="G8">
        <v>0</v>
      </c>
      <c r="H8">
        <v>0</v>
      </c>
      <c r="I8">
        <v>303044</v>
      </c>
      <c r="J8">
        <f t="shared" si="0"/>
        <v>358.82578107469539</v>
      </c>
      <c r="K8">
        <f t="shared" si="1"/>
        <v>76.543340241021113</v>
      </c>
      <c r="L8">
        <f t="shared" si="2"/>
        <v>0</v>
      </c>
    </row>
    <row r="9" spans="1:12" x14ac:dyDescent="0.25">
      <c r="A9">
        <v>1991</v>
      </c>
      <c r="B9">
        <v>118.655</v>
      </c>
      <c r="C9">
        <v>137.81100000000001</v>
      </c>
      <c r="D9">
        <v>180.86799999999999</v>
      </c>
      <c r="E9">
        <v>1.609</v>
      </c>
      <c r="F9">
        <v>0</v>
      </c>
      <c r="G9">
        <v>0</v>
      </c>
      <c r="H9">
        <v>0</v>
      </c>
      <c r="I9">
        <v>636493</v>
      </c>
      <c r="J9">
        <f t="shared" si="0"/>
        <v>216.516128221363</v>
      </c>
      <c r="K9">
        <f t="shared" si="1"/>
        <v>284.16337650217673</v>
      </c>
      <c r="L9">
        <f t="shared" si="2"/>
        <v>2.5279146824866885</v>
      </c>
    </row>
    <row r="10" spans="1:12" x14ac:dyDescent="0.25">
      <c r="A10">
        <v>1992</v>
      </c>
      <c r="B10">
        <v>3136.027</v>
      </c>
      <c r="C10">
        <v>893.83699999999999</v>
      </c>
      <c r="D10">
        <v>143.25299999999999</v>
      </c>
      <c r="E10">
        <v>4.1740000000000004</v>
      </c>
      <c r="F10">
        <v>0</v>
      </c>
      <c r="G10">
        <v>0</v>
      </c>
      <c r="H10">
        <v>0</v>
      </c>
      <c r="I10">
        <v>804452</v>
      </c>
      <c r="J10">
        <f t="shared" si="0"/>
        <v>1111.1129066743572</v>
      </c>
      <c r="K10">
        <f t="shared" si="1"/>
        <v>178.07526117158014</v>
      </c>
      <c r="L10">
        <f t="shared" si="2"/>
        <v>5.1886253002043636</v>
      </c>
    </row>
    <row r="11" spans="1:12" x14ac:dyDescent="0.25">
      <c r="A11">
        <v>1993</v>
      </c>
      <c r="B11">
        <v>3882.3209999999999</v>
      </c>
      <c r="C11">
        <v>18273.196</v>
      </c>
      <c r="D11">
        <v>479.94099999999997</v>
      </c>
      <c r="E11">
        <v>46.584000000000003</v>
      </c>
      <c r="F11">
        <v>1.3089999999999999</v>
      </c>
      <c r="G11">
        <v>0.42099999999999999</v>
      </c>
      <c r="H11">
        <v>0</v>
      </c>
      <c r="I11">
        <v>701423</v>
      </c>
      <c r="J11">
        <f t="shared" si="0"/>
        <v>26051.606519888857</v>
      </c>
      <c r="K11">
        <f t="shared" si="1"/>
        <v>684.23903978056035</v>
      </c>
      <c r="L11">
        <f t="shared" si="2"/>
        <v>66.413562144383633</v>
      </c>
    </row>
    <row r="12" spans="1:12" x14ac:dyDescent="0.25">
      <c r="A12">
        <v>1994</v>
      </c>
      <c r="B12">
        <v>7994.0690000000004</v>
      </c>
      <c r="C12">
        <v>7030.3310000000001</v>
      </c>
      <c r="D12">
        <v>650.41399999999999</v>
      </c>
      <c r="E12">
        <v>130.08799999999999</v>
      </c>
      <c r="F12">
        <v>49.798000000000002</v>
      </c>
      <c r="G12">
        <v>7.9349999999999996</v>
      </c>
      <c r="H12">
        <v>0.41299999999999998</v>
      </c>
      <c r="I12">
        <v>570797</v>
      </c>
      <c r="J12">
        <f t="shared" si="0"/>
        <v>12316.692274135989</v>
      </c>
      <c r="K12">
        <f t="shared" si="1"/>
        <v>1139.4839145966077</v>
      </c>
      <c r="L12">
        <f t="shared" si="2"/>
        <v>227.90589298822522</v>
      </c>
    </row>
    <row r="13" spans="1:12" x14ac:dyDescent="0.25">
      <c r="A13">
        <v>1995</v>
      </c>
      <c r="B13">
        <v>8215.7119999999995</v>
      </c>
      <c r="C13">
        <v>14883.941999999999</v>
      </c>
      <c r="D13">
        <v>759.19500000000005</v>
      </c>
      <c r="E13">
        <v>211.39699999999999</v>
      </c>
      <c r="F13">
        <v>67.146000000000001</v>
      </c>
      <c r="G13">
        <v>3.7440000000000002</v>
      </c>
      <c r="H13">
        <v>0.224</v>
      </c>
      <c r="I13">
        <v>533335</v>
      </c>
      <c r="J13">
        <f t="shared" si="0"/>
        <v>27907.304039674877</v>
      </c>
      <c r="K13">
        <f t="shared" si="1"/>
        <v>1423.4861766056981</v>
      </c>
      <c r="L13">
        <f t="shared" si="2"/>
        <v>396.36813634957389</v>
      </c>
    </row>
    <row r="14" spans="1:12" x14ac:dyDescent="0.25">
      <c r="A14">
        <v>1996</v>
      </c>
      <c r="B14">
        <v>10359.897000000001</v>
      </c>
      <c r="C14">
        <v>22194.437000000002</v>
      </c>
      <c r="D14">
        <v>1478.6020000000001</v>
      </c>
      <c r="E14">
        <v>136.428</v>
      </c>
      <c r="F14">
        <v>52.697000000000003</v>
      </c>
      <c r="G14">
        <v>18.475999999999999</v>
      </c>
      <c r="H14">
        <v>1.071</v>
      </c>
      <c r="I14">
        <v>550636</v>
      </c>
      <c r="J14">
        <f t="shared" si="0"/>
        <v>40306.912370422571</v>
      </c>
      <c r="K14">
        <f t="shared" si="1"/>
        <v>2685.2621332422873</v>
      </c>
      <c r="L14">
        <f t="shared" si="2"/>
        <v>247.76440334449617</v>
      </c>
    </row>
    <row r="15" spans="1:12" x14ac:dyDescent="0.25">
      <c r="A15">
        <v>1997</v>
      </c>
      <c r="B15">
        <v>3087.2550000000001</v>
      </c>
      <c r="C15">
        <v>18165.901000000002</v>
      </c>
      <c r="D15">
        <v>1907.1410000000001</v>
      </c>
      <c r="E15">
        <v>165.77199999999999</v>
      </c>
      <c r="F15">
        <v>15.725</v>
      </c>
      <c r="G15">
        <v>1.222</v>
      </c>
      <c r="H15">
        <v>0.221</v>
      </c>
      <c r="I15">
        <v>545650</v>
      </c>
      <c r="J15">
        <f t="shared" si="0"/>
        <v>33292.222120406856</v>
      </c>
      <c r="K15">
        <f t="shared" si="1"/>
        <v>3495.1727297718321</v>
      </c>
      <c r="L15">
        <f t="shared" si="2"/>
        <v>303.80646934848346</v>
      </c>
    </row>
    <row r="16" spans="1:12" x14ac:dyDescent="0.25">
      <c r="A16">
        <v>1998</v>
      </c>
      <c r="B16">
        <v>93.616</v>
      </c>
      <c r="C16">
        <v>5782.5339999999997</v>
      </c>
      <c r="D16">
        <v>583.12199999999996</v>
      </c>
      <c r="E16">
        <v>205.38499999999999</v>
      </c>
      <c r="F16">
        <v>23.515000000000001</v>
      </c>
      <c r="G16">
        <v>1.4630000000000001</v>
      </c>
      <c r="H16">
        <v>0.46800000000000003</v>
      </c>
      <c r="I16">
        <v>385769</v>
      </c>
      <c r="J16">
        <f t="shared" si="0"/>
        <v>14989.628508252348</v>
      </c>
      <c r="K16">
        <f t="shared" si="1"/>
        <v>1511.5833568793757</v>
      </c>
      <c r="L16">
        <f t="shared" si="2"/>
        <v>532.40410712110099</v>
      </c>
    </row>
    <row r="17" spans="1:12" x14ac:dyDescent="0.25">
      <c r="A17">
        <v>1999</v>
      </c>
      <c r="B17">
        <v>638.84699999999998</v>
      </c>
      <c r="C17">
        <v>2124.6680000000001</v>
      </c>
      <c r="D17">
        <v>305.35500000000002</v>
      </c>
      <c r="E17">
        <v>50.82</v>
      </c>
      <c r="F17">
        <v>4.202</v>
      </c>
      <c r="G17">
        <v>4.0000000000000001E-3</v>
      </c>
      <c r="H17">
        <v>0</v>
      </c>
      <c r="I17">
        <v>280600</v>
      </c>
      <c r="J17">
        <f t="shared" si="0"/>
        <v>7571.8745545260163</v>
      </c>
      <c r="K17">
        <f t="shared" si="1"/>
        <v>1088.2216678545972</v>
      </c>
      <c r="L17">
        <f t="shared" si="2"/>
        <v>181.111903064861</v>
      </c>
    </row>
    <row r="18" spans="1:12" x14ac:dyDescent="0.25">
      <c r="A18">
        <v>2000</v>
      </c>
      <c r="B18">
        <v>1921.393</v>
      </c>
      <c r="C18">
        <v>2561.0479999999998</v>
      </c>
      <c r="D18">
        <v>188.88900000000001</v>
      </c>
      <c r="E18">
        <v>38.444000000000003</v>
      </c>
      <c r="F18">
        <v>14.000999999999999</v>
      </c>
      <c r="G18">
        <v>3.8450000000000002</v>
      </c>
      <c r="H18">
        <v>4.2000000000000003E-2</v>
      </c>
      <c r="I18">
        <v>255331</v>
      </c>
      <c r="J18">
        <f t="shared" si="0"/>
        <v>10030.305759974308</v>
      </c>
      <c r="K18">
        <f t="shared" si="1"/>
        <v>739.78091183600907</v>
      </c>
      <c r="L18">
        <f t="shared" si="2"/>
        <v>150.56534459192184</v>
      </c>
    </row>
    <row r="19" spans="1:12" x14ac:dyDescent="0.25">
      <c r="A19">
        <v>2001</v>
      </c>
      <c r="B19">
        <v>94.522000000000006</v>
      </c>
      <c r="C19">
        <v>2397.127</v>
      </c>
      <c r="D19">
        <v>114.55</v>
      </c>
      <c r="E19">
        <v>23.795999999999999</v>
      </c>
      <c r="F19">
        <v>11.63</v>
      </c>
      <c r="G19">
        <v>1.792</v>
      </c>
      <c r="H19">
        <v>0.91600000000000004</v>
      </c>
      <c r="I19">
        <v>383395</v>
      </c>
      <c r="J19">
        <f t="shared" si="0"/>
        <v>6252.3689667314393</v>
      </c>
      <c r="K19">
        <f t="shared" si="1"/>
        <v>298.77802266591897</v>
      </c>
      <c r="L19">
        <f t="shared" si="2"/>
        <v>62.066537122289027</v>
      </c>
    </row>
    <row r="20" spans="1:12" x14ac:dyDescent="0.25">
      <c r="A20">
        <v>2002</v>
      </c>
      <c r="B20">
        <v>7579.4470000000001</v>
      </c>
      <c r="C20">
        <v>456.38600000000002</v>
      </c>
      <c r="D20">
        <v>404.31799999999998</v>
      </c>
      <c r="E20">
        <v>41.308999999999997</v>
      </c>
      <c r="F20">
        <v>5.3239999999999998</v>
      </c>
      <c r="G20">
        <v>0.80800000000000005</v>
      </c>
      <c r="H20">
        <v>1.7000000000000001E-2</v>
      </c>
      <c r="I20">
        <v>520889</v>
      </c>
      <c r="J20">
        <f t="shared" si="0"/>
        <v>876.16747522024855</v>
      </c>
      <c r="K20">
        <f t="shared" si="1"/>
        <v>776.20759893182617</v>
      </c>
      <c r="L20">
        <f t="shared" si="2"/>
        <v>79.304803902558888</v>
      </c>
    </row>
    <row r="21" spans="1:12" x14ac:dyDescent="0.25">
      <c r="A21">
        <v>2003</v>
      </c>
      <c r="B21">
        <v>5392.6319999999996</v>
      </c>
      <c r="C21">
        <v>4114.1000000000004</v>
      </c>
      <c r="D21">
        <v>107.429</v>
      </c>
      <c r="E21">
        <v>24.114000000000001</v>
      </c>
      <c r="F21">
        <v>0</v>
      </c>
      <c r="G21">
        <v>0</v>
      </c>
      <c r="H21">
        <v>0</v>
      </c>
      <c r="I21">
        <v>571223</v>
      </c>
      <c r="J21">
        <f t="shared" si="0"/>
        <v>7202.2660151989685</v>
      </c>
      <c r="K21">
        <f t="shared" si="1"/>
        <v>188.06840760963755</v>
      </c>
      <c r="L21">
        <f t="shared" si="2"/>
        <v>42.214686733552398</v>
      </c>
    </row>
    <row r="22" spans="1:12" x14ac:dyDescent="0.25">
      <c r="A22">
        <v>2004</v>
      </c>
      <c r="B22">
        <v>6492.72</v>
      </c>
      <c r="C22">
        <v>2413.9929999999999</v>
      </c>
      <c r="D22">
        <v>566.42399999999998</v>
      </c>
      <c r="E22">
        <v>20.452999999999999</v>
      </c>
      <c r="F22">
        <v>10.459</v>
      </c>
      <c r="G22">
        <v>1.325</v>
      </c>
      <c r="H22">
        <v>0.22600000000000001</v>
      </c>
      <c r="I22">
        <v>665197</v>
      </c>
      <c r="J22">
        <f t="shared" si="0"/>
        <v>3628.9896075899319</v>
      </c>
      <c r="K22">
        <f t="shared" si="1"/>
        <v>851.51316076290186</v>
      </c>
      <c r="L22">
        <f t="shared" si="2"/>
        <v>30.747282384015559</v>
      </c>
    </row>
    <row r="23" spans="1:12" x14ac:dyDescent="0.25">
      <c r="A23">
        <v>2005</v>
      </c>
      <c r="B23">
        <v>2471.2539999999999</v>
      </c>
      <c r="C23">
        <v>3030.7359999999999</v>
      </c>
      <c r="D23">
        <v>133.376</v>
      </c>
      <c r="E23">
        <v>80.275000000000006</v>
      </c>
      <c r="F23">
        <v>4.5570000000000004</v>
      </c>
      <c r="G23">
        <v>5.5270000000000001</v>
      </c>
      <c r="H23">
        <v>0.51400000000000001</v>
      </c>
      <c r="I23">
        <v>578178</v>
      </c>
      <c r="J23">
        <f t="shared" si="0"/>
        <v>5241.8736098571717</v>
      </c>
      <c r="K23">
        <f t="shared" si="1"/>
        <v>230.68328438646924</v>
      </c>
      <c r="L23">
        <f t="shared" si="2"/>
        <v>138.84132568171049</v>
      </c>
    </row>
    <row r="24" spans="1:12" x14ac:dyDescent="0.25">
      <c r="A24">
        <v>2006</v>
      </c>
      <c r="B24">
        <v>3295.0830000000001</v>
      </c>
      <c r="C24">
        <v>2131.96</v>
      </c>
      <c r="D24">
        <v>150.93600000000001</v>
      </c>
      <c r="E24">
        <v>6.29</v>
      </c>
      <c r="F24">
        <v>2.0299999999999998</v>
      </c>
      <c r="G24">
        <v>7.4999999999999997E-2</v>
      </c>
      <c r="H24">
        <v>0</v>
      </c>
      <c r="I24">
        <v>581768</v>
      </c>
      <c r="J24">
        <f t="shared" si="0"/>
        <v>3664.6223236754167</v>
      </c>
      <c r="K24">
        <f t="shared" si="1"/>
        <v>259.44362701282989</v>
      </c>
      <c r="L24">
        <f t="shared" si="2"/>
        <v>10.811870023789552</v>
      </c>
    </row>
    <row r="25" spans="1:12" x14ac:dyDescent="0.25">
      <c r="A25">
        <v>2007</v>
      </c>
      <c r="B25">
        <v>2286.3670000000002</v>
      </c>
      <c r="C25">
        <v>1149.3050000000001</v>
      </c>
      <c r="D25">
        <v>189.571</v>
      </c>
      <c r="E25">
        <v>74.677000000000007</v>
      </c>
      <c r="F25">
        <v>3.4449999999999998</v>
      </c>
      <c r="G25">
        <v>0.128</v>
      </c>
      <c r="H25">
        <v>0</v>
      </c>
      <c r="I25">
        <v>647938</v>
      </c>
      <c r="J25">
        <f t="shared" si="0"/>
        <v>1773.7885414962543</v>
      </c>
      <c r="K25">
        <f t="shared" si="1"/>
        <v>292.57583287289833</v>
      </c>
      <c r="L25">
        <f t="shared" si="2"/>
        <v>115.25331127360953</v>
      </c>
    </row>
    <row r="26" spans="1:12" x14ac:dyDescent="0.25">
      <c r="A26">
        <v>2008</v>
      </c>
      <c r="B26">
        <v>14254.749</v>
      </c>
      <c r="C26">
        <v>695.971</v>
      </c>
      <c r="D26">
        <v>85.77</v>
      </c>
      <c r="E26">
        <v>96.945999999999998</v>
      </c>
      <c r="F26">
        <v>32.043999999999997</v>
      </c>
      <c r="G26">
        <v>4.24</v>
      </c>
      <c r="H26">
        <v>0</v>
      </c>
      <c r="I26">
        <v>718024</v>
      </c>
      <c r="J26">
        <f t="shared" si="0"/>
        <v>969.28654195402942</v>
      </c>
      <c r="K26">
        <f t="shared" si="1"/>
        <v>119.45283166022305</v>
      </c>
      <c r="L26">
        <f t="shared" si="2"/>
        <v>135.01777099372723</v>
      </c>
    </row>
    <row r="27" spans="1:12" x14ac:dyDescent="0.25">
      <c r="A27">
        <v>2009</v>
      </c>
      <c r="B27">
        <v>9501.6790000000001</v>
      </c>
      <c r="C27">
        <v>7295.9080000000004</v>
      </c>
      <c r="D27">
        <v>142.05099999999999</v>
      </c>
      <c r="E27">
        <v>66.489999999999995</v>
      </c>
      <c r="F27">
        <v>20.599</v>
      </c>
      <c r="G27">
        <v>5.1230000000000002</v>
      </c>
      <c r="H27">
        <v>0.219</v>
      </c>
      <c r="I27">
        <v>1008860</v>
      </c>
      <c r="J27">
        <f t="shared" si="0"/>
        <v>7231.833951192436</v>
      </c>
      <c r="K27">
        <f t="shared" si="1"/>
        <v>140.8034811569494</v>
      </c>
      <c r="L27">
        <f t="shared" si="2"/>
        <v>65.906072200305289</v>
      </c>
    </row>
    <row r="28" spans="1:12" x14ac:dyDescent="0.25">
      <c r="A28">
        <v>2010</v>
      </c>
      <c r="B28">
        <v>4125.9790000000003</v>
      </c>
      <c r="C28">
        <v>7084.63</v>
      </c>
      <c r="D28">
        <v>299.399</v>
      </c>
      <c r="E28">
        <v>53.694000000000003</v>
      </c>
      <c r="F28">
        <v>27.91</v>
      </c>
      <c r="G28">
        <v>16.914999999999999</v>
      </c>
      <c r="H28">
        <v>2.242</v>
      </c>
      <c r="I28">
        <v>1239289</v>
      </c>
      <c r="J28">
        <f t="shared" si="0"/>
        <v>5716.6891661267064</v>
      </c>
      <c r="K28">
        <f t="shared" si="1"/>
        <v>241.58933065652968</v>
      </c>
      <c r="L28">
        <f t="shared" si="2"/>
        <v>43.32645573389258</v>
      </c>
    </row>
    <row r="29" spans="1:12" x14ac:dyDescent="0.25">
      <c r="A29">
        <v>2011</v>
      </c>
      <c r="B29">
        <v>12413.114</v>
      </c>
      <c r="C29">
        <v>4396.9009999999998</v>
      </c>
      <c r="D29">
        <v>450.70600000000002</v>
      </c>
      <c r="E29">
        <v>172.42500000000001</v>
      </c>
      <c r="F29">
        <v>40.771000000000001</v>
      </c>
      <c r="G29">
        <v>10.781000000000001</v>
      </c>
      <c r="H29">
        <v>5.15</v>
      </c>
      <c r="I29">
        <v>1798145</v>
      </c>
      <c r="J29">
        <f t="shared" si="0"/>
        <v>2445.2427362643166</v>
      </c>
      <c r="K29">
        <f t="shared" si="1"/>
        <v>250.65053151998308</v>
      </c>
      <c r="L29">
        <f t="shared" si="2"/>
        <v>95.890487140914672</v>
      </c>
    </row>
    <row r="30" spans="1:12" x14ac:dyDescent="0.25">
      <c r="A30">
        <v>2012</v>
      </c>
      <c r="B30">
        <v>21166.207999999999</v>
      </c>
      <c r="C30">
        <v>11742.803</v>
      </c>
      <c r="D30">
        <v>1014.087</v>
      </c>
      <c r="E30">
        <v>101.931</v>
      </c>
      <c r="F30">
        <v>30.844999999999999</v>
      </c>
      <c r="G30">
        <v>4.3650000000000002</v>
      </c>
      <c r="H30">
        <v>0</v>
      </c>
      <c r="I30">
        <v>2016129</v>
      </c>
      <c r="J30">
        <f t="shared" si="0"/>
        <v>5824.4303811908867</v>
      </c>
      <c r="K30">
        <f t="shared" si="1"/>
        <v>502.98716004779453</v>
      </c>
      <c r="L30">
        <f t="shared" si="2"/>
        <v>50.55777680892443</v>
      </c>
    </row>
    <row r="31" spans="1:12" x14ac:dyDescent="0.25">
      <c r="A31">
        <v>2013</v>
      </c>
      <c r="B31">
        <v>26858.476999999999</v>
      </c>
      <c r="C31">
        <v>4925.67</v>
      </c>
      <c r="D31">
        <v>1572.174</v>
      </c>
      <c r="E31">
        <v>174.858</v>
      </c>
      <c r="F31">
        <v>16.89</v>
      </c>
      <c r="G31">
        <v>7.5069999999999997</v>
      </c>
      <c r="H31">
        <v>1.1319999999999999</v>
      </c>
      <c r="I31">
        <v>2238973</v>
      </c>
      <c r="J31">
        <f t="shared" si="0"/>
        <v>2199.9684676858542</v>
      </c>
      <c r="K31">
        <f t="shared" si="1"/>
        <v>702.18533229297543</v>
      </c>
      <c r="L31">
        <f t="shared" si="2"/>
        <v>78.097413412310019</v>
      </c>
    </row>
    <row r="32" spans="1:12" x14ac:dyDescent="0.25">
      <c r="A32">
        <v>2014</v>
      </c>
      <c r="B32">
        <v>36285.133999999998</v>
      </c>
      <c r="C32">
        <v>6154.893</v>
      </c>
      <c r="D32">
        <v>732.61599999999999</v>
      </c>
      <c r="E32">
        <v>195.07</v>
      </c>
      <c r="F32">
        <v>53.207999999999998</v>
      </c>
      <c r="G32">
        <v>5.1740000000000004</v>
      </c>
      <c r="H32">
        <v>6.4000000000000001E-2</v>
      </c>
      <c r="I32">
        <v>2123627</v>
      </c>
      <c r="J32">
        <f t="shared" si="0"/>
        <v>2898.292873466009</v>
      </c>
      <c r="K32">
        <f t="shared" si="1"/>
        <v>344.98337043181311</v>
      </c>
      <c r="L32">
        <f t="shared" si="2"/>
        <v>91.856997485905012</v>
      </c>
    </row>
    <row r="33" spans="1:12" x14ac:dyDescent="0.25">
      <c r="A33">
        <v>2015</v>
      </c>
      <c r="B33">
        <v>1541.1</v>
      </c>
      <c r="C33">
        <v>10561.52</v>
      </c>
      <c r="D33">
        <v>307.34399999999999</v>
      </c>
      <c r="E33">
        <v>68.247</v>
      </c>
      <c r="F33">
        <v>39.792999999999999</v>
      </c>
      <c r="G33">
        <v>16.841000000000001</v>
      </c>
      <c r="H33">
        <v>1.659</v>
      </c>
      <c r="I33">
        <v>1714210</v>
      </c>
      <c r="J33">
        <f t="shared" si="0"/>
        <v>6161.1587845129834</v>
      </c>
      <c r="K33">
        <f t="shared" si="1"/>
        <v>179.29191872641042</v>
      </c>
      <c r="L33">
        <f t="shared" si="2"/>
        <v>39.812508385787041</v>
      </c>
    </row>
    <row r="34" spans="1:12" x14ac:dyDescent="0.25">
      <c r="A34">
        <v>2016</v>
      </c>
      <c r="B34">
        <v>11871.321</v>
      </c>
      <c r="C34">
        <v>2539.152</v>
      </c>
      <c r="D34">
        <v>501.56799999999998</v>
      </c>
      <c r="E34">
        <v>11.974</v>
      </c>
      <c r="F34">
        <v>18.725999999999999</v>
      </c>
      <c r="G34">
        <v>27.385999999999999</v>
      </c>
      <c r="H34">
        <v>6.4640000000000004</v>
      </c>
      <c r="I34">
        <v>1370535</v>
      </c>
      <c r="J34">
        <f t="shared" si="0"/>
        <v>1852.6721316858016</v>
      </c>
      <c r="K34">
        <f t="shared" si="1"/>
        <v>365.96511581243817</v>
      </c>
      <c r="L34">
        <f t="shared" si="2"/>
        <v>8.7367341950406221</v>
      </c>
    </row>
    <row r="35" spans="1:12" x14ac:dyDescent="0.25">
      <c r="A35">
        <v>2017</v>
      </c>
      <c r="B35">
        <v>22048.063999999998</v>
      </c>
      <c r="C35">
        <v>1596.5719999999999</v>
      </c>
      <c r="D35">
        <v>388.18400000000003</v>
      </c>
      <c r="E35">
        <v>116.69</v>
      </c>
      <c r="F35">
        <v>8.0310000000000006</v>
      </c>
      <c r="G35">
        <v>4.4210000000000003</v>
      </c>
      <c r="H35">
        <v>3.0289999999999999</v>
      </c>
      <c r="I35">
        <v>1395722</v>
      </c>
      <c r="J35">
        <f t="shared" si="0"/>
        <v>1143.9040152695163</v>
      </c>
      <c r="K35">
        <f t="shared" si="1"/>
        <v>278.12415366383851</v>
      </c>
      <c r="L35">
        <f t="shared" si="2"/>
        <v>83.605474442618231</v>
      </c>
    </row>
    <row r="36" spans="1:12" x14ac:dyDescent="0.25">
      <c r="A36">
        <v>2018</v>
      </c>
      <c r="B36">
        <v>7446.4210000000003</v>
      </c>
      <c r="C36">
        <v>14075.657999999999</v>
      </c>
      <c r="D36">
        <v>279.20800000000003</v>
      </c>
      <c r="E36">
        <v>35.826999999999998</v>
      </c>
      <c r="F36">
        <v>2.2389999999999999</v>
      </c>
      <c r="G36">
        <v>0.26900000000000002</v>
      </c>
      <c r="H36">
        <v>0</v>
      </c>
      <c r="I36">
        <v>1258206</v>
      </c>
      <c r="J36">
        <f t="shared" si="0"/>
        <v>11187.085421624122</v>
      </c>
      <c r="K36">
        <f t="shared" si="1"/>
        <v>221.90960780667078</v>
      </c>
      <c r="L36">
        <f t="shared" si="2"/>
        <v>28.474669489733795</v>
      </c>
    </row>
    <row r="37" spans="1:12" x14ac:dyDescent="0.25">
      <c r="A37">
        <v>2019</v>
      </c>
      <c r="B37">
        <v>858.74300000000005</v>
      </c>
      <c r="C37">
        <v>8725.3760000000002</v>
      </c>
      <c r="D37">
        <v>853.37699999999995</v>
      </c>
      <c r="E37">
        <v>55.002000000000002</v>
      </c>
      <c r="F37">
        <v>5.8239999999999998</v>
      </c>
      <c r="G37">
        <v>1.9E-2</v>
      </c>
      <c r="H37">
        <v>0</v>
      </c>
      <c r="I37">
        <v>1198577</v>
      </c>
      <c r="J37">
        <f t="shared" si="0"/>
        <v>7279.7792715862233</v>
      </c>
      <c r="K37">
        <f t="shared" si="1"/>
        <v>711.99180361378535</v>
      </c>
      <c r="L37">
        <f t="shared" si="2"/>
        <v>45.88941720056367</v>
      </c>
    </row>
    <row r="38" spans="1:12" x14ac:dyDescent="0.25">
      <c r="A38">
        <v>2020</v>
      </c>
      <c r="B38">
        <v>4375.08</v>
      </c>
      <c r="C38">
        <v>3074.3130000000001</v>
      </c>
      <c r="D38">
        <v>356.63799999999998</v>
      </c>
      <c r="E38">
        <v>150.881</v>
      </c>
      <c r="F38">
        <v>45.899000000000001</v>
      </c>
      <c r="G38">
        <v>11.701000000000001</v>
      </c>
      <c r="H38">
        <v>0.60499999999999998</v>
      </c>
      <c r="I38">
        <v>964937</v>
      </c>
      <c r="J38">
        <f t="shared" si="0"/>
        <v>3186.0245798430365</v>
      </c>
      <c r="K38">
        <f t="shared" si="1"/>
        <v>369.59718613754052</v>
      </c>
      <c r="L38">
        <f t="shared" si="2"/>
        <v>156.36357606766038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Ma, Shuyang</dc:creator>
  <cp:lastModifiedBy>Ma, Shuyang</cp:lastModifiedBy>
  <dcterms:created xsi:type="dcterms:W3CDTF">2015-06-05T18:17:20Z</dcterms:created>
  <dcterms:modified xsi:type="dcterms:W3CDTF">2024-10-08T10:42:20Z</dcterms:modified>
</cp:coreProperties>
</file>