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dha\Downloads\"/>
    </mc:Choice>
  </mc:AlternateContent>
  <xr:revisionPtr revIDLastSave="0" documentId="13_ncr:1_{52428522-AF7D-4F21-BA97-E9E740E4D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520" i="1"/>
  <c r="AQ724" i="1"/>
  <c r="AQ714" i="1"/>
  <c r="X714" i="1"/>
  <c r="AQ704" i="1"/>
  <c r="X704" i="1"/>
  <c r="AQ694" i="1"/>
  <c r="X694" i="1"/>
  <c r="AQ684" i="1"/>
  <c r="X684" i="1"/>
  <c r="AQ674" i="1"/>
  <c r="X674" i="1"/>
  <c r="F674" i="1"/>
  <c r="AQ664" i="1"/>
  <c r="X664" i="1"/>
  <c r="F664" i="1"/>
  <c r="AQ652" i="1"/>
  <c r="AQ642" i="1"/>
  <c r="AQ632" i="1"/>
  <c r="X632" i="1"/>
  <c r="AQ622" i="1"/>
  <c r="X622" i="1"/>
  <c r="AQ612" i="1"/>
  <c r="X612" i="1"/>
  <c r="AQ602" i="1"/>
  <c r="X602" i="1"/>
  <c r="F602" i="1"/>
  <c r="AQ592" i="1"/>
  <c r="X592" i="1"/>
  <c r="F592" i="1"/>
  <c r="AQ582" i="1"/>
  <c r="X582" i="1"/>
  <c r="F582" i="1"/>
  <c r="AQ570" i="1"/>
  <c r="AQ560" i="1"/>
  <c r="AQ550" i="1"/>
  <c r="AQ540" i="1"/>
  <c r="X540" i="1"/>
  <c r="AQ530" i="1"/>
  <c r="X530" i="1"/>
  <c r="AQ520" i="1"/>
  <c r="X520" i="1"/>
  <c r="AQ510" i="1"/>
  <c r="X510" i="1"/>
  <c r="F510" i="1"/>
  <c r="AQ500" i="1"/>
  <c r="X500" i="1"/>
  <c r="F500" i="1"/>
  <c r="X484" i="1"/>
  <c r="F484" i="1"/>
  <c r="AQ474" i="1"/>
  <c r="X474" i="1"/>
  <c r="F474" i="1"/>
  <c r="AQ464" i="1"/>
  <c r="X464" i="1"/>
  <c r="F464" i="1"/>
  <c r="AQ454" i="1"/>
  <c r="X454" i="1"/>
  <c r="F454" i="1"/>
  <c r="AQ444" i="1"/>
  <c r="X444" i="1"/>
  <c r="F444" i="1"/>
  <c r="AQ434" i="1"/>
  <c r="X434" i="1"/>
  <c r="F434" i="1"/>
  <c r="AQ424" i="1"/>
  <c r="X424" i="1"/>
  <c r="F424" i="1"/>
  <c r="AQ414" i="1"/>
  <c r="X414" i="1"/>
  <c r="F414" i="1"/>
  <c r="AQ402" i="1"/>
  <c r="X402" i="1"/>
  <c r="F402" i="1"/>
  <c r="AQ392" i="1"/>
  <c r="X392" i="1"/>
  <c r="F392" i="1"/>
  <c r="AQ382" i="1"/>
  <c r="X382" i="1"/>
  <c r="F382" i="1"/>
  <c r="AQ372" i="1"/>
  <c r="X372" i="1"/>
  <c r="F372" i="1"/>
  <c r="AQ362" i="1"/>
  <c r="X362" i="1"/>
  <c r="F362" i="1"/>
  <c r="AQ352" i="1"/>
  <c r="X352" i="1"/>
  <c r="F352" i="1"/>
  <c r="AQ342" i="1"/>
  <c r="X342" i="1"/>
  <c r="F342" i="1"/>
  <c r="AQ332" i="1"/>
  <c r="X332" i="1"/>
  <c r="F332" i="1"/>
  <c r="AQ320" i="1"/>
  <c r="X320" i="1"/>
  <c r="F320" i="1"/>
  <c r="AQ310" i="1"/>
  <c r="X310" i="1"/>
  <c r="F310" i="1"/>
  <c r="AQ300" i="1"/>
  <c r="X300" i="1"/>
  <c r="F300" i="1"/>
  <c r="AQ290" i="1"/>
  <c r="X290" i="1"/>
  <c r="F290" i="1"/>
  <c r="AQ280" i="1"/>
  <c r="X280" i="1"/>
  <c r="F280" i="1"/>
  <c r="AQ270" i="1"/>
  <c r="X270" i="1"/>
  <c r="F270" i="1"/>
  <c r="AQ260" i="1"/>
  <c r="X260" i="1"/>
  <c r="F260" i="1"/>
  <c r="AQ250" i="1"/>
  <c r="X250" i="1"/>
  <c r="F250" i="1"/>
  <c r="AQ227" i="1"/>
  <c r="AQ217" i="1"/>
  <c r="AQ207" i="1"/>
  <c r="X207" i="1"/>
  <c r="AQ197" i="1"/>
  <c r="X197" i="1"/>
  <c r="AQ187" i="1"/>
  <c r="X187" i="1"/>
  <c r="AQ177" i="1"/>
  <c r="X177" i="1"/>
  <c r="F177" i="1"/>
  <c r="AQ167" i="1"/>
  <c r="X167" i="1"/>
  <c r="F167" i="1"/>
  <c r="AQ155" i="1"/>
  <c r="AQ145" i="1"/>
  <c r="AQ135" i="1"/>
  <c r="AQ125" i="1"/>
  <c r="X125" i="1"/>
  <c r="AQ115" i="1"/>
  <c r="X115" i="1"/>
  <c r="AQ105" i="1"/>
  <c r="X105" i="1"/>
  <c r="F105" i="1"/>
  <c r="AQ95" i="1"/>
  <c r="X95" i="1"/>
  <c r="F95" i="1"/>
  <c r="AQ85" i="1"/>
  <c r="X85" i="1"/>
  <c r="F85" i="1"/>
  <c r="AQ73" i="1"/>
  <c r="AQ63" i="1"/>
  <c r="AQ53" i="1"/>
  <c r="AQ43" i="1"/>
  <c r="X43" i="1"/>
  <c r="F43" i="1"/>
  <c r="AQ33" i="1"/>
  <c r="X33" i="1"/>
  <c r="AQ23" i="1"/>
  <c r="X23" i="1"/>
  <c r="F23" i="1"/>
  <c r="AQ13" i="1"/>
  <c r="X13" i="1"/>
  <c r="F13" i="1"/>
  <c r="AQ3" i="1"/>
  <c r="X3" i="1"/>
  <c r="F3" i="1"/>
</calcChain>
</file>

<file path=xl/sharedStrings.xml><?xml version="1.0" encoding="utf-8"?>
<sst xmlns="http://schemas.openxmlformats.org/spreadsheetml/2006/main" count="657" uniqueCount="20">
  <si>
    <t>Naive Insertion Sort</t>
  </si>
  <si>
    <t>Improved Insertion Sort</t>
  </si>
  <si>
    <t>Merge Sort</t>
  </si>
  <si>
    <t>m</t>
  </si>
  <si>
    <t>n</t>
  </si>
  <si>
    <t>Algorithm</t>
  </si>
  <si>
    <t>Vector type</t>
  </si>
  <si>
    <t>Runtime</t>
  </si>
  <si>
    <t>Average runtime</t>
  </si>
  <si>
    <t>Direction</t>
  </si>
  <si>
    <t>n = 10</t>
  </si>
  <si>
    <t>Random</t>
  </si>
  <si>
    <t>Random vector</t>
  </si>
  <si>
    <t>Sorted vector</t>
  </si>
  <si>
    <t>Inverse Sorted Vector</t>
  </si>
  <si>
    <t>n = 25</t>
  </si>
  <si>
    <t>n = 50</t>
  </si>
  <si>
    <t>Sorted</t>
  </si>
  <si>
    <t>Inverse sorted</t>
  </si>
  <si>
    <t>Inverse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</si>
</sst>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02015469"/>
        <c:axId val="1926809758"/>
      </c:scatterChart>
      <c:valAx>
        <c:axId val="802015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809758"/>
        <c:crosses val="autoZero"/>
        <c:crossBetween val="midCat"/>
      </c:valAx>
      <c:valAx>
        <c:axId val="192680975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0201546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Sheet1!$N$2:$N$3</c:f>
              <c:strCache>
                <c:ptCount val="2"/>
                <c:pt idx="0">
                  <c:v>n = 10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Sheet1!$M$4:$M$11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0">
                  <c:v>1235.2</c:v>
                </c:pt>
                <c:pt idx="1">
                  <c:v>7247.5</c:v>
                </c:pt>
                <c:pt idx="2">
                  <c:v>33065.4</c:v>
                </c:pt>
                <c:pt idx="3">
                  <c:v>381463.8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C-4127-A7F8-E1A091CB0830}"/>
            </c:ext>
          </c:extLst>
        </c:ser>
        <c:ser>
          <c:idx val="1"/>
          <c:order val="1"/>
          <c:tx>
            <c:strRef>
              <c:f>Sheet1!$O$2:$O$3</c:f>
              <c:strCache>
                <c:ptCount val="2"/>
                <c:pt idx="0">
                  <c:v>n = 10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Sheet1!$M$4:$M$11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Sheet1!$O$4:$O$11</c:f>
              <c:numCache>
                <c:formatCode>General</c:formatCode>
                <c:ptCount val="8"/>
                <c:pt idx="0">
                  <c:v>0.6</c:v>
                </c:pt>
                <c:pt idx="1">
                  <c:v>1.2</c:v>
                </c:pt>
                <c:pt idx="2">
                  <c:v>2.2999999999999998</c:v>
                </c:pt>
                <c:pt idx="3">
                  <c:v>4.8</c:v>
                </c:pt>
                <c:pt idx="4">
                  <c:v>13.1</c:v>
                </c:pt>
                <c:pt idx="5">
                  <c:v>25.4</c:v>
                </c:pt>
                <c:pt idx="6">
                  <c:v>46.3</c:v>
                </c:pt>
                <c:pt idx="7">
                  <c:v>116.8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C-4127-A7F8-E1A091CB0830}"/>
            </c:ext>
          </c:extLst>
        </c:ser>
        <c:ser>
          <c:idx val="2"/>
          <c:order val="2"/>
          <c:tx>
            <c:strRef>
              <c:f>Sheet1!$P$2:$P$3</c:f>
              <c:strCache>
                <c:ptCount val="2"/>
                <c:pt idx="0">
                  <c:v>n = 10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Sheet1!$M$4:$M$11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Sheet1!$P$4:$P$11</c:f>
              <c:numCache>
                <c:formatCode>General</c:formatCode>
                <c:ptCount val="8"/>
                <c:pt idx="0">
                  <c:v>2280.9</c:v>
                </c:pt>
                <c:pt idx="1">
                  <c:v>13851</c:v>
                </c:pt>
                <c:pt idx="2">
                  <c:v>64966.2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3C-4127-A7F8-E1A091CB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74113"/>
        <c:axId val="1273197902"/>
      </c:scatterChart>
      <c:valAx>
        <c:axId val="850874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3197902"/>
        <c:crosses val="autoZero"/>
        <c:crossBetween val="midCat"/>
      </c:valAx>
      <c:valAx>
        <c:axId val="1273197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8741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Sheet1!$N$36:$N$37</c:f>
              <c:strCache>
                <c:ptCount val="2"/>
                <c:pt idx="0">
                  <c:v>n = 25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Sheet1!$M$38:$M$45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Sheet1!$N$38:$N$45</c:f>
              <c:numCache>
                <c:formatCode>General</c:formatCode>
                <c:ptCount val="8"/>
                <c:pt idx="0">
                  <c:v>3599</c:v>
                </c:pt>
                <c:pt idx="1">
                  <c:v>22283.8</c:v>
                </c:pt>
                <c:pt idx="2">
                  <c:v>149549.20000000001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D55-AA4B-3BDF1907BB0A}"/>
            </c:ext>
          </c:extLst>
        </c:ser>
        <c:ser>
          <c:idx val="1"/>
          <c:order val="1"/>
          <c:tx>
            <c:strRef>
              <c:f>Sheet1!$O$36:$O$37</c:f>
              <c:strCache>
                <c:ptCount val="2"/>
                <c:pt idx="0">
                  <c:v>n = 25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Sheet1!$M$38:$M$45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Sheet1!$O$38:$O$45</c:f>
              <c:numCache>
                <c:formatCode>General</c:formatCode>
                <c:ptCount val="8"/>
                <c:pt idx="0">
                  <c:v>1.5</c:v>
                </c:pt>
                <c:pt idx="1">
                  <c:v>3.4</c:v>
                </c:pt>
                <c:pt idx="2">
                  <c:v>6.6</c:v>
                </c:pt>
                <c:pt idx="3">
                  <c:v>14.3</c:v>
                </c:pt>
                <c:pt idx="4">
                  <c:v>35.4</c:v>
                </c:pt>
                <c:pt idx="5">
                  <c:v>73.2</c:v>
                </c:pt>
                <c:pt idx="6">
                  <c:v>151.19999999999999</c:v>
                </c:pt>
                <c:pt idx="7">
                  <c:v>337.5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8-4D55-AA4B-3BDF1907BB0A}"/>
            </c:ext>
          </c:extLst>
        </c:ser>
        <c:ser>
          <c:idx val="2"/>
          <c:order val="2"/>
          <c:tx>
            <c:strRef>
              <c:f>Sheet1!$P$36:$P$37</c:f>
              <c:strCache>
                <c:ptCount val="2"/>
                <c:pt idx="0">
                  <c:v>n = 25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Sheet1!$M$38:$M$45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Sheet1!$P$38:$P$45</c:f>
              <c:numCache>
                <c:formatCode>General</c:formatCode>
                <c:ptCount val="8"/>
                <c:pt idx="0">
                  <c:v>6889.8</c:v>
                </c:pt>
                <c:pt idx="1">
                  <c:v>41403.1</c:v>
                </c:pt>
                <c:pt idx="2">
                  <c:v>406270.3333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D55-AA4B-3BDF1907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64335"/>
        <c:axId val="247676183"/>
      </c:scatterChart>
      <c:valAx>
        <c:axId val="1658164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676183"/>
        <c:crosses val="autoZero"/>
        <c:crossBetween val="midCat"/>
      </c:valAx>
      <c:valAx>
        <c:axId val="247676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1643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Sheet1!$N$69:$N$70</c:f>
              <c:strCache>
                <c:ptCount val="2"/>
                <c:pt idx="0">
                  <c:v>n = 50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Sheet1!$M$71:$M$78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Sheet1!$N$71:$N$78</c:f>
              <c:numCache>
                <c:formatCode>General</c:formatCode>
                <c:ptCount val="8"/>
                <c:pt idx="0">
                  <c:v>6728.5</c:v>
                </c:pt>
                <c:pt idx="1">
                  <c:v>42444.6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D26-9E0D-382C650FC543}"/>
            </c:ext>
          </c:extLst>
        </c:ser>
        <c:ser>
          <c:idx val="1"/>
          <c:order val="1"/>
          <c:tx>
            <c:strRef>
              <c:f>Sheet1!$O$69:$O$70</c:f>
              <c:strCache>
                <c:ptCount val="2"/>
                <c:pt idx="0">
                  <c:v>n = 50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Sheet1!$M$71:$M$78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Sheet1!$O$71:$O$78</c:f>
              <c:numCache>
                <c:formatCode>General</c:formatCode>
                <c:ptCount val="8"/>
                <c:pt idx="0">
                  <c:v>2.7</c:v>
                </c:pt>
                <c:pt idx="1">
                  <c:v>7.2</c:v>
                </c:pt>
                <c:pt idx="2">
                  <c:v>13.6</c:v>
                </c:pt>
                <c:pt idx="3">
                  <c:v>29.4</c:v>
                </c:pt>
                <c:pt idx="4">
                  <c:v>66.8</c:v>
                </c:pt>
                <c:pt idx="5">
                  <c:v>129.19999999999999</c:v>
                </c:pt>
                <c:pt idx="6">
                  <c:v>274.2</c:v>
                </c:pt>
                <c:pt idx="7">
                  <c:v>668.7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D26-9E0D-382C650FC543}"/>
            </c:ext>
          </c:extLst>
        </c:ser>
        <c:ser>
          <c:idx val="2"/>
          <c:order val="2"/>
          <c:tx>
            <c:strRef>
              <c:f>Sheet1!$P$69:$P$70</c:f>
              <c:strCache>
                <c:ptCount val="2"/>
                <c:pt idx="0">
                  <c:v>n = 50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Sheet1!$M$71:$M$78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Sheet1!$P$71:$P$78</c:f>
              <c:numCache>
                <c:formatCode>General</c:formatCode>
                <c:ptCount val="8"/>
                <c:pt idx="0">
                  <c:v>13193.9</c:v>
                </c:pt>
                <c:pt idx="1">
                  <c:v>140541.5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4-4D26-9E0D-382C650F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9051"/>
        <c:axId val="187993853"/>
      </c:scatterChart>
      <c:valAx>
        <c:axId val="1466890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93853"/>
        <c:crosses val="autoZero"/>
        <c:crossBetween val="midCat"/>
      </c:valAx>
      <c:valAx>
        <c:axId val="18799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6890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Sheet1!$AB$3:$AB$5</c:f>
              <c:strCache>
                <c:ptCount val="3"/>
                <c:pt idx="0">
                  <c:v>Improved Insertion Sort</c:v>
                </c:pt>
                <c:pt idx="1">
                  <c:v>n = 10</c:v>
                </c:pt>
                <c:pt idx="2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Sheet1!$AA$6:$AA$13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Sheet1!$AB$6:$AB$13</c:f>
              <c:numCache>
                <c:formatCode>General</c:formatCode>
                <c:ptCount val="8"/>
                <c:pt idx="0">
                  <c:v>120.9</c:v>
                </c:pt>
                <c:pt idx="1">
                  <c:v>729.2</c:v>
                </c:pt>
                <c:pt idx="2">
                  <c:v>2425.9</c:v>
                </c:pt>
                <c:pt idx="3">
                  <c:v>9002.7000000000007</c:v>
                </c:pt>
                <c:pt idx="4">
                  <c:v>63076.1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9-4991-B91A-94730DDA4B71}"/>
            </c:ext>
          </c:extLst>
        </c:ser>
        <c:ser>
          <c:idx val="1"/>
          <c:order val="1"/>
          <c:tx>
            <c:strRef>
              <c:f>Sheet1!$AC$3:$AC$5</c:f>
              <c:strCache>
                <c:ptCount val="3"/>
                <c:pt idx="0">
                  <c:v>Improved Insertion Sort</c:v>
                </c:pt>
                <c:pt idx="1">
                  <c:v>n = 10</c:v>
                </c:pt>
                <c:pt idx="2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Sheet1!$AA$6:$AA$13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Sheet1!$AC$6:$AC$13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2.2000000000000002</c:v>
                </c:pt>
                <c:pt idx="3">
                  <c:v>7.3</c:v>
                </c:pt>
                <c:pt idx="4">
                  <c:v>11.4</c:v>
                </c:pt>
                <c:pt idx="5">
                  <c:v>21.2</c:v>
                </c:pt>
                <c:pt idx="6">
                  <c:v>36.6</c:v>
                </c:pt>
                <c:pt idx="7">
                  <c:v>104.3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9-4991-B91A-94730DDA4B71}"/>
            </c:ext>
          </c:extLst>
        </c:ser>
        <c:ser>
          <c:idx val="2"/>
          <c:order val="2"/>
          <c:tx>
            <c:strRef>
              <c:f>Sheet1!$AD$3:$AD$5</c:f>
              <c:strCache>
                <c:ptCount val="3"/>
                <c:pt idx="0">
                  <c:v>Improved Insertion Sort</c:v>
                </c:pt>
                <c:pt idx="1">
                  <c:v>n = 10</c:v>
                </c:pt>
                <c:pt idx="2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Sheet1!$AA$6:$AA$13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Sheet1!$AD$6:$AD$13</c:f>
              <c:numCache>
                <c:formatCode>General</c:formatCode>
                <c:ptCount val="8"/>
                <c:pt idx="0">
                  <c:v>265.10000000000002</c:v>
                </c:pt>
                <c:pt idx="1">
                  <c:v>1537.7</c:v>
                </c:pt>
                <c:pt idx="2">
                  <c:v>4977.3999999999996</c:v>
                </c:pt>
                <c:pt idx="3">
                  <c:v>19475.8</c:v>
                </c:pt>
                <c:pt idx="4">
                  <c:v>185288.9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D9-4991-B91A-94730DDA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7093"/>
        <c:axId val="1224914735"/>
      </c:scatterChart>
      <c:valAx>
        <c:axId val="67927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914735"/>
        <c:crosses val="autoZero"/>
        <c:crossBetween val="midCat"/>
      </c:valAx>
      <c:valAx>
        <c:axId val="1224914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270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Sheet1!$AB$15:$AB$16</c:f>
              <c:strCache>
                <c:ptCount val="2"/>
                <c:pt idx="0">
                  <c:v>n = 25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Sheet1!$AA$17:$AA$24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Sheet1!$AB$17:$AB$24</c:f>
              <c:numCache>
                <c:formatCode>General</c:formatCode>
                <c:ptCount val="8"/>
                <c:pt idx="0">
                  <c:v>145.1</c:v>
                </c:pt>
                <c:pt idx="1">
                  <c:v>907.3</c:v>
                </c:pt>
                <c:pt idx="2">
                  <c:v>2824.5</c:v>
                </c:pt>
                <c:pt idx="3">
                  <c:v>9632.7999999999993</c:v>
                </c:pt>
                <c:pt idx="4">
                  <c:v>58063.4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0-42CD-AD6E-CB8D2FEDEFEE}"/>
            </c:ext>
          </c:extLst>
        </c:ser>
        <c:ser>
          <c:idx val="1"/>
          <c:order val="1"/>
          <c:tx>
            <c:strRef>
              <c:f>Sheet1!$AC$15:$AC$16</c:f>
              <c:strCache>
                <c:ptCount val="2"/>
                <c:pt idx="0">
                  <c:v>n = 25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Sheet1!$AA$17:$AA$24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Sheet1!$AC$17:$AC$24</c:f>
              <c:numCache>
                <c:formatCode>General</c:formatCode>
                <c:ptCount val="8"/>
                <c:pt idx="0">
                  <c:v>1.6</c:v>
                </c:pt>
                <c:pt idx="1">
                  <c:v>2.9</c:v>
                </c:pt>
                <c:pt idx="2">
                  <c:v>7.4</c:v>
                </c:pt>
                <c:pt idx="3">
                  <c:v>12.2</c:v>
                </c:pt>
                <c:pt idx="4">
                  <c:v>21.7</c:v>
                </c:pt>
                <c:pt idx="5">
                  <c:v>44.8</c:v>
                </c:pt>
                <c:pt idx="6">
                  <c:v>93.3</c:v>
                </c:pt>
                <c:pt idx="7">
                  <c:v>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0-42CD-AD6E-CB8D2FEDEFEE}"/>
            </c:ext>
          </c:extLst>
        </c:ser>
        <c:ser>
          <c:idx val="2"/>
          <c:order val="2"/>
          <c:tx>
            <c:strRef>
              <c:f>Sheet1!$AD$15:$AD$16</c:f>
              <c:strCache>
                <c:ptCount val="2"/>
                <c:pt idx="0">
                  <c:v>n = 25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Sheet1!$AA$17:$AA$24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Sheet1!$AD$17:$AD$24</c:f>
              <c:numCache>
                <c:formatCode>General</c:formatCode>
                <c:ptCount val="8"/>
                <c:pt idx="0">
                  <c:v>150.30000000000001</c:v>
                </c:pt>
                <c:pt idx="1">
                  <c:v>865.2</c:v>
                </c:pt>
                <c:pt idx="2">
                  <c:v>3535.6</c:v>
                </c:pt>
                <c:pt idx="3">
                  <c:v>14852.8</c:v>
                </c:pt>
                <c:pt idx="4">
                  <c:v>96249.8</c:v>
                </c:pt>
                <c:pt idx="5">
                  <c:v>424731.8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0-42CD-AD6E-CB8D2FED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21593"/>
        <c:axId val="1705586902"/>
      </c:scatterChart>
      <c:valAx>
        <c:axId val="839821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586902"/>
        <c:crosses val="autoZero"/>
        <c:crossBetween val="midCat"/>
      </c:valAx>
      <c:valAx>
        <c:axId val="1705586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8215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Sheet1!$AB$26:$AB$27</c:f>
              <c:strCache>
                <c:ptCount val="2"/>
                <c:pt idx="0">
                  <c:v>n = 50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Sheet1!$AA$28:$AA$35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Sheet1!$AB$28:$AB$35</c:f>
              <c:numCache>
                <c:formatCode>General</c:formatCode>
                <c:ptCount val="8"/>
                <c:pt idx="0">
                  <c:v>117.8</c:v>
                </c:pt>
                <c:pt idx="1">
                  <c:v>694.6</c:v>
                </c:pt>
                <c:pt idx="2">
                  <c:v>3051.5</c:v>
                </c:pt>
                <c:pt idx="3">
                  <c:v>9031.6</c:v>
                </c:pt>
                <c:pt idx="4">
                  <c:v>76728.100000000006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D-4A32-B79B-DAEEFAE85B48}"/>
            </c:ext>
          </c:extLst>
        </c:ser>
        <c:ser>
          <c:idx val="1"/>
          <c:order val="1"/>
          <c:tx>
            <c:strRef>
              <c:f>Sheet1!$AC$26:$AC$27</c:f>
              <c:strCache>
                <c:ptCount val="2"/>
                <c:pt idx="0">
                  <c:v>n = 50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Sheet1!$AA$28:$AA$35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Sheet1!$AC$28:$AC$35</c:f>
              <c:numCache>
                <c:formatCode>General</c:formatCode>
                <c:ptCount val="8"/>
                <c:pt idx="0">
                  <c:v>2.4</c:v>
                </c:pt>
                <c:pt idx="1">
                  <c:v>4.2</c:v>
                </c:pt>
                <c:pt idx="2">
                  <c:v>8.4</c:v>
                </c:pt>
                <c:pt idx="3">
                  <c:v>20.6</c:v>
                </c:pt>
                <c:pt idx="4">
                  <c:v>52.3</c:v>
                </c:pt>
                <c:pt idx="5">
                  <c:v>86</c:v>
                </c:pt>
                <c:pt idx="6">
                  <c:v>158.80000000000001</c:v>
                </c:pt>
                <c:pt idx="7">
                  <c:v>438.1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D-4A32-B79B-DAEEFAE85B48}"/>
            </c:ext>
          </c:extLst>
        </c:ser>
        <c:ser>
          <c:idx val="2"/>
          <c:order val="2"/>
          <c:tx>
            <c:strRef>
              <c:f>Sheet1!$AD$26:$AD$27</c:f>
              <c:strCache>
                <c:ptCount val="2"/>
                <c:pt idx="0">
                  <c:v>n = 50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Sheet1!$AA$28:$AA$35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Sheet1!$AD$28:$AD$35</c:f>
              <c:numCache>
                <c:formatCode>General</c:formatCode>
                <c:ptCount val="8"/>
                <c:pt idx="0">
                  <c:v>147.6</c:v>
                </c:pt>
                <c:pt idx="1">
                  <c:v>838.5</c:v>
                </c:pt>
                <c:pt idx="2">
                  <c:v>3310.2</c:v>
                </c:pt>
                <c:pt idx="3">
                  <c:v>14103.7</c:v>
                </c:pt>
                <c:pt idx="4">
                  <c:v>91955.1</c:v>
                </c:pt>
                <c:pt idx="5">
                  <c:v>382791.9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D-4A32-B79B-DAEEFAE8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80152"/>
        <c:axId val="666500266"/>
      </c:scatterChart>
      <c:valAx>
        <c:axId val="1644380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6500266"/>
        <c:crosses val="autoZero"/>
        <c:crossBetween val="midCat"/>
      </c:valAx>
      <c:valAx>
        <c:axId val="666500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43801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Sheet1!$AT$15:$AT$16</c:f>
              <c:strCache>
                <c:ptCount val="2"/>
                <c:pt idx="0">
                  <c:v>n = 25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Sheet1!$AS$17:$AS$24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Sheet1!$AT$17:$AT$24</c:f>
              <c:numCache>
                <c:formatCode>General</c:formatCode>
                <c:ptCount val="8"/>
                <c:pt idx="0">
                  <c:v>19.2</c:v>
                </c:pt>
                <c:pt idx="1">
                  <c:v>36.6</c:v>
                </c:pt>
                <c:pt idx="2">
                  <c:v>67.2</c:v>
                </c:pt>
                <c:pt idx="3">
                  <c:v>128.5</c:v>
                </c:pt>
                <c:pt idx="4">
                  <c:v>321.60000000000002</c:v>
                </c:pt>
                <c:pt idx="5">
                  <c:v>643.70000000000005</c:v>
                </c:pt>
                <c:pt idx="6">
                  <c:v>1312.5</c:v>
                </c:pt>
                <c:pt idx="7">
                  <c:v>3587.7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F-4DD3-A300-01EE4EDC74EF}"/>
            </c:ext>
          </c:extLst>
        </c:ser>
        <c:ser>
          <c:idx val="1"/>
          <c:order val="1"/>
          <c:tx>
            <c:strRef>
              <c:f>Sheet1!$AU$15:$AU$16</c:f>
              <c:strCache>
                <c:ptCount val="2"/>
                <c:pt idx="0">
                  <c:v>n = 25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Sheet1!$AS$17:$AS$24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Sheet1!$AU$17:$AU$24</c:f>
              <c:numCache>
                <c:formatCode>General</c:formatCode>
                <c:ptCount val="8"/>
                <c:pt idx="0">
                  <c:v>20.8</c:v>
                </c:pt>
                <c:pt idx="1">
                  <c:v>37.5</c:v>
                </c:pt>
                <c:pt idx="2">
                  <c:v>64.7</c:v>
                </c:pt>
                <c:pt idx="3">
                  <c:v>124.2</c:v>
                </c:pt>
                <c:pt idx="4">
                  <c:v>288.10000000000002</c:v>
                </c:pt>
                <c:pt idx="5">
                  <c:v>593</c:v>
                </c:pt>
                <c:pt idx="6">
                  <c:v>1230.3</c:v>
                </c:pt>
                <c:pt idx="7">
                  <c:v>3357.3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F-4DD3-A300-01EE4EDC74EF}"/>
            </c:ext>
          </c:extLst>
        </c:ser>
        <c:ser>
          <c:idx val="2"/>
          <c:order val="2"/>
          <c:tx>
            <c:strRef>
              <c:f>Sheet1!$AV$15:$AV$16</c:f>
              <c:strCache>
                <c:ptCount val="2"/>
                <c:pt idx="0">
                  <c:v>n = 25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Sheet1!$AS$17:$AS$24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Sheet1!$AV$17:$AV$24</c:f>
              <c:numCache>
                <c:formatCode>General</c:formatCode>
                <c:ptCount val="8"/>
                <c:pt idx="0">
                  <c:v>17.2</c:v>
                </c:pt>
                <c:pt idx="1">
                  <c:v>40.9</c:v>
                </c:pt>
                <c:pt idx="2">
                  <c:v>68.400000000000006</c:v>
                </c:pt>
                <c:pt idx="3">
                  <c:v>119.2</c:v>
                </c:pt>
                <c:pt idx="4">
                  <c:v>287.8</c:v>
                </c:pt>
                <c:pt idx="5">
                  <c:v>590.20000000000005</c:v>
                </c:pt>
                <c:pt idx="6">
                  <c:v>1217.0999999999999</c:v>
                </c:pt>
                <c:pt idx="7">
                  <c:v>3258.5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F-4DD3-A300-01EE4EDC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16760"/>
        <c:axId val="530590552"/>
      </c:scatterChart>
      <c:valAx>
        <c:axId val="570416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590552"/>
        <c:crosses val="autoZero"/>
        <c:crossBetween val="midCat"/>
      </c:valAx>
      <c:valAx>
        <c:axId val="530590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04167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Random vector, Sorted vector and Inverse Sorted Vector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Sheet1!$AT$26:$AT$27</c:f>
              <c:strCache>
                <c:ptCount val="2"/>
                <c:pt idx="0">
                  <c:v>n = 50</c:v>
                </c:pt>
                <c:pt idx="1">
                  <c:v>Random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Sheet1!$AS$28:$AS$35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Sheet1!$AT$28:$AT$35</c:f>
              <c:numCache>
                <c:formatCode>General</c:formatCode>
                <c:ptCount val="8"/>
                <c:pt idx="0">
                  <c:v>22.5</c:v>
                </c:pt>
                <c:pt idx="1">
                  <c:v>46.1</c:v>
                </c:pt>
                <c:pt idx="2">
                  <c:v>85.7</c:v>
                </c:pt>
                <c:pt idx="3">
                  <c:v>169.9</c:v>
                </c:pt>
                <c:pt idx="4">
                  <c:v>432</c:v>
                </c:pt>
                <c:pt idx="5">
                  <c:v>884</c:v>
                </c:pt>
                <c:pt idx="6">
                  <c:v>1826.7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5-404A-B089-EAA7DE47E919}"/>
            </c:ext>
          </c:extLst>
        </c:ser>
        <c:ser>
          <c:idx val="1"/>
          <c:order val="1"/>
          <c:tx>
            <c:strRef>
              <c:f>Sheet1!$AU$26:$AU$27</c:f>
              <c:strCache>
                <c:ptCount val="2"/>
                <c:pt idx="0">
                  <c:v>n = 50</c:v>
                </c:pt>
                <c:pt idx="1">
                  <c:v>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Sheet1!$AS$28:$AS$35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Sheet1!$AU$28:$AU$35</c:f>
              <c:numCache>
                <c:formatCode>General</c:formatCode>
                <c:ptCount val="8"/>
                <c:pt idx="0">
                  <c:v>29.4</c:v>
                </c:pt>
                <c:pt idx="1">
                  <c:v>48.7</c:v>
                </c:pt>
                <c:pt idx="2">
                  <c:v>84.6</c:v>
                </c:pt>
                <c:pt idx="3">
                  <c:v>164.1</c:v>
                </c:pt>
                <c:pt idx="4">
                  <c:v>405.6</c:v>
                </c:pt>
                <c:pt idx="5">
                  <c:v>833.2</c:v>
                </c:pt>
                <c:pt idx="6">
                  <c:v>1723.9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F5-404A-B089-EAA7DE47E919}"/>
            </c:ext>
          </c:extLst>
        </c:ser>
        <c:ser>
          <c:idx val="2"/>
          <c:order val="2"/>
          <c:tx>
            <c:strRef>
              <c:f>Sheet1!$AV$26:$AV$27</c:f>
              <c:strCache>
                <c:ptCount val="2"/>
                <c:pt idx="0">
                  <c:v>n = 50</c:v>
                </c:pt>
                <c:pt idx="1">
                  <c:v>Inverse Sorted Vector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Sheet1!$AS$28:$AS$35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Sheet1!$AV$28:$AV$35</c:f>
              <c:numCache>
                <c:formatCode>General</c:formatCode>
                <c:ptCount val="8"/>
                <c:pt idx="0">
                  <c:v>30.8</c:v>
                </c:pt>
                <c:pt idx="1">
                  <c:v>50.9</c:v>
                </c:pt>
                <c:pt idx="2">
                  <c:v>85</c:v>
                </c:pt>
                <c:pt idx="3">
                  <c:v>162.1</c:v>
                </c:pt>
                <c:pt idx="4">
                  <c:v>401.7</c:v>
                </c:pt>
                <c:pt idx="5">
                  <c:v>838.8</c:v>
                </c:pt>
                <c:pt idx="6">
                  <c:v>1724.9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5-404A-B089-EAA7DE4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830053"/>
        <c:axId val="144617965"/>
      </c:scatterChart>
      <c:valAx>
        <c:axId val="1893830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617965"/>
        <c:crosses val="autoZero"/>
        <c:crossBetween val="midCat"/>
      </c:valAx>
      <c:valAx>
        <c:axId val="144617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8300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790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238125</xdr:colOff>
      <xdr:row>12</xdr:row>
      <xdr:rowOff>200025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133350</xdr:colOff>
      <xdr:row>47</xdr:row>
      <xdr:rowOff>66675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133350</xdr:colOff>
      <xdr:row>80</xdr:row>
      <xdr:rowOff>85725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30</xdr:col>
      <xdr:colOff>619125</xdr:colOff>
      <xdr:row>1</xdr:row>
      <xdr:rowOff>190500</xdr:rowOff>
    </xdr:from>
    <xdr:ext cx="4581525" cy="28384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30</xdr:col>
      <xdr:colOff>619125</xdr:colOff>
      <xdr:row>14</xdr:row>
      <xdr:rowOff>28575</xdr:rowOff>
    </xdr:from>
    <xdr:ext cx="4305300" cy="26574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30</xdr:col>
      <xdr:colOff>619125</xdr:colOff>
      <xdr:row>26</xdr:row>
      <xdr:rowOff>257175</xdr:rowOff>
    </xdr:from>
    <xdr:ext cx="4305300" cy="26574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48</xdr:col>
      <xdr:colOff>512445</xdr:colOff>
      <xdr:row>72</xdr:row>
      <xdr:rowOff>100965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48</xdr:col>
      <xdr:colOff>603885</xdr:colOff>
      <xdr:row>90</xdr:row>
      <xdr:rowOff>160020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1"/>
  <sheetViews>
    <sheetView tabSelected="1" topLeftCell="A13" zoomScale="85" zoomScaleNormal="85" workbookViewId="0">
      <selection activeCell="G37" sqref="G37"/>
    </sheetView>
  </sheetViews>
  <sheetFormatPr defaultColWidth="12.6640625" defaultRowHeight="15.75" customHeight="1" x14ac:dyDescent="0.25"/>
  <sheetData>
    <row r="1" spans="1:49" x14ac:dyDescent="0.25">
      <c r="A1" s="9" t="s">
        <v>0</v>
      </c>
      <c r="B1" s="10"/>
      <c r="C1" s="10"/>
      <c r="D1" s="10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1" t="s">
        <v>1</v>
      </c>
      <c r="T1" s="12"/>
      <c r="U1" s="12"/>
      <c r="V1" s="12"/>
      <c r="W1" s="12"/>
      <c r="X1" s="13"/>
      <c r="Y1" s="1"/>
      <c r="Z1" s="1"/>
      <c r="AA1" s="1"/>
      <c r="AB1" s="1"/>
      <c r="AC1" s="1"/>
      <c r="AD1" s="1"/>
      <c r="AE1" s="1"/>
      <c r="AF1" s="1"/>
      <c r="AG1" s="1"/>
      <c r="AL1" s="11" t="s">
        <v>2</v>
      </c>
      <c r="AM1" s="12"/>
      <c r="AN1" s="12"/>
      <c r="AO1" s="12"/>
      <c r="AP1" s="12"/>
      <c r="AQ1" s="13"/>
    </row>
    <row r="2" spans="1:49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s="1" t="s">
        <v>3</v>
      </c>
      <c r="I2" s="1" t="s">
        <v>4</v>
      </c>
      <c r="J2" s="1" t="s">
        <v>9</v>
      </c>
      <c r="K2" s="1" t="s">
        <v>8</v>
      </c>
      <c r="L2" s="1"/>
      <c r="M2" s="11" t="s">
        <v>10</v>
      </c>
      <c r="N2" s="12"/>
      <c r="O2" s="12"/>
      <c r="P2" s="13"/>
      <c r="Q2" s="1"/>
      <c r="R2" s="1"/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/>
      <c r="Z2" s="1"/>
      <c r="AA2" s="1"/>
      <c r="AB2" s="1"/>
      <c r="AC2" s="1"/>
      <c r="AD2" s="1"/>
      <c r="AE2" s="1"/>
      <c r="AF2" s="1"/>
      <c r="AG2" s="1"/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</row>
    <row r="3" spans="1:49" x14ac:dyDescent="0.25">
      <c r="A3" s="8">
        <v>10000</v>
      </c>
      <c r="B3" s="8">
        <v>10</v>
      </c>
      <c r="C3" s="8" t="s">
        <v>0</v>
      </c>
      <c r="D3" s="8" t="s">
        <v>11</v>
      </c>
      <c r="E3" s="2">
        <v>1417</v>
      </c>
      <c r="F3" s="5">
        <f>AVERAGE(E3:E12)</f>
        <v>1235.2</v>
      </c>
      <c r="G3" s="1"/>
      <c r="H3" s="1">
        <v>10000</v>
      </c>
      <c r="I3" s="9">
        <v>10</v>
      </c>
      <c r="J3" s="9" t="s">
        <v>11</v>
      </c>
      <c r="K3" s="1">
        <v>1235.2</v>
      </c>
      <c r="L3" s="1"/>
      <c r="M3" s="3" t="s">
        <v>3</v>
      </c>
      <c r="N3" s="3" t="s">
        <v>12</v>
      </c>
      <c r="O3" s="3" t="s">
        <v>13</v>
      </c>
      <c r="P3" s="3" t="s">
        <v>14</v>
      </c>
      <c r="Q3" s="1"/>
      <c r="R3" s="1"/>
      <c r="S3" s="8">
        <v>10000</v>
      </c>
      <c r="T3" s="8">
        <v>10</v>
      </c>
      <c r="U3" s="8" t="s">
        <v>1</v>
      </c>
      <c r="V3" s="8" t="s">
        <v>11</v>
      </c>
      <c r="W3" s="2">
        <v>94</v>
      </c>
      <c r="X3" s="5">
        <f>AVERAGE(W3:W12)</f>
        <v>120.9</v>
      </c>
      <c r="Y3" s="1"/>
      <c r="Z3" s="1"/>
      <c r="AA3" s="9" t="s">
        <v>1</v>
      </c>
      <c r="AB3" s="10"/>
      <c r="AC3" s="10"/>
      <c r="AD3" s="10"/>
      <c r="AE3" s="1"/>
      <c r="AF3" s="1"/>
      <c r="AG3" s="1"/>
      <c r="AL3" s="8">
        <v>10000</v>
      </c>
      <c r="AM3" s="8">
        <v>10</v>
      </c>
      <c r="AN3" s="8" t="s">
        <v>2</v>
      </c>
      <c r="AO3" s="8" t="s">
        <v>11</v>
      </c>
      <c r="AP3" s="2">
        <v>9</v>
      </c>
      <c r="AQ3" s="5">
        <f>AVERAGE(AP3:AP12)</f>
        <v>17.600000000000001</v>
      </c>
      <c r="AS3" s="9" t="s">
        <v>2</v>
      </c>
      <c r="AT3" s="10"/>
      <c r="AU3" s="10"/>
      <c r="AV3" s="10"/>
    </row>
    <row r="4" spans="1:49" x14ac:dyDescent="0.25">
      <c r="A4" s="6"/>
      <c r="B4" s="6"/>
      <c r="C4" s="6"/>
      <c r="D4" s="6"/>
      <c r="E4" s="2">
        <v>1404</v>
      </c>
      <c r="F4" s="6"/>
      <c r="G4" s="1"/>
      <c r="H4" s="1">
        <v>25000</v>
      </c>
      <c r="I4" s="10"/>
      <c r="J4" s="10"/>
      <c r="K4" s="1">
        <v>7247.5</v>
      </c>
      <c r="L4" s="1"/>
      <c r="M4" s="3">
        <v>10000</v>
      </c>
      <c r="N4" s="3">
        <v>1235.2</v>
      </c>
      <c r="O4" s="3">
        <v>0.6</v>
      </c>
      <c r="P4" s="3">
        <v>2280.9</v>
      </c>
      <c r="Q4" s="1"/>
      <c r="R4" s="1"/>
      <c r="S4" s="6"/>
      <c r="T4" s="6"/>
      <c r="U4" s="6"/>
      <c r="V4" s="6"/>
      <c r="W4" s="2">
        <v>163</v>
      </c>
      <c r="X4" s="6"/>
      <c r="Y4" s="1"/>
      <c r="Z4" s="1"/>
      <c r="AA4" s="11" t="s">
        <v>10</v>
      </c>
      <c r="AB4" s="12"/>
      <c r="AC4" s="12"/>
      <c r="AD4" s="13"/>
      <c r="AE4" s="1"/>
      <c r="AF4" s="1"/>
      <c r="AG4" s="1"/>
      <c r="AL4" s="6"/>
      <c r="AM4" s="6"/>
      <c r="AN4" s="6"/>
      <c r="AO4" s="6"/>
      <c r="AP4" s="2">
        <v>15</v>
      </c>
      <c r="AQ4" s="6"/>
      <c r="AS4" s="11" t="s">
        <v>10</v>
      </c>
      <c r="AT4" s="12"/>
      <c r="AU4" s="12"/>
      <c r="AV4" s="13"/>
    </row>
    <row r="5" spans="1:49" x14ac:dyDescent="0.25">
      <c r="A5" s="6"/>
      <c r="B5" s="6"/>
      <c r="C5" s="6"/>
      <c r="D5" s="6"/>
      <c r="E5" s="2">
        <v>1129</v>
      </c>
      <c r="F5" s="6"/>
      <c r="G5" s="1"/>
      <c r="H5" s="1">
        <v>50000</v>
      </c>
      <c r="I5" s="10"/>
      <c r="J5" s="10"/>
      <c r="K5" s="1">
        <v>33065.4</v>
      </c>
      <c r="L5" s="1"/>
      <c r="M5" s="3">
        <v>25000</v>
      </c>
      <c r="N5" s="3">
        <v>7247.5</v>
      </c>
      <c r="O5" s="3">
        <v>1.2</v>
      </c>
      <c r="P5" s="3">
        <v>13851</v>
      </c>
      <c r="Q5" s="1"/>
      <c r="R5" s="1"/>
      <c r="S5" s="6"/>
      <c r="T5" s="6"/>
      <c r="U5" s="6"/>
      <c r="V5" s="6"/>
      <c r="W5" s="2">
        <v>104</v>
      </c>
      <c r="X5" s="6"/>
      <c r="Y5" s="1"/>
      <c r="Z5" s="1"/>
      <c r="AA5" s="3" t="s">
        <v>3</v>
      </c>
      <c r="AB5" s="3" t="s">
        <v>12</v>
      </c>
      <c r="AC5" s="3" t="s">
        <v>13</v>
      </c>
      <c r="AD5" s="3" t="s">
        <v>14</v>
      </c>
      <c r="AE5" s="1"/>
      <c r="AF5" s="1"/>
      <c r="AG5" s="1"/>
      <c r="AL5" s="6"/>
      <c r="AM5" s="6"/>
      <c r="AN5" s="6"/>
      <c r="AO5" s="6"/>
      <c r="AP5" s="2">
        <v>23</v>
      </c>
      <c r="AQ5" s="6"/>
      <c r="AS5" s="3" t="s">
        <v>3</v>
      </c>
      <c r="AT5" s="3" t="s">
        <v>12</v>
      </c>
      <c r="AU5" s="3" t="s">
        <v>13</v>
      </c>
      <c r="AV5" s="3" t="s">
        <v>14</v>
      </c>
      <c r="AW5" s="14"/>
    </row>
    <row r="6" spans="1:49" x14ac:dyDescent="0.25">
      <c r="A6" s="6"/>
      <c r="B6" s="6"/>
      <c r="C6" s="6"/>
      <c r="D6" s="6"/>
      <c r="E6" s="2">
        <v>1102</v>
      </c>
      <c r="F6" s="6"/>
      <c r="G6" s="1"/>
      <c r="H6" s="1">
        <v>100000</v>
      </c>
      <c r="I6" s="10"/>
      <c r="J6" s="10"/>
      <c r="K6" s="1">
        <v>381463.8</v>
      </c>
      <c r="L6" s="1"/>
      <c r="M6" s="3">
        <v>50000</v>
      </c>
      <c r="N6" s="3">
        <v>33065.4</v>
      </c>
      <c r="O6" s="3">
        <v>2.2999999999999998</v>
      </c>
      <c r="P6" s="3">
        <v>64966.2</v>
      </c>
      <c r="Q6" s="1"/>
      <c r="R6" s="1"/>
      <c r="S6" s="6"/>
      <c r="T6" s="6"/>
      <c r="U6" s="6"/>
      <c r="V6" s="6"/>
      <c r="W6" s="2">
        <v>103</v>
      </c>
      <c r="X6" s="6"/>
      <c r="Y6" s="1"/>
      <c r="Z6" s="1"/>
      <c r="AA6" s="3">
        <v>10000</v>
      </c>
      <c r="AB6" s="3">
        <v>120.9</v>
      </c>
      <c r="AC6" s="3">
        <v>1</v>
      </c>
      <c r="AD6" s="3">
        <v>265.10000000000002</v>
      </c>
      <c r="AE6" s="1"/>
      <c r="AF6" s="1"/>
      <c r="AG6" s="1"/>
      <c r="AL6" s="6"/>
      <c r="AM6" s="6"/>
      <c r="AN6" s="6"/>
      <c r="AO6" s="6"/>
      <c r="AP6" s="2">
        <v>18</v>
      </c>
      <c r="AQ6" s="6"/>
      <c r="AS6" s="3">
        <v>10000</v>
      </c>
      <c r="AT6" s="3">
        <v>17.600000000000001</v>
      </c>
      <c r="AU6" s="3">
        <v>18</v>
      </c>
      <c r="AV6" s="3">
        <v>12.3</v>
      </c>
      <c r="AW6" s="14">
        <v>1</v>
      </c>
    </row>
    <row r="7" spans="1:49" x14ac:dyDescent="0.25">
      <c r="A7" s="6"/>
      <c r="B7" s="6"/>
      <c r="C7" s="6"/>
      <c r="D7" s="6"/>
      <c r="E7" s="2">
        <v>1449</v>
      </c>
      <c r="F7" s="6"/>
      <c r="G7" s="1"/>
      <c r="H7" s="1">
        <v>250000</v>
      </c>
      <c r="I7" s="10"/>
      <c r="J7" s="10"/>
      <c r="K7" s="1"/>
      <c r="L7" s="1"/>
      <c r="M7" s="3">
        <v>100000</v>
      </c>
      <c r="N7" s="3">
        <v>381463.8</v>
      </c>
      <c r="O7" s="3">
        <v>4.8</v>
      </c>
      <c r="P7" s="3"/>
      <c r="Q7" s="1"/>
      <c r="R7" s="1"/>
      <c r="S7" s="6"/>
      <c r="T7" s="6"/>
      <c r="U7" s="6"/>
      <c r="V7" s="6"/>
      <c r="W7" s="2">
        <v>123</v>
      </c>
      <c r="X7" s="6"/>
      <c r="Y7" s="1"/>
      <c r="Z7" s="1"/>
      <c r="AA7" s="3">
        <v>25000</v>
      </c>
      <c r="AB7" s="3">
        <v>729.2</v>
      </c>
      <c r="AC7" s="3">
        <v>1.3</v>
      </c>
      <c r="AD7" s="3">
        <v>1537.7</v>
      </c>
      <c r="AE7" s="1"/>
      <c r="AF7" s="1"/>
      <c r="AG7" s="1"/>
      <c r="AL7" s="6"/>
      <c r="AM7" s="6"/>
      <c r="AN7" s="6"/>
      <c r="AO7" s="6"/>
      <c r="AP7" s="2">
        <v>11</v>
      </c>
      <c r="AQ7" s="6"/>
      <c r="AS7" s="3">
        <v>25000</v>
      </c>
      <c r="AT7" s="3">
        <v>27.7</v>
      </c>
      <c r="AU7" s="3">
        <v>34.9</v>
      </c>
      <c r="AV7" s="3">
        <v>33.700000000000003</v>
      </c>
      <c r="AW7" s="14">
        <v>1</v>
      </c>
    </row>
    <row r="8" spans="1:49" x14ac:dyDescent="0.25">
      <c r="A8" s="6"/>
      <c r="B8" s="6"/>
      <c r="C8" s="6"/>
      <c r="D8" s="6"/>
      <c r="E8" s="2">
        <v>1041</v>
      </c>
      <c r="F8" s="6"/>
      <c r="G8" s="1"/>
      <c r="H8" s="1">
        <v>500000</v>
      </c>
      <c r="I8" s="10"/>
      <c r="J8" s="10"/>
      <c r="K8" s="1"/>
      <c r="L8" s="1"/>
      <c r="M8" s="3">
        <v>250000</v>
      </c>
      <c r="N8" s="3"/>
      <c r="O8" s="3">
        <v>13.1</v>
      </c>
      <c r="P8" s="3"/>
      <c r="Q8" s="1"/>
      <c r="R8" s="1"/>
      <c r="S8" s="6"/>
      <c r="T8" s="6"/>
      <c r="U8" s="6"/>
      <c r="V8" s="6"/>
      <c r="W8" s="2">
        <v>109</v>
      </c>
      <c r="X8" s="6"/>
      <c r="Y8" s="1"/>
      <c r="Z8" s="1"/>
      <c r="AA8" s="3">
        <v>50000</v>
      </c>
      <c r="AB8" s="3">
        <v>2425.9</v>
      </c>
      <c r="AC8" s="3">
        <v>2.2000000000000002</v>
      </c>
      <c r="AD8" s="3">
        <v>4977.3999999999996</v>
      </c>
      <c r="AE8" s="1"/>
      <c r="AF8" s="1"/>
      <c r="AG8" s="1"/>
      <c r="AL8" s="6"/>
      <c r="AM8" s="6"/>
      <c r="AN8" s="6"/>
      <c r="AO8" s="6"/>
      <c r="AP8" s="2">
        <v>13</v>
      </c>
      <c r="AQ8" s="6"/>
      <c r="AS8" s="3">
        <v>50000</v>
      </c>
      <c r="AT8" s="3">
        <v>47.2</v>
      </c>
      <c r="AU8" s="3">
        <v>53</v>
      </c>
      <c r="AV8" s="3">
        <v>55</v>
      </c>
      <c r="AW8" s="14">
        <v>1</v>
      </c>
    </row>
    <row r="9" spans="1:49" x14ac:dyDescent="0.25">
      <c r="A9" s="6"/>
      <c r="B9" s="6"/>
      <c r="C9" s="6"/>
      <c r="D9" s="6"/>
      <c r="E9" s="2">
        <v>1111</v>
      </c>
      <c r="F9" s="6"/>
      <c r="G9" s="1"/>
      <c r="H9" s="1">
        <v>1000000</v>
      </c>
      <c r="I9" s="10"/>
      <c r="J9" s="10"/>
      <c r="K9" s="1"/>
      <c r="L9" s="1"/>
      <c r="M9" s="3">
        <v>500000</v>
      </c>
      <c r="N9" s="3"/>
      <c r="O9" s="3">
        <v>25.4</v>
      </c>
      <c r="P9" s="3"/>
      <c r="Q9" s="1"/>
      <c r="R9" s="1"/>
      <c r="S9" s="6"/>
      <c r="T9" s="6"/>
      <c r="U9" s="6"/>
      <c r="V9" s="6"/>
      <c r="W9" s="2">
        <v>81</v>
      </c>
      <c r="X9" s="6"/>
      <c r="Y9" s="1"/>
      <c r="Z9" s="1"/>
      <c r="AA9" s="3">
        <v>100000</v>
      </c>
      <c r="AB9" s="3">
        <v>9002.7000000000007</v>
      </c>
      <c r="AC9" s="3">
        <v>7.3</v>
      </c>
      <c r="AD9" s="3">
        <v>19475.8</v>
      </c>
      <c r="AE9" s="1"/>
      <c r="AF9" s="1"/>
      <c r="AG9" s="1"/>
      <c r="AL9" s="6"/>
      <c r="AM9" s="6"/>
      <c r="AN9" s="6"/>
      <c r="AO9" s="6"/>
      <c r="AP9" s="2">
        <v>26</v>
      </c>
      <c r="AQ9" s="6"/>
      <c r="AS9" s="3">
        <v>100000</v>
      </c>
      <c r="AT9" s="3">
        <v>89.4</v>
      </c>
      <c r="AU9" s="3">
        <v>91.6</v>
      </c>
      <c r="AV9" s="3">
        <v>90.6</v>
      </c>
      <c r="AW9" s="14">
        <v>1</v>
      </c>
    </row>
    <row r="10" spans="1:49" x14ac:dyDescent="0.25">
      <c r="A10" s="6"/>
      <c r="B10" s="6"/>
      <c r="C10" s="6"/>
      <c r="D10" s="6"/>
      <c r="E10" s="2">
        <v>1041</v>
      </c>
      <c r="F10" s="6"/>
      <c r="G10" s="1"/>
      <c r="H10" s="1">
        <v>2500000</v>
      </c>
      <c r="I10" s="10"/>
      <c r="J10" s="10"/>
      <c r="K10" s="1"/>
      <c r="L10" s="1"/>
      <c r="M10" s="3">
        <v>1000000</v>
      </c>
      <c r="N10" s="3"/>
      <c r="O10" s="3">
        <v>46.3</v>
      </c>
      <c r="P10" s="3"/>
      <c r="Q10" s="1"/>
      <c r="R10" s="1"/>
      <c r="S10" s="6"/>
      <c r="T10" s="6"/>
      <c r="U10" s="6"/>
      <c r="V10" s="6"/>
      <c r="W10" s="2">
        <v>178</v>
      </c>
      <c r="X10" s="6"/>
      <c r="Y10" s="1"/>
      <c r="Z10" s="1"/>
      <c r="AA10" s="3">
        <v>250000</v>
      </c>
      <c r="AB10" s="3">
        <v>63076.1</v>
      </c>
      <c r="AC10" s="3">
        <v>11.4</v>
      </c>
      <c r="AD10" s="3">
        <v>185288.9</v>
      </c>
      <c r="AE10" s="1"/>
      <c r="AF10" s="1"/>
      <c r="AG10" s="1"/>
      <c r="AL10" s="6"/>
      <c r="AM10" s="6"/>
      <c r="AN10" s="6"/>
      <c r="AO10" s="6"/>
      <c r="AP10" s="2">
        <v>22</v>
      </c>
      <c r="AQ10" s="6"/>
      <c r="AS10" s="3">
        <v>250000</v>
      </c>
      <c r="AT10" s="3">
        <v>255.9</v>
      </c>
      <c r="AU10" s="3">
        <v>213.1</v>
      </c>
      <c r="AV10" s="3">
        <v>220.9</v>
      </c>
      <c r="AW10" s="14">
        <v>1</v>
      </c>
    </row>
    <row r="11" spans="1:49" x14ac:dyDescent="0.25">
      <c r="A11" s="6"/>
      <c r="B11" s="6"/>
      <c r="C11" s="6"/>
      <c r="D11" s="6"/>
      <c r="E11" s="2">
        <v>1408</v>
      </c>
      <c r="F11" s="6"/>
      <c r="G11" s="1"/>
      <c r="H11" s="1">
        <v>10000</v>
      </c>
      <c r="I11" s="9">
        <v>25</v>
      </c>
      <c r="J11" s="9" t="s">
        <v>11</v>
      </c>
      <c r="K11" s="1">
        <v>3599</v>
      </c>
      <c r="L11" s="1"/>
      <c r="M11" s="3">
        <v>2500000</v>
      </c>
      <c r="N11" s="3"/>
      <c r="O11" s="3">
        <v>116.8</v>
      </c>
      <c r="P11" s="3"/>
      <c r="Q11" s="1"/>
      <c r="R11" s="1"/>
      <c r="S11" s="6"/>
      <c r="T11" s="6"/>
      <c r="U11" s="6"/>
      <c r="V11" s="6"/>
      <c r="W11" s="2">
        <v>114</v>
      </c>
      <c r="X11" s="6"/>
      <c r="Y11" s="1"/>
      <c r="Z11" s="1"/>
      <c r="AA11" s="3">
        <v>500000</v>
      </c>
      <c r="AB11" s="3"/>
      <c r="AC11" s="3">
        <v>21.2</v>
      </c>
      <c r="AD11" s="3"/>
      <c r="AE11" s="1"/>
      <c r="AF11" s="1"/>
      <c r="AG11" s="1"/>
      <c r="AL11" s="6"/>
      <c r="AM11" s="6"/>
      <c r="AN11" s="6"/>
      <c r="AO11" s="6"/>
      <c r="AP11" s="2">
        <v>15</v>
      </c>
      <c r="AQ11" s="6"/>
      <c r="AS11" s="3">
        <v>500000</v>
      </c>
      <c r="AT11" s="3">
        <v>459.8</v>
      </c>
      <c r="AU11" s="3">
        <v>429.7</v>
      </c>
      <c r="AV11" s="3">
        <v>428.7</v>
      </c>
      <c r="AW11" s="14">
        <v>1</v>
      </c>
    </row>
    <row r="12" spans="1:49" x14ac:dyDescent="0.25">
      <c r="A12" s="7"/>
      <c r="B12" s="7"/>
      <c r="C12" s="7"/>
      <c r="D12" s="7"/>
      <c r="E12" s="2">
        <v>1250</v>
      </c>
      <c r="F12" s="7"/>
      <c r="G12" s="1"/>
      <c r="H12" s="1">
        <v>25000</v>
      </c>
      <c r="I12" s="10"/>
      <c r="J12" s="10"/>
      <c r="K12" s="1">
        <v>22283.8</v>
      </c>
      <c r="L12" s="1"/>
      <c r="Q12" s="1"/>
      <c r="R12" s="1"/>
      <c r="S12" s="7"/>
      <c r="T12" s="7"/>
      <c r="U12" s="7"/>
      <c r="V12" s="7"/>
      <c r="W12" s="2">
        <v>140</v>
      </c>
      <c r="X12" s="7"/>
      <c r="Y12" s="1"/>
      <c r="Z12" s="1"/>
      <c r="AA12" s="3">
        <v>1000000</v>
      </c>
      <c r="AB12" s="3"/>
      <c r="AC12" s="3">
        <v>36.6</v>
      </c>
      <c r="AD12" s="3"/>
      <c r="AE12" s="1"/>
      <c r="AF12" s="1"/>
      <c r="AG12" s="1"/>
      <c r="AL12" s="7"/>
      <c r="AM12" s="7"/>
      <c r="AN12" s="7"/>
      <c r="AO12" s="7"/>
      <c r="AP12" s="2">
        <v>24</v>
      </c>
      <c r="AQ12" s="7"/>
      <c r="AS12" s="3">
        <v>1000000</v>
      </c>
      <c r="AT12" s="3">
        <v>995.9</v>
      </c>
      <c r="AU12" s="3">
        <v>913.3</v>
      </c>
      <c r="AV12" s="3">
        <v>874.9</v>
      </c>
      <c r="AW12" s="14">
        <v>1</v>
      </c>
    </row>
    <row r="13" spans="1:49" x14ac:dyDescent="0.25">
      <c r="A13" s="8">
        <v>25000</v>
      </c>
      <c r="B13" s="8">
        <v>10</v>
      </c>
      <c r="C13" s="8" t="s">
        <v>0</v>
      </c>
      <c r="D13" s="8" t="s">
        <v>11</v>
      </c>
      <c r="E13" s="2">
        <v>6668</v>
      </c>
      <c r="F13" s="5">
        <f>AVERAGE(E13:E22)</f>
        <v>7247.5</v>
      </c>
      <c r="G13" s="1"/>
      <c r="H13" s="1">
        <v>50000</v>
      </c>
      <c r="I13" s="10"/>
      <c r="J13" s="10"/>
      <c r="K13" s="1">
        <v>149549.20000000001</v>
      </c>
      <c r="L13" s="1"/>
      <c r="Q13" s="1"/>
      <c r="R13" s="1"/>
      <c r="S13" s="8">
        <v>25000</v>
      </c>
      <c r="T13" s="8">
        <v>10</v>
      </c>
      <c r="U13" s="8" t="s">
        <v>1</v>
      </c>
      <c r="V13" s="8" t="s">
        <v>11</v>
      </c>
      <c r="W13" s="2">
        <v>742</v>
      </c>
      <c r="X13" s="5">
        <f>AVERAGE(W13:W22)</f>
        <v>729.2</v>
      </c>
      <c r="Y13" s="1"/>
      <c r="Z13" s="1"/>
      <c r="AA13" s="3">
        <v>2500000</v>
      </c>
      <c r="AB13" s="3"/>
      <c r="AC13" s="3">
        <v>104.3</v>
      </c>
      <c r="AD13" s="3"/>
      <c r="AE13" s="1"/>
      <c r="AF13" s="1"/>
      <c r="AG13" s="1"/>
      <c r="AL13" s="8">
        <v>25000</v>
      </c>
      <c r="AM13" s="8">
        <v>10</v>
      </c>
      <c r="AN13" s="8" t="s">
        <v>2</v>
      </c>
      <c r="AO13" s="8" t="s">
        <v>11</v>
      </c>
      <c r="AP13" s="2">
        <v>27</v>
      </c>
      <c r="AQ13" s="5">
        <f>AVERAGE(AP13:AP22)</f>
        <v>27.7</v>
      </c>
      <c r="AS13" s="3">
        <v>2500000</v>
      </c>
      <c r="AT13" s="3">
        <v>2534.5</v>
      </c>
      <c r="AU13" s="3">
        <v>2364.1</v>
      </c>
      <c r="AV13" s="3">
        <v>2436.6999999999998</v>
      </c>
      <c r="AW13" s="14">
        <v>1</v>
      </c>
    </row>
    <row r="14" spans="1:49" x14ac:dyDescent="0.25">
      <c r="A14" s="6"/>
      <c r="B14" s="6"/>
      <c r="C14" s="6"/>
      <c r="D14" s="6"/>
      <c r="E14" s="2">
        <v>7174</v>
      </c>
      <c r="F14" s="6"/>
      <c r="G14" s="1"/>
      <c r="H14" s="1">
        <v>100000</v>
      </c>
      <c r="I14" s="10"/>
      <c r="J14" s="10"/>
      <c r="K14" s="1"/>
      <c r="L14" s="1"/>
      <c r="Q14" s="1"/>
      <c r="R14" s="1"/>
      <c r="S14" s="6"/>
      <c r="T14" s="6"/>
      <c r="U14" s="6"/>
      <c r="V14" s="6"/>
      <c r="W14" s="2">
        <v>667</v>
      </c>
      <c r="X14" s="6"/>
      <c r="Y14" s="1"/>
      <c r="Z14" s="1"/>
      <c r="AA14" s="1"/>
      <c r="AB14" s="1"/>
      <c r="AC14" s="1"/>
      <c r="AD14" s="1"/>
      <c r="AE14" s="1"/>
      <c r="AF14" s="1"/>
      <c r="AG14" s="1"/>
      <c r="AL14" s="6"/>
      <c r="AM14" s="6"/>
      <c r="AN14" s="6"/>
      <c r="AO14" s="6"/>
      <c r="AP14" s="2">
        <v>25</v>
      </c>
      <c r="AQ14" s="6"/>
      <c r="AS14" s="1"/>
      <c r="AT14" s="1"/>
      <c r="AU14" s="1"/>
      <c r="AV14" s="1"/>
    </row>
    <row r="15" spans="1:49" x14ac:dyDescent="0.25">
      <c r="A15" s="6"/>
      <c r="B15" s="6"/>
      <c r="C15" s="6"/>
      <c r="D15" s="6"/>
      <c r="E15" s="2">
        <v>9519</v>
      </c>
      <c r="F15" s="6"/>
      <c r="G15" s="1"/>
      <c r="H15" s="1">
        <v>250000</v>
      </c>
      <c r="I15" s="10"/>
      <c r="J15" s="10"/>
      <c r="K15" s="1"/>
      <c r="L15" s="1"/>
      <c r="Q15" s="1"/>
      <c r="R15" s="1"/>
      <c r="S15" s="6"/>
      <c r="T15" s="6"/>
      <c r="U15" s="6"/>
      <c r="V15" s="6"/>
      <c r="W15" s="2">
        <v>683</v>
      </c>
      <c r="X15" s="6"/>
      <c r="Y15" s="1"/>
      <c r="Z15" s="1"/>
      <c r="AA15" s="11" t="s">
        <v>15</v>
      </c>
      <c r="AB15" s="12"/>
      <c r="AC15" s="12"/>
      <c r="AD15" s="13"/>
      <c r="AE15" s="1"/>
      <c r="AF15" s="1"/>
      <c r="AG15" s="1"/>
      <c r="AL15" s="6"/>
      <c r="AM15" s="6"/>
      <c r="AN15" s="6"/>
      <c r="AO15" s="6"/>
      <c r="AP15" s="2">
        <v>26</v>
      </c>
      <c r="AQ15" s="6"/>
      <c r="AS15" s="11" t="s">
        <v>15</v>
      </c>
      <c r="AT15" s="12"/>
      <c r="AU15" s="12"/>
      <c r="AV15" s="13"/>
    </row>
    <row r="16" spans="1:49" x14ac:dyDescent="0.25">
      <c r="A16" s="6"/>
      <c r="B16" s="6"/>
      <c r="C16" s="6"/>
      <c r="D16" s="6"/>
      <c r="E16" s="2">
        <v>6676</v>
      </c>
      <c r="F16" s="6"/>
      <c r="G16" s="1"/>
      <c r="H16" s="1">
        <v>500000</v>
      </c>
      <c r="I16" s="10"/>
      <c r="J16" s="10"/>
      <c r="K16" s="1"/>
      <c r="L16" s="1"/>
      <c r="Q16" s="1"/>
      <c r="R16" s="1"/>
      <c r="S16" s="6"/>
      <c r="T16" s="6"/>
      <c r="U16" s="6"/>
      <c r="V16" s="6"/>
      <c r="W16" s="2">
        <v>846</v>
      </c>
      <c r="X16" s="6"/>
      <c r="Y16" s="1"/>
      <c r="Z16" s="1"/>
      <c r="AA16" s="3" t="s">
        <v>3</v>
      </c>
      <c r="AB16" s="3" t="s">
        <v>12</v>
      </c>
      <c r="AC16" s="3" t="s">
        <v>13</v>
      </c>
      <c r="AD16" s="3" t="s">
        <v>14</v>
      </c>
      <c r="AE16" s="1"/>
      <c r="AF16" s="1"/>
      <c r="AG16" s="1"/>
      <c r="AL16" s="6"/>
      <c r="AM16" s="6"/>
      <c r="AN16" s="6"/>
      <c r="AO16" s="6"/>
      <c r="AP16" s="2">
        <v>44</v>
      </c>
      <c r="AQ16" s="6"/>
      <c r="AS16" s="3" t="s">
        <v>3</v>
      </c>
      <c r="AT16" s="3" t="s">
        <v>12</v>
      </c>
      <c r="AU16" s="3" t="s">
        <v>13</v>
      </c>
      <c r="AV16" s="3" t="s">
        <v>14</v>
      </c>
    </row>
    <row r="17" spans="1:48" x14ac:dyDescent="0.25">
      <c r="A17" s="6"/>
      <c r="B17" s="6"/>
      <c r="C17" s="6"/>
      <c r="D17" s="6"/>
      <c r="E17" s="2">
        <v>6730</v>
      </c>
      <c r="F17" s="6"/>
      <c r="G17" s="1"/>
      <c r="H17" s="1">
        <v>1000000</v>
      </c>
      <c r="I17" s="10"/>
      <c r="J17" s="10"/>
      <c r="K17" s="1"/>
      <c r="L17" s="1"/>
      <c r="Q17" s="1"/>
      <c r="R17" s="1"/>
      <c r="S17" s="6"/>
      <c r="T17" s="6"/>
      <c r="U17" s="6"/>
      <c r="V17" s="6"/>
      <c r="W17" s="2">
        <v>674</v>
      </c>
      <c r="X17" s="6"/>
      <c r="Y17" s="1"/>
      <c r="Z17" s="1"/>
      <c r="AA17" s="3">
        <v>10000</v>
      </c>
      <c r="AB17" s="3">
        <v>145.1</v>
      </c>
      <c r="AC17" s="3">
        <v>1.6</v>
      </c>
      <c r="AD17" s="3">
        <v>150.30000000000001</v>
      </c>
      <c r="AE17" s="1"/>
      <c r="AF17" s="1"/>
      <c r="AG17" s="1"/>
      <c r="AL17" s="6"/>
      <c r="AM17" s="6"/>
      <c r="AN17" s="6"/>
      <c r="AO17" s="6"/>
      <c r="AP17" s="2">
        <v>31</v>
      </c>
      <c r="AQ17" s="6"/>
      <c r="AS17" s="3">
        <v>10000</v>
      </c>
      <c r="AT17" s="3">
        <v>19.2</v>
      </c>
      <c r="AU17" s="3">
        <v>20.8</v>
      </c>
      <c r="AV17" s="3">
        <v>17.2</v>
      </c>
    </row>
    <row r="18" spans="1:48" x14ac:dyDescent="0.25">
      <c r="A18" s="6"/>
      <c r="B18" s="6"/>
      <c r="C18" s="6"/>
      <c r="D18" s="6"/>
      <c r="E18" s="2">
        <v>7282</v>
      </c>
      <c r="F18" s="6"/>
      <c r="G18" s="1"/>
      <c r="H18" s="1">
        <v>2500000</v>
      </c>
      <c r="I18" s="10"/>
      <c r="J18" s="10"/>
      <c r="K18" s="1"/>
      <c r="L18" s="1"/>
      <c r="Q18" s="1"/>
      <c r="R18" s="1"/>
      <c r="S18" s="6"/>
      <c r="T18" s="6"/>
      <c r="U18" s="6"/>
      <c r="V18" s="6"/>
      <c r="W18" s="2">
        <v>568</v>
      </c>
      <c r="X18" s="6"/>
      <c r="Y18" s="1"/>
      <c r="Z18" s="1"/>
      <c r="AA18" s="3">
        <v>25000</v>
      </c>
      <c r="AB18" s="3">
        <v>907.3</v>
      </c>
      <c r="AC18" s="3">
        <v>2.9</v>
      </c>
      <c r="AD18" s="3">
        <v>865.2</v>
      </c>
      <c r="AE18" s="1"/>
      <c r="AF18" s="1"/>
      <c r="AG18" s="1"/>
      <c r="AL18" s="6"/>
      <c r="AM18" s="6"/>
      <c r="AN18" s="6"/>
      <c r="AO18" s="6"/>
      <c r="AP18" s="2">
        <v>22</v>
      </c>
      <c r="AQ18" s="6"/>
      <c r="AS18" s="3">
        <v>25000</v>
      </c>
      <c r="AT18" s="3">
        <v>36.6</v>
      </c>
      <c r="AU18" s="3">
        <v>37.5</v>
      </c>
      <c r="AV18" s="3">
        <v>40.9</v>
      </c>
    </row>
    <row r="19" spans="1:48" x14ac:dyDescent="0.25">
      <c r="A19" s="6"/>
      <c r="B19" s="6"/>
      <c r="C19" s="6"/>
      <c r="D19" s="6"/>
      <c r="E19" s="2">
        <v>6656</v>
      </c>
      <c r="F19" s="6"/>
      <c r="G19" s="1"/>
      <c r="H19" s="1">
        <v>10000</v>
      </c>
      <c r="I19" s="9">
        <v>50</v>
      </c>
      <c r="J19" s="9" t="s">
        <v>11</v>
      </c>
      <c r="K19" s="1">
        <v>6728.5</v>
      </c>
      <c r="L19" s="1"/>
      <c r="Q19" s="1"/>
      <c r="R19" s="1"/>
      <c r="S19" s="6"/>
      <c r="T19" s="6"/>
      <c r="U19" s="6"/>
      <c r="V19" s="6"/>
      <c r="W19" s="2">
        <v>746</v>
      </c>
      <c r="X19" s="6"/>
      <c r="Y19" s="1"/>
      <c r="Z19" s="1"/>
      <c r="AA19" s="3">
        <v>50000</v>
      </c>
      <c r="AB19" s="3">
        <v>2824.5</v>
      </c>
      <c r="AC19" s="3">
        <v>7.4</v>
      </c>
      <c r="AD19" s="3">
        <v>3535.6</v>
      </c>
      <c r="AE19" s="1"/>
      <c r="AF19" s="1"/>
      <c r="AG19" s="1"/>
      <c r="AL19" s="6"/>
      <c r="AM19" s="6"/>
      <c r="AN19" s="6"/>
      <c r="AO19" s="6"/>
      <c r="AP19" s="2">
        <v>27</v>
      </c>
      <c r="AQ19" s="6"/>
      <c r="AS19" s="3">
        <v>50000</v>
      </c>
      <c r="AT19" s="3">
        <v>67.2</v>
      </c>
      <c r="AU19" s="3">
        <v>64.7</v>
      </c>
      <c r="AV19" s="3">
        <v>68.400000000000006</v>
      </c>
    </row>
    <row r="20" spans="1:48" x14ac:dyDescent="0.25">
      <c r="A20" s="6"/>
      <c r="B20" s="6"/>
      <c r="C20" s="6"/>
      <c r="D20" s="6"/>
      <c r="E20" s="2">
        <v>7395</v>
      </c>
      <c r="F20" s="6"/>
      <c r="G20" s="1"/>
      <c r="H20" s="1">
        <v>25000</v>
      </c>
      <c r="I20" s="10"/>
      <c r="J20" s="10"/>
      <c r="K20" s="1">
        <v>42444.6</v>
      </c>
      <c r="L20" s="1"/>
      <c r="Q20" s="1"/>
      <c r="R20" s="1"/>
      <c r="S20" s="6"/>
      <c r="T20" s="6"/>
      <c r="U20" s="6"/>
      <c r="V20" s="6"/>
      <c r="W20" s="2">
        <v>755</v>
      </c>
      <c r="X20" s="6"/>
      <c r="Y20" s="1"/>
      <c r="Z20" s="1"/>
      <c r="AA20" s="3">
        <v>100000</v>
      </c>
      <c r="AB20" s="3">
        <v>9632.7999999999993</v>
      </c>
      <c r="AC20" s="3">
        <v>12.2</v>
      </c>
      <c r="AD20" s="3">
        <v>14852.8</v>
      </c>
      <c r="AE20" s="1"/>
      <c r="AF20" s="1"/>
      <c r="AG20" s="1"/>
      <c r="AL20" s="6"/>
      <c r="AM20" s="6"/>
      <c r="AN20" s="6"/>
      <c r="AO20" s="6"/>
      <c r="AP20" s="2">
        <v>26</v>
      </c>
      <c r="AQ20" s="6"/>
      <c r="AS20" s="3">
        <v>100000</v>
      </c>
      <c r="AT20" s="3">
        <v>128.5</v>
      </c>
      <c r="AU20" s="3">
        <v>124.2</v>
      </c>
      <c r="AV20" s="3">
        <v>119.2</v>
      </c>
    </row>
    <row r="21" spans="1:48" x14ac:dyDescent="0.25">
      <c r="A21" s="6"/>
      <c r="B21" s="6"/>
      <c r="C21" s="6"/>
      <c r="D21" s="6"/>
      <c r="E21" s="2">
        <v>7198</v>
      </c>
      <c r="F21" s="6"/>
      <c r="G21" s="1"/>
      <c r="H21" s="1">
        <v>50000</v>
      </c>
      <c r="I21" s="10"/>
      <c r="J21" s="10"/>
      <c r="K21" s="1"/>
      <c r="L21" s="1"/>
      <c r="Q21" s="1"/>
      <c r="R21" s="1"/>
      <c r="S21" s="6"/>
      <c r="T21" s="6"/>
      <c r="U21" s="6"/>
      <c r="V21" s="6"/>
      <c r="W21" s="2">
        <v>694</v>
      </c>
      <c r="X21" s="6"/>
      <c r="Y21" s="1"/>
      <c r="Z21" s="1"/>
      <c r="AA21" s="3">
        <v>250000</v>
      </c>
      <c r="AB21" s="3">
        <v>58063.4</v>
      </c>
      <c r="AC21" s="3">
        <v>21.7</v>
      </c>
      <c r="AD21" s="3">
        <v>96249.8</v>
      </c>
      <c r="AE21" s="1"/>
      <c r="AF21" s="1"/>
      <c r="AG21" s="1"/>
      <c r="AL21" s="6"/>
      <c r="AM21" s="6"/>
      <c r="AN21" s="6"/>
      <c r="AO21" s="6"/>
      <c r="AP21" s="2">
        <v>24</v>
      </c>
      <c r="AQ21" s="6"/>
      <c r="AS21" s="3">
        <v>250000</v>
      </c>
      <c r="AT21" s="3">
        <v>321.60000000000002</v>
      </c>
      <c r="AU21" s="3">
        <v>288.10000000000002</v>
      </c>
      <c r="AV21" s="3">
        <v>287.8</v>
      </c>
    </row>
    <row r="22" spans="1:48" x14ac:dyDescent="0.25">
      <c r="A22" s="7"/>
      <c r="B22" s="7"/>
      <c r="C22" s="7"/>
      <c r="D22" s="7"/>
      <c r="E22" s="2">
        <v>7177</v>
      </c>
      <c r="F22" s="7"/>
      <c r="G22" s="1"/>
      <c r="H22" s="1">
        <v>100000</v>
      </c>
      <c r="I22" s="10"/>
      <c r="J22" s="10"/>
      <c r="K22" s="1"/>
      <c r="L22" s="1"/>
      <c r="Q22" s="1"/>
      <c r="R22" s="1"/>
      <c r="S22" s="7"/>
      <c r="T22" s="7"/>
      <c r="U22" s="7"/>
      <c r="V22" s="7"/>
      <c r="W22" s="2">
        <v>917</v>
      </c>
      <c r="X22" s="7"/>
      <c r="Y22" s="1"/>
      <c r="Z22" s="1"/>
      <c r="AA22" s="3">
        <v>500000</v>
      </c>
      <c r="AB22" s="3"/>
      <c r="AC22" s="3">
        <v>44.8</v>
      </c>
      <c r="AD22" s="3">
        <v>424731.8</v>
      </c>
      <c r="AE22" s="1"/>
      <c r="AF22" s="1"/>
      <c r="AG22" s="1"/>
      <c r="AL22" s="7"/>
      <c r="AM22" s="7"/>
      <c r="AN22" s="7"/>
      <c r="AO22" s="7"/>
      <c r="AP22" s="2">
        <v>25</v>
      </c>
      <c r="AQ22" s="7"/>
      <c r="AS22" s="3">
        <v>500000</v>
      </c>
      <c r="AT22" s="3">
        <v>643.70000000000005</v>
      </c>
      <c r="AU22" s="3">
        <v>593</v>
      </c>
      <c r="AV22" s="3">
        <v>590.20000000000005</v>
      </c>
    </row>
    <row r="23" spans="1:48" x14ac:dyDescent="0.25">
      <c r="A23" s="8">
        <v>50000</v>
      </c>
      <c r="B23" s="8">
        <v>10</v>
      </c>
      <c r="C23" s="8" t="s">
        <v>0</v>
      </c>
      <c r="D23" s="8" t="s">
        <v>11</v>
      </c>
      <c r="E23" s="2">
        <v>27905</v>
      </c>
      <c r="F23" s="5">
        <f>AVERAGE(E23:E32)</f>
        <v>33065.4</v>
      </c>
      <c r="G23" s="1"/>
      <c r="H23" s="1">
        <v>250000</v>
      </c>
      <c r="I23" s="10"/>
      <c r="J23" s="10"/>
      <c r="K23" s="1"/>
      <c r="L23" s="1"/>
      <c r="Q23" s="1"/>
      <c r="R23" s="1"/>
      <c r="S23" s="8">
        <v>50000</v>
      </c>
      <c r="T23" s="8">
        <v>10</v>
      </c>
      <c r="U23" s="8" t="s">
        <v>1</v>
      </c>
      <c r="V23" s="8" t="s">
        <v>11</v>
      </c>
      <c r="W23" s="2">
        <v>2545</v>
      </c>
      <c r="X23" s="5">
        <f>AVERAGE(W23:W32)</f>
        <v>2425.9</v>
      </c>
      <c r="Y23" s="1"/>
      <c r="Z23" s="1"/>
      <c r="AA23" s="3">
        <v>1000000</v>
      </c>
      <c r="AB23" s="3"/>
      <c r="AC23" s="3">
        <v>93.3</v>
      </c>
      <c r="AD23" s="3"/>
      <c r="AE23" s="1"/>
      <c r="AF23" s="1"/>
      <c r="AG23" s="1"/>
      <c r="AL23" s="8">
        <v>50000</v>
      </c>
      <c r="AM23" s="8">
        <v>10</v>
      </c>
      <c r="AN23" s="8" t="s">
        <v>2</v>
      </c>
      <c r="AO23" s="8" t="s">
        <v>11</v>
      </c>
      <c r="AP23" s="2">
        <v>44</v>
      </c>
      <c r="AQ23" s="5">
        <f>AVERAGE(AP23:AP32)</f>
        <v>47.2</v>
      </c>
      <c r="AS23" s="3">
        <v>1000000</v>
      </c>
      <c r="AT23" s="3">
        <v>1312.5</v>
      </c>
      <c r="AU23" s="3">
        <v>1230.3</v>
      </c>
      <c r="AV23" s="3">
        <v>1217.0999999999999</v>
      </c>
    </row>
    <row r="24" spans="1:48" x14ac:dyDescent="0.25">
      <c r="A24" s="6"/>
      <c r="B24" s="6"/>
      <c r="C24" s="6"/>
      <c r="D24" s="6"/>
      <c r="E24" s="2">
        <v>31921</v>
      </c>
      <c r="F24" s="6"/>
      <c r="G24" s="1"/>
      <c r="H24" s="1">
        <v>500000</v>
      </c>
      <c r="I24" s="10"/>
      <c r="J24" s="10"/>
      <c r="K24" s="1"/>
      <c r="L24" s="1"/>
      <c r="Q24" s="1"/>
      <c r="R24" s="1"/>
      <c r="S24" s="6"/>
      <c r="T24" s="6"/>
      <c r="U24" s="6"/>
      <c r="V24" s="6"/>
      <c r="W24" s="2">
        <v>2091</v>
      </c>
      <c r="X24" s="6"/>
      <c r="Y24" s="1"/>
      <c r="Z24" s="1"/>
      <c r="AA24" s="3">
        <v>2500000</v>
      </c>
      <c r="AB24" s="3"/>
      <c r="AC24" s="3">
        <v>242</v>
      </c>
      <c r="AD24" s="3"/>
      <c r="AE24" s="1"/>
      <c r="AF24" s="1"/>
      <c r="AG24" s="1"/>
      <c r="AL24" s="6"/>
      <c r="AM24" s="6"/>
      <c r="AN24" s="6"/>
      <c r="AO24" s="6"/>
      <c r="AP24" s="2">
        <v>48</v>
      </c>
      <c r="AQ24" s="6"/>
      <c r="AS24" s="3">
        <v>2500000</v>
      </c>
      <c r="AT24" s="3">
        <v>3587.7</v>
      </c>
      <c r="AU24" s="3">
        <v>3357.3</v>
      </c>
      <c r="AV24" s="3">
        <v>3258.5</v>
      </c>
    </row>
    <row r="25" spans="1:48" x14ac:dyDescent="0.25">
      <c r="A25" s="6"/>
      <c r="B25" s="6"/>
      <c r="C25" s="6"/>
      <c r="D25" s="6"/>
      <c r="E25" s="2">
        <v>40000</v>
      </c>
      <c r="F25" s="6"/>
      <c r="G25" s="1"/>
      <c r="H25" s="1">
        <v>1000000</v>
      </c>
      <c r="I25" s="10"/>
      <c r="J25" s="10"/>
      <c r="K25" s="1"/>
      <c r="L25" s="1"/>
      <c r="Q25" s="1"/>
      <c r="R25" s="1"/>
      <c r="S25" s="6"/>
      <c r="T25" s="6"/>
      <c r="U25" s="6"/>
      <c r="V25" s="6"/>
      <c r="W25" s="2">
        <v>3017</v>
      </c>
      <c r="X25" s="6"/>
      <c r="Y25" s="1"/>
      <c r="Z25" s="1"/>
      <c r="AA25" s="1"/>
      <c r="AB25" s="1"/>
      <c r="AC25" s="1"/>
      <c r="AD25" s="1"/>
      <c r="AE25" s="1"/>
      <c r="AF25" s="1"/>
      <c r="AG25" s="1"/>
      <c r="AL25" s="6"/>
      <c r="AM25" s="6"/>
      <c r="AN25" s="6"/>
      <c r="AO25" s="6"/>
      <c r="AP25" s="2">
        <v>54</v>
      </c>
      <c r="AQ25" s="6"/>
      <c r="AS25" s="1"/>
      <c r="AT25" s="1"/>
      <c r="AU25" s="1"/>
      <c r="AV25" s="1"/>
    </row>
    <row r="26" spans="1:48" x14ac:dyDescent="0.25">
      <c r="A26" s="6"/>
      <c r="B26" s="6"/>
      <c r="C26" s="6"/>
      <c r="D26" s="6"/>
      <c r="E26" s="2">
        <v>32000</v>
      </c>
      <c r="F26" s="6"/>
      <c r="G26" s="1"/>
      <c r="H26" s="1">
        <v>2500000</v>
      </c>
      <c r="I26" s="10"/>
      <c r="J26" s="10"/>
      <c r="K26" s="1"/>
      <c r="L26" s="1"/>
      <c r="Q26" s="1"/>
      <c r="R26" s="1"/>
      <c r="S26" s="6"/>
      <c r="T26" s="6"/>
      <c r="U26" s="6"/>
      <c r="V26" s="6"/>
      <c r="W26" s="2">
        <v>2137</v>
      </c>
      <c r="X26" s="6"/>
      <c r="Y26" s="1"/>
      <c r="Z26" s="1"/>
      <c r="AA26" s="11" t="s">
        <v>16</v>
      </c>
      <c r="AB26" s="12"/>
      <c r="AC26" s="12"/>
      <c r="AD26" s="13"/>
      <c r="AE26" s="1"/>
      <c r="AF26" s="1"/>
      <c r="AG26" s="1"/>
      <c r="AL26" s="6"/>
      <c r="AM26" s="6"/>
      <c r="AN26" s="6"/>
      <c r="AO26" s="6"/>
      <c r="AP26" s="2">
        <v>46</v>
      </c>
      <c r="AQ26" s="6"/>
      <c r="AS26" s="11" t="s">
        <v>16</v>
      </c>
      <c r="AT26" s="12"/>
      <c r="AU26" s="12"/>
      <c r="AV26" s="13"/>
    </row>
    <row r="27" spans="1:48" x14ac:dyDescent="0.25">
      <c r="A27" s="6"/>
      <c r="B27" s="6"/>
      <c r="C27" s="6"/>
      <c r="D27" s="6"/>
      <c r="E27" s="2">
        <v>31870</v>
      </c>
      <c r="F27" s="6"/>
      <c r="G27" s="1"/>
      <c r="H27" s="1">
        <v>10000</v>
      </c>
      <c r="I27" s="9">
        <v>10</v>
      </c>
      <c r="J27" s="9" t="s">
        <v>17</v>
      </c>
      <c r="K27" s="1">
        <v>0.6</v>
      </c>
      <c r="L27" s="1"/>
      <c r="Q27" s="1"/>
      <c r="R27" s="1"/>
      <c r="S27" s="6"/>
      <c r="T27" s="6"/>
      <c r="U27" s="6"/>
      <c r="V27" s="6"/>
      <c r="W27" s="2">
        <v>2456</v>
      </c>
      <c r="X27" s="6"/>
      <c r="Y27" s="1"/>
      <c r="Z27" s="1"/>
      <c r="AA27" s="3" t="s">
        <v>3</v>
      </c>
      <c r="AB27" s="3" t="s">
        <v>12</v>
      </c>
      <c r="AC27" s="3" t="s">
        <v>13</v>
      </c>
      <c r="AD27" s="3" t="s">
        <v>14</v>
      </c>
      <c r="AE27" s="1"/>
      <c r="AF27" s="1"/>
      <c r="AG27" s="1"/>
      <c r="AL27" s="6"/>
      <c r="AM27" s="6"/>
      <c r="AN27" s="6"/>
      <c r="AO27" s="6"/>
      <c r="AP27" s="2">
        <v>44</v>
      </c>
      <c r="AQ27" s="6"/>
      <c r="AS27" s="3" t="s">
        <v>3</v>
      </c>
      <c r="AT27" s="3" t="s">
        <v>12</v>
      </c>
      <c r="AU27" s="3" t="s">
        <v>13</v>
      </c>
      <c r="AV27" s="3" t="s">
        <v>14</v>
      </c>
    </row>
    <row r="28" spans="1:48" x14ac:dyDescent="0.25">
      <c r="A28" s="6"/>
      <c r="B28" s="6"/>
      <c r="C28" s="6"/>
      <c r="D28" s="6"/>
      <c r="E28" s="2">
        <v>39123</v>
      </c>
      <c r="F28" s="6"/>
      <c r="G28" s="1"/>
      <c r="H28" s="1">
        <v>25000</v>
      </c>
      <c r="I28" s="10"/>
      <c r="J28" s="10"/>
      <c r="K28" s="1">
        <v>1.2</v>
      </c>
      <c r="L28" s="1"/>
      <c r="Q28" s="1"/>
      <c r="R28" s="1"/>
      <c r="S28" s="6"/>
      <c r="T28" s="6"/>
      <c r="U28" s="6"/>
      <c r="V28" s="6"/>
      <c r="W28" s="2">
        <v>2829</v>
      </c>
      <c r="X28" s="6"/>
      <c r="Y28" s="1"/>
      <c r="Z28" s="1"/>
      <c r="AA28" s="3">
        <v>10000</v>
      </c>
      <c r="AB28" s="3">
        <v>117.8</v>
      </c>
      <c r="AC28" s="3">
        <v>2.4</v>
      </c>
      <c r="AD28" s="3">
        <v>147.6</v>
      </c>
      <c r="AE28" s="1"/>
      <c r="AF28" s="1"/>
      <c r="AG28" s="1"/>
      <c r="AL28" s="6"/>
      <c r="AM28" s="6"/>
      <c r="AN28" s="6"/>
      <c r="AO28" s="6"/>
      <c r="AP28" s="2">
        <v>44</v>
      </c>
      <c r="AQ28" s="6"/>
      <c r="AS28" s="3">
        <v>10000</v>
      </c>
      <c r="AT28" s="3">
        <v>22.5</v>
      </c>
      <c r="AU28" s="3">
        <v>29.4</v>
      </c>
      <c r="AV28" s="3">
        <v>30.8</v>
      </c>
    </row>
    <row r="29" spans="1:48" x14ac:dyDescent="0.25">
      <c r="A29" s="6"/>
      <c r="B29" s="6"/>
      <c r="C29" s="6"/>
      <c r="D29" s="6"/>
      <c r="E29" s="2">
        <v>28010</v>
      </c>
      <c r="F29" s="6"/>
      <c r="G29" s="1"/>
      <c r="H29" s="1">
        <v>50000</v>
      </c>
      <c r="I29" s="10"/>
      <c r="J29" s="10"/>
      <c r="K29" s="1">
        <v>2.2999999999999998</v>
      </c>
      <c r="L29" s="1"/>
      <c r="Q29" s="1"/>
      <c r="R29" s="1"/>
      <c r="S29" s="6"/>
      <c r="T29" s="6"/>
      <c r="U29" s="6"/>
      <c r="V29" s="6"/>
      <c r="W29" s="2">
        <v>2117</v>
      </c>
      <c r="X29" s="6"/>
      <c r="Y29" s="1"/>
      <c r="Z29" s="1"/>
      <c r="AA29" s="3">
        <v>25000</v>
      </c>
      <c r="AB29" s="3">
        <v>694.6</v>
      </c>
      <c r="AC29" s="3">
        <v>4.2</v>
      </c>
      <c r="AD29" s="3">
        <v>838.5</v>
      </c>
      <c r="AE29" s="1"/>
      <c r="AF29" s="1"/>
      <c r="AG29" s="1"/>
      <c r="AL29" s="6"/>
      <c r="AM29" s="6"/>
      <c r="AN29" s="6"/>
      <c r="AO29" s="6"/>
      <c r="AP29" s="2">
        <v>47</v>
      </c>
      <c r="AQ29" s="6"/>
      <c r="AS29" s="3">
        <v>25000</v>
      </c>
      <c r="AT29" s="3">
        <v>46.1</v>
      </c>
      <c r="AU29" s="3">
        <v>48.7</v>
      </c>
      <c r="AV29" s="3">
        <v>50.9</v>
      </c>
    </row>
    <row r="30" spans="1:48" x14ac:dyDescent="0.25">
      <c r="A30" s="6"/>
      <c r="B30" s="6"/>
      <c r="C30" s="6"/>
      <c r="D30" s="6"/>
      <c r="E30" s="2">
        <v>28294</v>
      </c>
      <c r="F30" s="6"/>
      <c r="G30" s="1"/>
      <c r="H30" s="1">
        <v>100000</v>
      </c>
      <c r="I30" s="10"/>
      <c r="J30" s="10"/>
      <c r="K30" s="1">
        <v>4.8</v>
      </c>
      <c r="L30" s="1"/>
      <c r="Q30" s="1"/>
      <c r="R30" s="1"/>
      <c r="S30" s="6"/>
      <c r="T30" s="6"/>
      <c r="U30" s="6"/>
      <c r="V30" s="6"/>
      <c r="W30" s="2">
        <v>2527</v>
      </c>
      <c r="X30" s="6"/>
      <c r="Y30" s="1"/>
      <c r="Z30" s="1"/>
      <c r="AA30" s="3">
        <v>50000</v>
      </c>
      <c r="AB30" s="3">
        <v>3051.5</v>
      </c>
      <c r="AC30" s="3">
        <v>8.4</v>
      </c>
      <c r="AD30" s="3">
        <v>3310.2</v>
      </c>
      <c r="AE30" s="1"/>
      <c r="AF30" s="1"/>
      <c r="AG30" s="1"/>
      <c r="AL30" s="6"/>
      <c r="AM30" s="6"/>
      <c r="AN30" s="6"/>
      <c r="AO30" s="6"/>
      <c r="AP30" s="2">
        <v>46</v>
      </c>
      <c r="AQ30" s="6"/>
      <c r="AS30" s="3">
        <v>50000</v>
      </c>
      <c r="AT30" s="3">
        <v>85.7</v>
      </c>
      <c r="AU30" s="3">
        <v>84.6</v>
      </c>
      <c r="AV30" s="3">
        <v>85</v>
      </c>
    </row>
    <row r="31" spans="1:48" x14ac:dyDescent="0.25">
      <c r="A31" s="6"/>
      <c r="B31" s="6"/>
      <c r="C31" s="6"/>
      <c r="D31" s="6"/>
      <c r="E31" s="2">
        <v>39650</v>
      </c>
      <c r="F31" s="6"/>
      <c r="G31" s="1"/>
      <c r="H31" s="1">
        <v>250000</v>
      </c>
      <c r="I31" s="10"/>
      <c r="J31" s="10"/>
      <c r="K31" s="1">
        <v>13.1</v>
      </c>
      <c r="L31" s="1"/>
      <c r="Q31" s="1"/>
      <c r="R31" s="1"/>
      <c r="S31" s="6"/>
      <c r="T31" s="6"/>
      <c r="U31" s="6"/>
      <c r="V31" s="6"/>
      <c r="W31" s="2">
        <v>2164</v>
      </c>
      <c r="X31" s="6"/>
      <c r="Y31" s="1"/>
      <c r="Z31" s="1"/>
      <c r="AA31" s="3">
        <v>100000</v>
      </c>
      <c r="AB31" s="3">
        <v>9031.6</v>
      </c>
      <c r="AC31" s="3">
        <v>20.6</v>
      </c>
      <c r="AD31" s="3">
        <v>14103.7</v>
      </c>
      <c r="AE31" s="1"/>
      <c r="AF31" s="1"/>
      <c r="AG31" s="1"/>
      <c r="AL31" s="6"/>
      <c r="AM31" s="6"/>
      <c r="AN31" s="6"/>
      <c r="AO31" s="6"/>
      <c r="AP31" s="2">
        <v>53</v>
      </c>
      <c r="AQ31" s="6"/>
      <c r="AS31" s="3">
        <v>100000</v>
      </c>
      <c r="AT31" s="3">
        <v>169.9</v>
      </c>
      <c r="AU31" s="3">
        <v>164.1</v>
      </c>
      <c r="AV31" s="3">
        <v>162.1</v>
      </c>
    </row>
    <row r="32" spans="1:48" x14ac:dyDescent="0.25">
      <c r="A32" s="7"/>
      <c r="B32" s="7"/>
      <c r="C32" s="7"/>
      <c r="D32" s="7"/>
      <c r="E32" s="2">
        <v>31881</v>
      </c>
      <c r="F32" s="7"/>
      <c r="G32" s="1"/>
      <c r="H32" s="1">
        <v>500000</v>
      </c>
      <c r="I32" s="10"/>
      <c r="J32" s="10"/>
      <c r="K32" s="1">
        <v>25.4</v>
      </c>
      <c r="L32" s="1"/>
      <c r="Q32" s="1"/>
      <c r="R32" s="1"/>
      <c r="S32" s="7"/>
      <c r="T32" s="7"/>
      <c r="U32" s="7"/>
      <c r="V32" s="7"/>
      <c r="W32" s="2">
        <v>2376</v>
      </c>
      <c r="X32" s="7"/>
      <c r="Y32" s="1"/>
      <c r="Z32" s="1"/>
      <c r="AA32" s="3">
        <v>250000</v>
      </c>
      <c r="AB32" s="3">
        <v>76728.100000000006</v>
      </c>
      <c r="AC32" s="3">
        <v>52.3</v>
      </c>
      <c r="AD32" s="3">
        <v>91955.1</v>
      </c>
      <c r="AE32" s="1"/>
      <c r="AF32" s="1"/>
      <c r="AG32" s="1"/>
      <c r="AL32" s="7"/>
      <c r="AM32" s="7"/>
      <c r="AN32" s="7"/>
      <c r="AO32" s="7"/>
      <c r="AP32" s="2">
        <v>46</v>
      </c>
      <c r="AQ32" s="7"/>
      <c r="AS32" s="3">
        <v>250000</v>
      </c>
      <c r="AT32" s="3">
        <v>432</v>
      </c>
      <c r="AU32" s="3">
        <v>405.6</v>
      </c>
      <c r="AV32" s="3">
        <v>401.7</v>
      </c>
    </row>
    <row r="33" spans="1:48" x14ac:dyDescent="0.25">
      <c r="A33" s="8">
        <v>100000</v>
      </c>
      <c r="B33" s="8">
        <v>10</v>
      </c>
      <c r="C33" s="8" t="s">
        <v>0</v>
      </c>
      <c r="D33" s="8" t="s">
        <v>11</v>
      </c>
      <c r="E33" s="2">
        <v>168024</v>
      </c>
      <c r="F33" s="5">
        <f>AVERAGE(E33:E42)</f>
        <v>151953</v>
      </c>
      <c r="G33" s="1"/>
      <c r="H33" s="1">
        <v>1000000</v>
      </c>
      <c r="I33" s="10"/>
      <c r="J33" s="10"/>
      <c r="K33" s="1">
        <v>46.3</v>
      </c>
      <c r="L33" s="1"/>
      <c r="Q33" s="1"/>
      <c r="R33" s="1"/>
      <c r="S33" s="8">
        <v>100000</v>
      </c>
      <c r="T33" s="8">
        <v>10</v>
      </c>
      <c r="U33" s="8" t="s">
        <v>1</v>
      </c>
      <c r="V33" s="8" t="s">
        <v>11</v>
      </c>
      <c r="W33" s="2">
        <v>10668</v>
      </c>
      <c r="X33" s="5">
        <f>AVERAGE(W33:W42)</f>
        <v>9002.7000000000007</v>
      </c>
      <c r="Y33" s="1"/>
      <c r="Z33" s="1"/>
      <c r="AA33" s="3">
        <v>500000</v>
      </c>
      <c r="AB33" s="3"/>
      <c r="AC33" s="3">
        <v>86</v>
      </c>
      <c r="AD33" s="3">
        <v>382791.9</v>
      </c>
      <c r="AE33" s="1"/>
      <c r="AF33" s="1"/>
      <c r="AG33" s="1"/>
      <c r="AL33" s="8">
        <v>100000</v>
      </c>
      <c r="AM33" s="8">
        <v>10</v>
      </c>
      <c r="AN33" s="8" t="s">
        <v>2</v>
      </c>
      <c r="AO33" s="8" t="s">
        <v>11</v>
      </c>
      <c r="AP33" s="2">
        <v>88</v>
      </c>
      <c r="AQ33" s="5">
        <f>AVERAGE(AP33:AP42)</f>
        <v>89.4</v>
      </c>
      <c r="AS33" s="3">
        <v>500000</v>
      </c>
      <c r="AT33" s="3">
        <v>884</v>
      </c>
      <c r="AU33" s="3">
        <v>833.2</v>
      </c>
      <c r="AV33" s="3">
        <v>838.8</v>
      </c>
    </row>
    <row r="34" spans="1:48" x14ac:dyDescent="0.25">
      <c r="A34" s="6"/>
      <c r="B34" s="6"/>
      <c r="C34" s="6"/>
      <c r="D34" s="6"/>
      <c r="E34" s="2">
        <v>143352</v>
      </c>
      <c r="F34" s="6"/>
      <c r="G34" s="1"/>
      <c r="H34" s="1">
        <v>2500000</v>
      </c>
      <c r="I34" s="10"/>
      <c r="J34" s="10"/>
      <c r="K34" s="1">
        <v>116.8</v>
      </c>
      <c r="L34" s="1"/>
      <c r="Q34" s="1"/>
      <c r="R34" s="1"/>
      <c r="S34" s="6"/>
      <c r="T34" s="6"/>
      <c r="U34" s="6"/>
      <c r="V34" s="6"/>
      <c r="W34" s="2">
        <v>8469</v>
      </c>
      <c r="X34" s="6"/>
      <c r="Y34" s="1"/>
      <c r="Z34" s="1"/>
      <c r="AA34" s="3">
        <v>1000000</v>
      </c>
      <c r="AB34" s="3"/>
      <c r="AC34" s="3">
        <v>158.80000000000001</v>
      </c>
      <c r="AD34" s="3"/>
      <c r="AE34" s="1"/>
      <c r="AF34" s="1"/>
      <c r="AG34" s="1"/>
      <c r="AL34" s="6"/>
      <c r="AM34" s="6"/>
      <c r="AN34" s="6"/>
      <c r="AO34" s="6"/>
      <c r="AP34" s="2">
        <v>87</v>
      </c>
      <c r="AQ34" s="6"/>
      <c r="AS34" s="3">
        <v>1000000</v>
      </c>
      <c r="AT34" s="3">
        <v>1826.7</v>
      </c>
      <c r="AU34" s="3">
        <v>1723.9</v>
      </c>
      <c r="AV34" s="3">
        <v>1724.9</v>
      </c>
    </row>
    <row r="35" spans="1:48" x14ac:dyDescent="0.25">
      <c r="A35" s="6"/>
      <c r="B35" s="6"/>
      <c r="C35" s="6"/>
      <c r="D35" s="6"/>
      <c r="E35" s="2">
        <v>119483</v>
      </c>
      <c r="F35" s="6"/>
      <c r="G35" s="1"/>
      <c r="H35" s="1">
        <v>10000</v>
      </c>
      <c r="I35" s="9">
        <v>25</v>
      </c>
      <c r="J35" s="9" t="s">
        <v>17</v>
      </c>
      <c r="K35" s="1">
        <v>1.5</v>
      </c>
      <c r="L35" s="1"/>
      <c r="M35" s="1"/>
      <c r="N35" s="1"/>
      <c r="O35" s="1"/>
      <c r="P35" s="1"/>
      <c r="Q35" s="1"/>
      <c r="R35" s="1"/>
      <c r="S35" s="6"/>
      <c r="T35" s="6"/>
      <c r="U35" s="6"/>
      <c r="V35" s="6"/>
      <c r="W35" s="2">
        <v>10272</v>
      </c>
      <c r="X35" s="6"/>
      <c r="Y35" s="1"/>
      <c r="Z35" s="1"/>
      <c r="AA35" s="3">
        <v>2500000</v>
      </c>
      <c r="AB35" s="3"/>
      <c r="AC35" s="3">
        <v>438.1</v>
      </c>
      <c r="AD35" s="3"/>
      <c r="AE35" s="1"/>
      <c r="AF35" s="1"/>
      <c r="AG35" s="1"/>
      <c r="AL35" s="6"/>
      <c r="AM35" s="6"/>
      <c r="AN35" s="6"/>
      <c r="AO35" s="6"/>
      <c r="AP35" s="2">
        <v>89</v>
      </c>
      <c r="AQ35" s="6"/>
      <c r="AS35" s="3">
        <v>2500000</v>
      </c>
      <c r="AT35" s="3"/>
      <c r="AU35" s="3"/>
      <c r="AV35" s="3"/>
    </row>
    <row r="36" spans="1:48" x14ac:dyDescent="0.25">
      <c r="A36" s="6"/>
      <c r="B36" s="6"/>
      <c r="C36" s="6"/>
      <c r="D36" s="6"/>
      <c r="E36" s="2">
        <v>161480</v>
      </c>
      <c r="F36" s="6"/>
      <c r="G36" s="1"/>
      <c r="H36" s="1">
        <v>25000</v>
      </c>
      <c r="I36" s="10"/>
      <c r="J36" s="10"/>
      <c r="K36" s="1">
        <v>3.4</v>
      </c>
      <c r="L36" s="1"/>
      <c r="M36" s="11" t="s">
        <v>15</v>
      </c>
      <c r="N36" s="12"/>
      <c r="O36" s="12"/>
      <c r="P36" s="13"/>
      <c r="Q36" s="1"/>
      <c r="R36" s="1"/>
      <c r="S36" s="6"/>
      <c r="T36" s="6"/>
      <c r="U36" s="6"/>
      <c r="V36" s="6"/>
      <c r="W36" s="2">
        <v>8207</v>
      </c>
      <c r="X36" s="6"/>
      <c r="Y36" s="1"/>
      <c r="Z36" s="1"/>
      <c r="AA36" s="1"/>
      <c r="AB36" s="1"/>
      <c r="AC36" s="1"/>
      <c r="AD36" s="1"/>
      <c r="AE36" s="1"/>
      <c r="AF36" s="1"/>
      <c r="AG36" s="1"/>
      <c r="AL36" s="6"/>
      <c r="AM36" s="6"/>
      <c r="AN36" s="6"/>
      <c r="AO36" s="6"/>
      <c r="AP36" s="2">
        <v>88</v>
      </c>
      <c r="AQ36" s="6"/>
      <c r="AS36" s="1"/>
      <c r="AT36" s="1"/>
      <c r="AU36" s="1"/>
      <c r="AV36" s="1"/>
    </row>
    <row r="37" spans="1:48" x14ac:dyDescent="0.25">
      <c r="A37" s="6"/>
      <c r="B37" s="6"/>
      <c r="C37" s="6"/>
      <c r="D37" s="6"/>
      <c r="E37" s="2">
        <v>131546</v>
      </c>
      <c r="F37" s="6"/>
      <c r="G37" s="1"/>
      <c r="H37" s="1">
        <v>50000</v>
      </c>
      <c r="I37" s="10"/>
      <c r="J37" s="10"/>
      <c r="K37" s="1">
        <v>6.6</v>
      </c>
      <c r="L37" s="1"/>
      <c r="M37" s="3" t="s">
        <v>3</v>
      </c>
      <c r="N37" s="3" t="s">
        <v>12</v>
      </c>
      <c r="O37" s="3" t="s">
        <v>13</v>
      </c>
      <c r="P37" s="3" t="s">
        <v>14</v>
      </c>
      <c r="Q37" s="1"/>
      <c r="R37" s="1"/>
      <c r="S37" s="6"/>
      <c r="T37" s="6"/>
      <c r="U37" s="6"/>
      <c r="V37" s="6"/>
      <c r="W37" s="2">
        <v>8498</v>
      </c>
      <c r="X37" s="6"/>
      <c r="Y37" s="1"/>
      <c r="Z37" s="1"/>
      <c r="AA37" s="1"/>
      <c r="AB37" s="1"/>
      <c r="AC37" s="1"/>
      <c r="AD37" s="1"/>
      <c r="AE37" s="1"/>
      <c r="AF37" s="1"/>
      <c r="AG37" s="1"/>
      <c r="AL37" s="6"/>
      <c r="AM37" s="6"/>
      <c r="AN37" s="6"/>
      <c r="AO37" s="6"/>
      <c r="AP37" s="2">
        <v>92</v>
      </c>
      <c r="AQ37" s="6"/>
      <c r="AS37" s="1"/>
      <c r="AT37" s="1"/>
      <c r="AU37" s="1"/>
      <c r="AV37" s="1"/>
    </row>
    <row r="38" spans="1:48" x14ac:dyDescent="0.25">
      <c r="A38" s="6"/>
      <c r="B38" s="6"/>
      <c r="C38" s="6"/>
      <c r="D38" s="6"/>
      <c r="E38" s="2">
        <v>137027</v>
      </c>
      <c r="F38" s="6"/>
      <c r="G38" s="1"/>
      <c r="H38" s="1">
        <v>100000</v>
      </c>
      <c r="I38" s="10"/>
      <c r="J38" s="10"/>
      <c r="K38" s="1">
        <v>14.3</v>
      </c>
      <c r="L38" s="1"/>
      <c r="M38" s="3">
        <v>10000</v>
      </c>
      <c r="N38" s="3">
        <v>3599</v>
      </c>
      <c r="O38" s="3">
        <v>1.5</v>
      </c>
      <c r="P38" s="3">
        <v>6889.8</v>
      </c>
      <c r="Q38" s="1"/>
      <c r="R38" s="1"/>
      <c r="S38" s="6"/>
      <c r="T38" s="6"/>
      <c r="U38" s="6"/>
      <c r="V38" s="6"/>
      <c r="W38" s="2">
        <v>8107</v>
      </c>
      <c r="X38" s="6"/>
      <c r="Y38" s="1"/>
      <c r="Z38" s="1"/>
      <c r="AA38" s="1"/>
      <c r="AB38" s="1"/>
      <c r="AC38" s="1"/>
      <c r="AD38" s="1"/>
      <c r="AE38" s="1"/>
      <c r="AF38" s="1"/>
      <c r="AG38" s="1"/>
      <c r="AL38" s="6"/>
      <c r="AM38" s="6"/>
      <c r="AN38" s="6"/>
      <c r="AO38" s="6"/>
      <c r="AP38" s="2">
        <v>95</v>
      </c>
      <c r="AQ38" s="6"/>
    </row>
    <row r="39" spans="1:48" x14ac:dyDescent="0.25">
      <c r="A39" s="6"/>
      <c r="B39" s="6"/>
      <c r="C39" s="6"/>
      <c r="D39" s="6"/>
      <c r="E39" s="2">
        <v>161026</v>
      </c>
      <c r="F39" s="6"/>
      <c r="G39" s="1"/>
      <c r="H39" s="1">
        <v>250000</v>
      </c>
      <c r="I39" s="10"/>
      <c r="J39" s="10"/>
      <c r="K39" s="1">
        <v>35.4</v>
      </c>
      <c r="L39" s="1"/>
      <c r="M39" s="3">
        <v>25000</v>
      </c>
      <c r="N39" s="3">
        <v>22283.8</v>
      </c>
      <c r="O39" s="3">
        <v>3.4</v>
      </c>
      <c r="P39" s="3">
        <v>41403.1</v>
      </c>
      <c r="Q39" s="1"/>
      <c r="R39" s="1"/>
      <c r="S39" s="6"/>
      <c r="T39" s="6"/>
      <c r="U39" s="6"/>
      <c r="V39" s="6"/>
      <c r="W39" s="2">
        <v>8657</v>
      </c>
      <c r="X39" s="6"/>
      <c r="Y39" s="1"/>
      <c r="Z39" s="1"/>
      <c r="AA39" s="1"/>
      <c r="AB39" s="1"/>
      <c r="AC39" s="1"/>
      <c r="AD39" s="1"/>
      <c r="AE39" s="1"/>
      <c r="AF39" s="1"/>
      <c r="AG39" s="1"/>
      <c r="AL39" s="6"/>
      <c r="AM39" s="6"/>
      <c r="AN39" s="6"/>
      <c r="AO39" s="6"/>
      <c r="AP39" s="2">
        <v>86</v>
      </c>
      <c r="AQ39" s="6"/>
    </row>
    <row r="40" spans="1:48" x14ac:dyDescent="0.25">
      <c r="A40" s="6"/>
      <c r="B40" s="6"/>
      <c r="C40" s="6"/>
      <c r="D40" s="6"/>
      <c r="E40" s="2">
        <v>160034</v>
      </c>
      <c r="F40" s="6"/>
      <c r="G40" s="1"/>
      <c r="H40" s="1">
        <v>500000</v>
      </c>
      <c r="I40" s="10"/>
      <c r="J40" s="10"/>
      <c r="K40" s="1">
        <v>73.2</v>
      </c>
      <c r="L40" s="1"/>
      <c r="M40" s="3">
        <v>50000</v>
      </c>
      <c r="N40" s="3">
        <v>149549.20000000001</v>
      </c>
      <c r="O40" s="3">
        <v>6.6</v>
      </c>
      <c r="P40" s="3">
        <v>406270.3333</v>
      </c>
      <c r="Q40" s="1"/>
      <c r="R40" s="1"/>
      <c r="S40" s="6"/>
      <c r="T40" s="6"/>
      <c r="U40" s="6"/>
      <c r="V40" s="6"/>
      <c r="W40" s="2">
        <v>8494</v>
      </c>
      <c r="X40" s="6"/>
      <c r="Y40" s="1"/>
      <c r="Z40" s="1"/>
      <c r="AA40" s="1"/>
      <c r="AB40" s="1"/>
      <c r="AC40" s="1"/>
      <c r="AD40" s="1"/>
      <c r="AE40" s="1"/>
      <c r="AF40" s="1"/>
      <c r="AG40" s="1"/>
      <c r="AL40" s="6"/>
      <c r="AM40" s="6"/>
      <c r="AN40" s="6"/>
      <c r="AO40" s="6"/>
      <c r="AP40" s="2">
        <v>92</v>
      </c>
      <c r="AQ40" s="6"/>
    </row>
    <row r="41" spans="1:48" x14ac:dyDescent="0.25">
      <c r="A41" s="6"/>
      <c r="B41" s="6"/>
      <c r="C41" s="6"/>
      <c r="D41" s="6"/>
      <c r="E41" s="2">
        <v>172744</v>
      </c>
      <c r="F41" s="6"/>
      <c r="G41" s="1"/>
      <c r="H41" s="1">
        <v>1000000</v>
      </c>
      <c r="I41" s="10"/>
      <c r="J41" s="10"/>
      <c r="K41" s="1">
        <v>151.19999999999999</v>
      </c>
      <c r="L41" s="1"/>
      <c r="M41" s="3">
        <v>100000</v>
      </c>
      <c r="N41" s="3"/>
      <c r="O41" s="3">
        <v>14.3</v>
      </c>
      <c r="P41" s="3"/>
      <c r="Q41" s="1"/>
      <c r="R41" s="1"/>
      <c r="S41" s="6"/>
      <c r="T41" s="6"/>
      <c r="U41" s="6"/>
      <c r="V41" s="6"/>
      <c r="W41" s="2">
        <v>8079</v>
      </c>
      <c r="X41" s="6"/>
      <c r="Y41" s="1"/>
      <c r="Z41" s="1"/>
      <c r="AA41" s="1"/>
      <c r="AB41" s="1"/>
      <c r="AC41" s="1"/>
      <c r="AD41" s="1"/>
      <c r="AE41" s="1"/>
      <c r="AF41" s="1"/>
      <c r="AG41" s="1"/>
      <c r="AL41" s="6"/>
      <c r="AM41" s="6"/>
      <c r="AN41" s="6"/>
      <c r="AO41" s="6"/>
      <c r="AP41" s="2">
        <v>91</v>
      </c>
      <c r="AQ41" s="6"/>
    </row>
    <row r="42" spans="1:48" x14ac:dyDescent="0.25">
      <c r="A42" s="7"/>
      <c r="B42" s="7"/>
      <c r="C42" s="7"/>
      <c r="D42" s="7"/>
      <c r="E42" s="2">
        <v>164814</v>
      </c>
      <c r="F42" s="7"/>
      <c r="G42" s="1"/>
      <c r="H42" s="1">
        <v>2500000</v>
      </c>
      <c r="I42" s="10"/>
      <c r="J42" s="10"/>
      <c r="K42" s="1">
        <v>337.5</v>
      </c>
      <c r="L42" s="1"/>
      <c r="M42" s="3">
        <v>250000</v>
      </c>
      <c r="N42" s="3"/>
      <c r="O42" s="3">
        <v>35.4</v>
      </c>
      <c r="P42" s="3"/>
      <c r="Q42" s="1"/>
      <c r="R42" s="1"/>
      <c r="S42" s="7"/>
      <c r="T42" s="7"/>
      <c r="U42" s="7"/>
      <c r="V42" s="7"/>
      <c r="W42" s="2">
        <v>10576</v>
      </c>
      <c r="X42" s="7"/>
      <c r="Y42" s="1"/>
      <c r="Z42" s="1"/>
      <c r="AA42" s="1"/>
      <c r="AB42" s="1"/>
      <c r="AC42" s="1"/>
      <c r="AD42" s="1"/>
      <c r="AE42" s="1"/>
      <c r="AF42" s="1"/>
      <c r="AG42" s="1"/>
      <c r="AL42" s="7"/>
      <c r="AM42" s="7"/>
      <c r="AN42" s="7"/>
      <c r="AO42" s="7"/>
      <c r="AP42" s="2">
        <v>86</v>
      </c>
      <c r="AQ42" s="7"/>
    </row>
    <row r="43" spans="1:48" x14ac:dyDescent="0.25">
      <c r="A43" s="8">
        <v>250000</v>
      </c>
      <c r="B43" s="8">
        <v>10</v>
      </c>
      <c r="C43" s="8" t="s">
        <v>0</v>
      </c>
      <c r="D43" s="8" t="s">
        <v>11</v>
      </c>
      <c r="E43" s="2"/>
      <c r="F43" s="5" t="e">
        <f>AVERAGE(E43:E52)</f>
        <v>#DIV/0!</v>
      </c>
      <c r="G43" s="1"/>
      <c r="H43" s="1">
        <v>10000</v>
      </c>
      <c r="I43" s="9">
        <v>50</v>
      </c>
      <c r="J43" s="9" t="s">
        <v>17</v>
      </c>
      <c r="K43" s="1">
        <v>2.7</v>
      </c>
      <c r="L43" s="1"/>
      <c r="M43" s="3">
        <v>500000</v>
      </c>
      <c r="N43" s="3"/>
      <c r="O43" s="3">
        <v>73.2</v>
      </c>
      <c r="P43" s="3"/>
      <c r="Q43" s="1"/>
      <c r="R43" s="1"/>
      <c r="S43" s="8">
        <v>250000</v>
      </c>
      <c r="T43" s="8">
        <v>10</v>
      </c>
      <c r="U43" s="8" t="s">
        <v>1</v>
      </c>
      <c r="V43" s="8" t="s">
        <v>11</v>
      </c>
      <c r="W43" s="2">
        <v>50908</v>
      </c>
      <c r="X43" s="5">
        <f>AVERAGE(W43:W52)</f>
        <v>63076.1</v>
      </c>
      <c r="Y43" s="1"/>
      <c r="Z43" s="1"/>
      <c r="AA43" s="1"/>
      <c r="AB43" s="1"/>
      <c r="AC43" s="1"/>
      <c r="AD43" s="1"/>
      <c r="AE43" s="1"/>
      <c r="AF43" s="1"/>
      <c r="AG43" s="1"/>
      <c r="AL43" s="8">
        <v>250000</v>
      </c>
      <c r="AM43" s="8">
        <v>10</v>
      </c>
      <c r="AN43" s="8" t="s">
        <v>2</v>
      </c>
      <c r="AO43" s="8" t="s">
        <v>11</v>
      </c>
      <c r="AP43" s="2">
        <v>241</v>
      </c>
      <c r="AQ43" s="5">
        <f>AVERAGE(AP43:AP52)</f>
        <v>255.9</v>
      </c>
    </row>
    <row r="44" spans="1:48" x14ac:dyDescent="0.25">
      <c r="A44" s="6"/>
      <c r="B44" s="6"/>
      <c r="C44" s="6"/>
      <c r="D44" s="6"/>
      <c r="E44" s="2"/>
      <c r="F44" s="6"/>
      <c r="G44" s="1"/>
      <c r="H44" s="1">
        <v>25000</v>
      </c>
      <c r="I44" s="10"/>
      <c r="J44" s="10"/>
      <c r="K44" s="1">
        <v>7.2</v>
      </c>
      <c r="L44" s="1"/>
      <c r="M44" s="3">
        <v>1000000</v>
      </c>
      <c r="N44" s="3"/>
      <c r="O44" s="3">
        <v>151.19999999999999</v>
      </c>
      <c r="P44" s="3"/>
      <c r="Q44" s="1"/>
      <c r="R44" s="1"/>
      <c r="S44" s="6"/>
      <c r="T44" s="6"/>
      <c r="U44" s="6"/>
      <c r="V44" s="6"/>
      <c r="W44" s="2">
        <v>51245</v>
      </c>
      <c r="X44" s="6"/>
      <c r="Y44" s="1"/>
      <c r="Z44" s="1"/>
      <c r="AA44" s="1"/>
      <c r="AB44" s="1"/>
      <c r="AC44" s="1"/>
      <c r="AD44" s="1"/>
      <c r="AE44" s="1"/>
      <c r="AF44" s="1"/>
      <c r="AG44" s="1"/>
      <c r="AL44" s="6"/>
      <c r="AM44" s="6"/>
      <c r="AN44" s="6"/>
      <c r="AO44" s="6"/>
      <c r="AP44" s="2">
        <v>226</v>
      </c>
      <c r="AQ44" s="6"/>
    </row>
    <row r="45" spans="1:48" x14ac:dyDescent="0.25">
      <c r="A45" s="6"/>
      <c r="B45" s="6"/>
      <c r="C45" s="6"/>
      <c r="D45" s="6"/>
      <c r="E45" s="2"/>
      <c r="F45" s="6"/>
      <c r="G45" s="1"/>
      <c r="H45" s="1">
        <v>50000</v>
      </c>
      <c r="I45" s="10"/>
      <c r="J45" s="10"/>
      <c r="K45" s="1">
        <v>13.6</v>
      </c>
      <c r="L45" s="1"/>
      <c r="M45" s="3">
        <v>2500000</v>
      </c>
      <c r="N45" s="3"/>
      <c r="O45" s="3">
        <v>337.5</v>
      </c>
      <c r="P45" s="3"/>
      <c r="Q45" s="1"/>
      <c r="R45" s="1"/>
      <c r="S45" s="6"/>
      <c r="T45" s="6"/>
      <c r="U45" s="6"/>
      <c r="V45" s="6"/>
      <c r="W45" s="2">
        <v>71195</v>
      </c>
      <c r="X45" s="6"/>
      <c r="Y45" s="1"/>
      <c r="Z45" s="1"/>
      <c r="AA45" s="1"/>
      <c r="AB45" s="1"/>
      <c r="AC45" s="1"/>
      <c r="AD45" s="1"/>
      <c r="AE45" s="1"/>
      <c r="AF45" s="1"/>
      <c r="AG45" s="1"/>
      <c r="AL45" s="6"/>
      <c r="AM45" s="6"/>
      <c r="AN45" s="6"/>
      <c r="AO45" s="6"/>
      <c r="AP45" s="2">
        <v>281</v>
      </c>
      <c r="AQ45" s="6"/>
    </row>
    <row r="46" spans="1:48" x14ac:dyDescent="0.25">
      <c r="A46" s="6"/>
      <c r="B46" s="6"/>
      <c r="C46" s="6"/>
      <c r="D46" s="6"/>
      <c r="E46" s="2"/>
      <c r="F46" s="6"/>
      <c r="G46" s="1"/>
      <c r="H46" s="1">
        <v>100000</v>
      </c>
      <c r="I46" s="10"/>
      <c r="J46" s="10"/>
      <c r="K46" s="1">
        <v>29.4</v>
      </c>
      <c r="L46" s="1"/>
      <c r="Q46" s="1"/>
      <c r="R46" s="1"/>
      <c r="S46" s="6"/>
      <c r="T46" s="6"/>
      <c r="U46" s="6"/>
      <c r="V46" s="6"/>
      <c r="W46" s="2">
        <v>84448</v>
      </c>
      <c r="X46" s="6"/>
      <c r="Y46" s="1"/>
      <c r="Z46" s="1"/>
      <c r="AA46" s="1"/>
      <c r="AB46" s="1"/>
      <c r="AC46" s="1"/>
      <c r="AD46" s="1"/>
      <c r="AE46" s="1"/>
      <c r="AF46" s="1"/>
      <c r="AG46" s="1"/>
      <c r="AL46" s="6"/>
      <c r="AM46" s="6"/>
      <c r="AN46" s="6"/>
      <c r="AO46" s="6"/>
      <c r="AP46" s="2">
        <v>224</v>
      </c>
      <c r="AQ46" s="6"/>
    </row>
    <row r="47" spans="1:48" x14ac:dyDescent="0.25">
      <c r="A47" s="6"/>
      <c r="B47" s="6"/>
      <c r="C47" s="6"/>
      <c r="D47" s="6"/>
      <c r="E47" s="2"/>
      <c r="F47" s="6"/>
      <c r="G47" s="1"/>
      <c r="H47" s="1">
        <v>250000</v>
      </c>
      <c r="I47" s="10"/>
      <c r="J47" s="10"/>
      <c r="K47" s="1">
        <v>66.8</v>
      </c>
      <c r="L47" s="1"/>
      <c r="Q47" s="1"/>
      <c r="R47" s="1"/>
      <c r="S47" s="6"/>
      <c r="T47" s="6"/>
      <c r="U47" s="6"/>
      <c r="V47" s="6"/>
      <c r="W47" s="2">
        <v>50965</v>
      </c>
      <c r="X47" s="6"/>
      <c r="Y47" s="1"/>
      <c r="Z47" s="1"/>
      <c r="AA47" s="1"/>
      <c r="AB47" s="1"/>
      <c r="AC47" s="1"/>
      <c r="AD47" s="1"/>
      <c r="AE47" s="1"/>
      <c r="AF47" s="1"/>
      <c r="AG47" s="1"/>
      <c r="AL47" s="6"/>
      <c r="AM47" s="6"/>
      <c r="AN47" s="6"/>
      <c r="AO47" s="6"/>
      <c r="AP47" s="2">
        <v>252</v>
      </c>
      <c r="AQ47" s="6"/>
    </row>
    <row r="48" spans="1:48" x14ac:dyDescent="0.25">
      <c r="A48" s="6"/>
      <c r="B48" s="6"/>
      <c r="C48" s="6"/>
      <c r="D48" s="6"/>
      <c r="E48" s="2"/>
      <c r="F48" s="6"/>
      <c r="G48" s="1"/>
      <c r="H48" s="1">
        <v>500000</v>
      </c>
      <c r="I48" s="10"/>
      <c r="J48" s="10"/>
      <c r="K48" s="1">
        <v>129.19999999999999</v>
      </c>
      <c r="L48" s="1"/>
      <c r="Q48" s="1"/>
      <c r="R48" s="1"/>
      <c r="S48" s="6"/>
      <c r="T48" s="6"/>
      <c r="U48" s="6"/>
      <c r="V48" s="6"/>
      <c r="W48" s="2">
        <v>82222</v>
      </c>
      <c r="X48" s="6"/>
      <c r="Y48" s="1"/>
      <c r="Z48" s="1"/>
      <c r="AA48" s="1"/>
      <c r="AB48" s="1"/>
      <c r="AC48" s="1"/>
      <c r="AD48" s="1"/>
      <c r="AE48" s="1"/>
      <c r="AF48" s="1"/>
      <c r="AG48" s="1"/>
      <c r="AL48" s="6"/>
      <c r="AM48" s="6"/>
      <c r="AN48" s="6"/>
      <c r="AO48" s="6"/>
      <c r="AP48" s="2">
        <v>254</v>
      </c>
      <c r="AQ48" s="6"/>
    </row>
    <row r="49" spans="1:43" x14ac:dyDescent="0.25">
      <c r="A49" s="6"/>
      <c r="B49" s="6"/>
      <c r="C49" s="6"/>
      <c r="D49" s="6"/>
      <c r="E49" s="2"/>
      <c r="F49" s="6"/>
      <c r="G49" s="1"/>
      <c r="H49" s="1">
        <v>1000000</v>
      </c>
      <c r="I49" s="10"/>
      <c r="J49" s="10"/>
      <c r="K49" s="1">
        <v>274.2</v>
      </c>
      <c r="L49" s="1"/>
      <c r="Q49" s="1"/>
      <c r="R49" s="1"/>
      <c r="S49" s="6"/>
      <c r="T49" s="6"/>
      <c r="U49" s="6"/>
      <c r="V49" s="6"/>
      <c r="W49" s="2">
        <v>50755</v>
      </c>
      <c r="X49" s="6"/>
      <c r="Y49" s="1"/>
      <c r="Z49" s="1"/>
      <c r="AA49" s="1"/>
      <c r="AB49" s="1"/>
      <c r="AC49" s="1"/>
      <c r="AD49" s="1"/>
      <c r="AE49" s="1"/>
      <c r="AF49" s="1"/>
      <c r="AG49" s="1"/>
      <c r="AL49" s="6"/>
      <c r="AM49" s="6"/>
      <c r="AN49" s="6"/>
      <c r="AO49" s="6"/>
      <c r="AP49" s="2">
        <v>344</v>
      </c>
      <c r="AQ49" s="6"/>
    </row>
    <row r="50" spans="1:43" x14ac:dyDescent="0.25">
      <c r="A50" s="6"/>
      <c r="B50" s="6"/>
      <c r="C50" s="6"/>
      <c r="D50" s="6"/>
      <c r="E50" s="2"/>
      <c r="F50" s="6"/>
      <c r="G50" s="1"/>
      <c r="H50" s="1">
        <v>2500000</v>
      </c>
      <c r="I50" s="10"/>
      <c r="J50" s="10"/>
      <c r="K50" s="1">
        <v>668.7</v>
      </c>
      <c r="L50" s="1"/>
      <c r="Q50" s="1"/>
      <c r="R50" s="1"/>
      <c r="S50" s="6"/>
      <c r="T50" s="6"/>
      <c r="U50" s="6"/>
      <c r="V50" s="6"/>
      <c r="W50" s="2">
        <v>85639</v>
      </c>
      <c r="X50" s="6"/>
      <c r="Y50" s="1"/>
      <c r="Z50" s="1"/>
      <c r="AA50" s="1"/>
      <c r="AB50" s="1"/>
      <c r="AC50" s="1"/>
      <c r="AD50" s="1"/>
      <c r="AE50" s="1"/>
      <c r="AF50" s="1"/>
      <c r="AG50" s="1"/>
      <c r="AL50" s="6"/>
      <c r="AM50" s="6"/>
      <c r="AN50" s="6"/>
      <c r="AO50" s="6"/>
      <c r="AP50" s="2">
        <v>260</v>
      </c>
      <c r="AQ50" s="6"/>
    </row>
    <row r="51" spans="1:43" x14ac:dyDescent="0.25">
      <c r="A51" s="6"/>
      <c r="B51" s="6"/>
      <c r="C51" s="6"/>
      <c r="D51" s="6"/>
      <c r="E51" s="2"/>
      <c r="F51" s="6"/>
      <c r="G51" s="1"/>
      <c r="H51" s="1">
        <v>10000</v>
      </c>
      <c r="I51" s="9">
        <v>10</v>
      </c>
      <c r="J51" s="9" t="s">
        <v>18</v>
      </c>
      <c r="K51" s="1">
        <v>2280.9</v>
      </c>
      <c r="L51" s="1"/>
      <c r="Q51" s="1"/>
      <c r="R51" s="1"/>
      <c r="S51" s="6"/>
      <c r="T51" s="6"/>
      <c r="U51" s="6"/>
      <c r="V51" s="6"/>
      <c r="W51" s="2">
        <v>51060</v>
      </c>
      <c r="X51" s="6"/>
      <c r="Y51" s="1"/>
      <c r="Z51" s="1"/>
      <c r="AA51" s="1"/>
      <c r="AB51" s="1"/>
      <c r="AC51" s="1"/>
      <c r="AD51" s="1"/>
      <c r="AE51" s="1"/>
      <c r="AF51" s="1"/>
      <c r="AG51" s="1"/>
      <c r="AL51" s="6"/>
      <c r="AM51" s="6"/>
      <c r="AN51" s="6"/>
      <c r="AO51" s="6"/>
      <c r="AP51" s="2">
        <v>257</v>
      </c>
      <c r="AQ51" s="6"/>
    </row>
    <row r="52" spans="1:43" x14ac:dyDescent="0.25">
      <c r="A52" s="7"/>
      <c r="B52" s="7"/>
      <c r="C52" s="7"/>
      <c r="D52" s="7"/>
      <c r="E52" s="2"/>
      <c r="F52" s="7"/>
      <c r="G52" s="1"/>
      <c r="H52" s="1">
        <v>25000</v>
      </c>
      <c r="I52" s="10"/>
      <c r="J52" s="10"/>
      <c r="K52" s="1">
        <v>13851</v>
      </c>
      <c r="L52" s="1"/>
      <c r="Q52" s="1"/>
      <c r="R52" s="1"/>
      <c r="S52" s="7"/>
      <c r="T52" s="7"/>
      <c r="U52" s="7"/>
      <c r="V52" s="7"/>
      <c r="W52" s="2">
        <v>52324</v>
      </c>
      <c r="X52" s="7"/>
      <c r="Y52" s="1"/>
      <c r="Z52" s="1"/>
      <c r="AA52" s="1"/>
      <c r="AB52" s="1"/>
      <c r="AC52" s="1"/>
      <c r="AD52" s="1"/>
      <c r="AE52" s="1"/>
      <c r="AF52" s="1"/>
      <c r="AG52" s="1"/>
      <c r="AL52" s="7"/>
      <c r="AM52" s="7"/>
      <c r="AN52" s="7"/>
      <c r="AO52" s="7"/>
      <c r="AP52" s="2">
        <v>220</v>
      </c>
      <c r="AQ52" s="7"/>
    </row>
    <row r="53" spans="1:43" x14ac:dyDescent="0.25">
      <c r="A53" s="8">
        <v>500000</v>
      </c>
      <c r="B53" s="8">
        <v>10</v>
      </c>
      <c r="C53" s="8" t="s">
        <v>0</v>
      </c>
      <c r="D53" s="8" t="s">
        <v>11</v>
      </c>
      <c r="E53" s="2"/>
      <c r="F53" s="5"/>
      <c r="G53" s="1"/>
      <c r="H53" s="1">
        <v>50000</v>
      </c>
      <c r="I53" s="10"/>
      <c r="J53" s="10"/>
      <c r="K53" s="1">
        <v>64966.2</v>
      </c>
      <c r="L53" s="1"/>
      <c r="Q53" s="1"/>
      <c r="R53" s="1"/>
      <c r="S53" s="8">
        <v>500000</v>
      </c>
      <c r="T53" s="8">
        <v>10</v>
      </c>
      <c r="U53" s="8" t="s">
        <v>1</v>
      </c>
      <c r="V53" s="8" t="s">
        <v>11</v>
      </c>
      <c r="W53" s="2"/>
      <c r="X53" s="5"/>
      <c r="Y53" s="1"/>
      <c r="Z53" s="1"/>
      <c r="AA53" s="1"/>
      <c r="AB53" s="1"/>
      <c r="AC53" s="1"/>
      <c r="AD53" s="1"/>
      <c r="AE53" s="1"/>
      <c r="AF53" s="1"/>
      <c r="AG53" s="1"/>
      <c r="AL53" s="8">
        <v>500000</v>
      </c>
      <c r="AM53" s="8">
        <v>10</v>
      </c>
      <c r="AN53" s="8" t="s">
        <v>2</v>
      </c>
      <c r="AO53" s="8" t="s">
        <v>11</v>
      </c>
      <c r="AP53" s="2">
        <v>494</v>
      </c>
      <c r="AQ53" s="5">
        <f>AVERAGE(AP53:AP62)</f>
        <v>459.8</v>
      </c>
    </row>
    <row r="54" spans="1:43" x14ac:dyDescent="0.25">
      <c r="A54" s="6"/>
      <c r="B54" s="6"/>
      <c r="C54" s="6"/>
      <c r="D54" s="6"/>
      <c r="E54" s="2"/>
      <c r="F54" s="6"/>
      <c r="G54" s="1"/>
      <c r="H54" s="1">
        <v>100000</v>
      </c>
      <c r="I54" s="10"/>
      <c r="J54" s="10"/>
      <c r="K54" s="1"/>
      <c r="L54" s="1"/>
      <c r="Q54" s="1"/>
      <c r="R54" s="1"/>
      <c r="S54" s="6"/>
      <c r="T54" s="6"/>
      <c r="U54" s="6"/>
      <c r="V54" s="6"/>
      <c r="W54" s="2"/>
      <c r="X54" s="6"/>
      <c r="Y54" s="1"/>
      <c r="Z54" s="1"/>
      <c r="AA54" s="1"/>
      <c r="AB54" s="1"/>
      <c r="AC54" s="1"/>
      <c r="AD54" s="1"/>
      <c r="AE54" s="1"/>
      <c r="AF54" s="1"/>
      <c r="AG54" s="1"/>
      <c r="AL54" s="6"/>
      <c r="AM54" s="6"/>
      <c r="AN54" s="6"/>
      <c r="AO54" s="6"/>
      <c r="AP54" s="2">
        <v>459</v>
      </c>
      <c r="AQ54" s="6"/>
    </row>
    <row r="55" spans="1:43" x14ac:dyDescent="0.25">
      <c r="A55" s="6"/>
      <c r="B55" s="6"/>
      <c r="C55" s="6"/>
      <c r="D55" s="6"/>
      <c r="E55" s="2"/>
      <c r="F55" s="6"/>
      <c r="G55" s="1"/>
      <c r="H55" s="1">
        <v>250000</v>
      </c>
      <c r="I55" s="10"/>
      <c r="J55" s="10"/>
      <c r="K55" s="1"/>
      <c r="L55" s="1"/>
      <c r="Q55" s="1"/>
      <c r="R55" s="1"/>
      <c r="S55" s="6"/>
      <c r="T55" s="6"/>
      <c r="U55" s="6"/>
      <c r="V55" s="6"/>
      <c r="W55" s="2"/>
      <c r="X55" s="6"/>
      <c r="Y55" s="1"/>
      <c r="Z55" s="1"/>
      <c r="AA55" s="1"/>
      <c r="AB55" s="1"/>
      <c r="AC55" s="1"/>
      <c r="AD55" s="1"/>
      <c r="AE55" s="1"/>
      <c r="AF55" s="1"/>
      <c r="AG55" s="1"/>
      <c r="AL55" s="6"/>
      <c r="AM55" s="6"/>
      <c r="AN55" s="6"/>
      <c r="AO55" s="6"/>
      <c r="AP55" s="2">
        <v>448</v>
      </c>
      <c r="AQ55" s="6"/>
    </row>
    <row r="56" spans="1:43" x14ac:dyDescent="0.25">
      <c r="A56" s="6"/>
      <c r="B56" s="6"/>
      <c r="C56" s="6"/>
      <c r="D56" s="6"/>
      <c r="E56" s="2"/>
      <c r="F56" s="6"/>
      <c r="G56" s="1"/>
      <c r="H56" s="1">
        <v>500000</v>
      </c>
      <c r="I56" s="10"/>
      <c r="J56" s="10"/>
      <c r="K56" s="1"/>
      <c r="L56" s="1"/>
      <c r="Q56" s="1"/>
      <c r="R56" s="1"/>
      <c r="S56" s="6"/>
      <c r="T56" s="6"/>
      <c r="U56" s="6"/>
      <c r="V56" s="6"/>
      <c r="W56" s="2"/>
      <c r="X56" s="6"/>
      <c r="Y56" s="1"/>
      <c r="Z56" s="1"/>
      <c r="AA56" s="1"/>
      <c r="AB56" s="1"/>
      <c r="AC56" s="1"/>
      <c r="AD56" s="1"/>
      <c r="AE56" s="1"/>
      <c r="AF56" s="1"/>
      <c r="AG56" s="1"/>
      <c r="AL56" s="6"/>
      <c r="AM56" s="6"/>
      <c r="AN56" s="6"/>
      <c r="AO56" s="6"/>
      <c r="AP56" s="2">
        <v>448</v>
      </c>
      <c r="AQ56" s="6"/>
    </row>
    <row r="57" spans="1:43" x14ac:dyDescent="0.25">
      <c r="A57" s="6"/>
      <c r="B57" s="6"/>
      <c r="C57" s="6"/>
      <c r="D57" s="6"/>
      <c r="E57" s="2"/>
      <c r="F57" s="6"/>
      <c r="G57" s="1"/>
      <c r="H57" s="1">
        <v>1000000</v>
      </c>
      <c r="I57" s="10"/>
      <c r="J57" s="10"/>
      <c r="K57" s="1"/>
      <c r="L57" s="1"/>
      <c r="Q57" s="1"/>
      <c r="R57" s="1"/>
      <c r="S57" s="6"/>
      <c r="T57" s="6"/>
      <c r="U57" s="6"/>
      <c r="V57" s="6"/>
      <c r="W57" s="2"/>
      <c r="X57" s="6"/>
      <c r="Y57" s="1"/>
      <c r="Z57" s="1"/>
      <c r="AA57" s="1"/>
      <c r="AB57" s="1"/>
      <c r="AC57" s="1"/>
      <c r="AD57" s="1"/>
      <c r="AE57" s="1"/>
      <c r="AF57" s="1"/>
      <c r="AG57" s="1"/>
      <c r="AL57" s="6"/>
      <c r="AM57" s="6"/>
      <c r="AN57" s="6"/>
      <c r="AO57" s="6"/>
      <c r="AP57" s="2">
        <v>475</v>
      </c>
      <c r="AQ57" s="6"/>
    </row>
    <row r="58" spans="1:43" x14ac:dyDescent="0.25">
      <c r="A58" s="6"/>
      <c r="B58" s="6"/>
      <c r="C58" s="6"/>
      <c r="D58" s="6"/>
      <c r="E58" s="2"/>
      <c r="F58" s="6"/>
      <c r="G58" s="1"/>
      <c r="H58" s="1">
        <v>2500000</v>
      </c>
      <c r="I58" s="10"/>
      <c r="J58" s="10"/>
      <c r="K58" s="1"/>
      <c r="L58" s="1"/>
      <c r="M58" s="1"/>
      <c r="N58" s="1"/>
      <c r="O58" s="1"/>
      <c r="P58" s="1"/>
      <c r="Q58" s="1"/>
      <c r="R58" s="1"/>
      <c r="S58" s="6"/>
      <c r="T58" s="6"/>
      <c r="U58" s="6"/>
      <c r="V58" s="6"/>
      <c r="W58" s="2"/>
      <c r="X58" s="6"/>
      <c r="Y58" s="1"/>
      <c r="Z58" s="1"/>
      <c r="AA58" s="1"/>
      <c r="AB58" s="1"/>
      <c r="AC58" s="1"/>
      <c r="AD58" s="1"/>
      <c r="AE58" s="1"/>
      <c r="AF58" s="1"/>
      <c r="AG58" s="1"/>
      <c r="AL58" s="6"/>
      <c r="AM58" s="6"/>
      <c r="AN58" s="6"/>
      <c r="AO58" s="6"/>
      <c r="AP58" s="2">
        <v>458</v>
      </c>
      <c r="AQ58" s="6"/>
    </row>
    <row r="59" spans="1:43" x14ac:dyDescent="0.25">
      <c r="A59" s="6"/>
      <c r="B59" s="6"/>
      <c r="C59" s="6"/>
      <c r="D59" s="6"/>
      <c r="E59" s="2"/>
      <c r="F59" s="6"/>
      <c r="G59" s="1"/>
      <c r="H59" s="1">
        <v>10000</v>
      </c>
      <c r="I59" s="9">
        <v>25</v>
      </c>
      <c r="J59" s="9" t="s">
        <v>18</v>
      </c>
      <c r="K59" s="1"/>
      <c r="L59" s="1"/>
      <c r="M59" s="1"/>
      <c r="N59" s="1"/>
      <c r="O59" s="1"/>
      <c r="P59" s="1"/>
      <c r="Q59" s="1"/>
      <c r="R59" s="1"/>
      <c r="S59" s="6"/>
      <c r="T59" s="6"/>
      <c r="U59" s="6"/>
      <c r="V59" s="6"/>
      <c r="W59" s="2"/>
      <c r="X59" s="6"/>
      <c r="Y59" s="1"/>
      <c r="Z59" s="1"/>
      <c r="AA59" s="1"/>
      <c r="AB59" s="1"/>
      <c r="AC59" s="1"/>
      <c r="AD59" s="1"/>
      <c r="AE59" s="1"/>
      <c r="AF59" s="1"/>
      <c r="AG59" s="1"/>
      <c r="AL59" s="6"/>
      <c r="AM59" s="6"/>
      <c r="AN59" s="6"/>
      <c r="AO59" s="6"/>
      <c r="AP59" s="2">
        <v>447</v>
      </c>
      <c r="AQ59" s="6"/>
    </row>
    <row r="60" spans="1:43" x14ac:dyDescent="0.25">
      <c r="A60" s="6"/>
      <c r="B60" s="6"/>
      <c r="C60" s="6"/>
      <c r="D60" s="6"/>
      <c r="E60" s="2"/>
      <c r="F60" s="6"/>
      <c r="G60" s="1"/>
      <c r="H60" s="1">
        <v>25000</v>
      </c>
      <c r="I60" s="10"/>
      <c r="J60" s="10"/>
      <c r="K60" s="1"/>
      <c r="L60" s="1"/>
      <c r="M60" s="1"/>
      <c r="N60" s="1"/>
      <c r="O60" s="1"/>
      <c r="P60" s="1"/>
      <c r="Q60" s="1"/>
      <c r="R60" s="1"/>
      <c r="S60" s="6"/>
      <c r="T60" s="6"/>
      <c r="U60" s="6"/>
      <c r="V60" s="6"/>
      <c r="W60" s="2"/>
      <c r="X60" s="6"/>
      <c r="Y60" s="1"/>
      <c r="Z60" s="1"/>
      <c r="AA60" s="1"/>
      <c r="AB60" s="1"/>
      <c r="AC60" s="1"/>
      <c r="AD60" s="1"/>
      <c r="AE60" s="1"/>
      <c r="AF60" s="1"/>
      <c r="AG60" s="1"/>
      <c r="AL60" s="6"/>
      <c r="AM60" s="6"/>
      <c r="AN60" s="6"/>
      <c r="AO60" s="6"/>
      <c r="AP60" s="2">
        <v>458</v>
      </c>
      <c r="AQ60" s="6"/>
    </row>
    <row r="61" spans="1:43" x14ac:dyDescent="0.25">
      <c r="A61" s="6"/>
      <c r="B61" s="6"/>
      <c r="C61" s="6"/>
      <c r="D61" s="6"/>
      <c r="E61" s="2"/>
      <c r="F61" s="6"/>
      <c r="G61" s="1"/>
      <c r="H61" s="1">
        <v>50000</v>
      </c>
      <c r="I61" s="10"/>
      <c r="J61" s="10"/>
      <c r="K61" s="1"/>
      <c r="L61" s="1"/>
      <c r="M61" s="1"/>
      <c r="N61" s="1"/>
      <c r="O61" s="1"/>
      <c r="P61" s="1"/>
      <c r="Q61" s="1"/>
      <c r="R61" s="1"/>
      <c r="S61" s="6"/>
      <c r="T61" s="6"/>
      <c r="U61" s="6"/>
      <c r="V61" s="6"/>
      <c r="W61" s="2"/>
      <c r="X61" s="6"/>
      <c r="Y61" s="1"/>
      <c r="Z61" s="1"/>
      <c r="AA61" s="1"/>
      <c r="AB61" s="1"/>
      <c r="AC61" s="1"/>
      <c r="AD61" s="1"/>
      <c r="AE61" s="1"/>
      <c r="AF61" s="1"/>
      <c r="AG61" s="1"/>
      <c r="AL61" s="6"/>
      <c r="AM61" s="6"/>
      <c r="AN61" s="6"/>
      <c r="AO61" s="6"/>
      <c r="AP61" s="2">
        <v>467</v>
      </c>
      <c r="AQ61" s="6"/>
    </row>
    <row r="62" spans="1:43" x14ac:dyDescent="0.25">
      <c r="A62" s="7"/>
      <c r="B62" s="7"/>
      <c r="C62" s="7"/>
      <c r="D62" s="7"/>
      <c r="E62" s="2"/>
      <c r="F62" s="7"/>
      <c r="G62" s="1"/>
      <c r="H62" s="1">
        <v>100000</v>
      </c>
      <c r="I62" s="10"/>
      <c r="J62" s="10"/>
      <c r="K62" s="1"/>
      <c r="L62" s="1"/>
      <c r="M62" s="1"/>
      <c r="N62" s="1"/>
      <c r="O62" s="1"/>
      <c r="P62" s="1"/>
      <c r="Q62" s="1"/>
      <c r="R62" s="1"/>
      <c r="S62" s="7"/>
      <c r="T62" s="7"/>
      <c r="U62" s="7"/>
      <c r="V62" s="7"/>
      <c r="W62" s="2"/>
      <c r="X62" s="7"/>
      <c r="Y62" s="1"/>
      <c r="Z62" s="1"/>
      <c r="AA62" s="1"/>
      <c r="AB62" s="1"/>
      <c r="AC62" s="1"/>
      <c r="AD62" s="1"/>
      <c r="AE62" s="1"/>
      <c r="AF62" s="1"/>
      <c r="AG62" s="1"/>
      <c r="AL62" s="7"/>
      <c r="AM62" s="7"/>
      <c r="AN62" s="7"/>
      <c r="AO62" s="7"/>
      <c r="AP62" s="2">
        <v>444</v>
      </c>
      <c r="AQ62" s="7"/>
    </row>
    <row r="63" spans="1:43" x14ac:dyDescent="0.25">
      <c r="A63" s="8">
        <v>1000000</v>
      </c>
      <c r="B63" s="8">
        <v>10</v>
      </c>
      <c r="C63" s="8" t="s">
        <v>0</v>
      </c>
      <c r="D63" s="8" t="s">
        <v>11</v>
      </c>
      <c r="E63" s="2"/>
      <c r="F63" s="5"/>
      <c r="G63" s="1"/>
      <c r="H63" s="1">
        <v>250000</v>
      </c>
      <c r="I63" s="10"/>
      <c r="J63" s="10"/>
      <c r="K63" s="1"/>
      <c r="L63" s="1"/>
      <c r="M63" s="1"/>
      <c r="N63" s="1"/>
      <c r="O63" s="1"/>
      <c r="P63" s="1"/>
      <c r="Q63" s="1"/>
      <c r="R63" s="1"/>
      <c r="S63" s="8">
        <v>1000000</v>
      </c>
      <c r="T63" s="8">
        <v>10</v>
      </c>
      <c r="U63" s="8" t="s">
        <v>1</v>
      </c>
      <c r="V63" s="8" t="s">
        <v>11</v>
      </c>
      <c r="W63" s="2"/>
      <c r="X63" s="5"/>
      <c r="Y63" s="1"/>
      <c r="Z63" s="1"/>
      <c r="AA63" s="1"/>
      <c r="AB63" s="1"/>
      <c r="AC63" s="1"/>
      <c r="AD63" s="1"/>
      <c r="AE63" s="1"/>
      <c r="AF63" s="1"/>
      <c r="AG63" s="1"/>
      <c r="AL63" s="8">
        <v>1000000</v>
      </c>
      <c r="AM63" s="8">
        <v>10</v>
      </c>
      <c r="AN63" s="8" t="s">
        <v>2</v>
      </c>
      <c r="AO63" s="8" t="s">
        <v>11</v>
      </c>
      <c r="AP63" s="2">
        <v>1009</v>
      </c>
      <c r="AQ63" s="5">
        <f>AVERAGE(AP63:AP72)</f>
        <v>995.9</v>
      </c>
    </row>
    <row r="64" spans="1:43" x14ac:dyDescent="0.25">
      <c r="A64" s="6"/>
      <c r="B64" s="6"/>
      <c r="C64" s="6"/>
      <c r="D64" s="6"/>
      <c r="E64" s="2"/>
      <c r="F64" s="6"/>
      <c r="G64" s="1"/>
      <c r="H64" s="1">
        <v>500000</v>
      </c>
      <c r="I64" s="10"/>
      <c r="J64" s="10"/>
      <c r="K64" s="1"/>
      <c r="L64" s="1"/>
      <c r="M64" s="1"/>
      <c r="N64" s="1"/>
      <c r="O64" s="1"/>
      <c r="P64" s="1"/>
      <c r="Q64" s="1"/>
      <c r="R64" s="1"/>
      <c r="S64" s="6"/>
      <c r="T64" s="6"/>
      <c r="U64" s="6"/>
      <c r="V64" s="6"/>
      <c r="W64" s="2"/>
      <c r="X64" s="6"/>
      <c r="Y64" s="1"/>
      <c r="Z64" s="1"/>
      <c r="AA64" s="1"/>
      <c r="AB64" s="1"/>
      <c r="AC64" s="1"/>
      <c r="AD64" s="1"/>
      <c r="AE64" s="1"/>
      <c r="AF64" s="1"/>
      <c r="AG64" s="1"/>
      <c r="AL64" s="6"/>
      <c r="AM64" s="6"/>
      <c r="AN64" s="6"/>
      <c r="AO64" s="6"/>
      <c r="AP64" s="2">
        <v>927</v>
      </c>
      <c r="AQ64" s="6"/>
    </row>
    <row r="65" spans="1:43" x14ac:dyDescent="0.25">
      <c r="A65" s="6"/>
      <c r="B65" s="6"/>
      <c r="C65" s="6"/>
      <c r="D65" s="6"/>
      <c r="E65" s="2"/>
      <c r="F65" s="6"/>
      <c r="G65" s="1"/>
      <c r="H65" s="1">
        <v>1000000</v>
      </c>
      <c r="I65" s="10"/>
      <c r="J65" s="10"/>
      <c r="K65" s="1"/>
      <c r="L65" s="1"/>
      <c r="M65" s="1"/>
      <c r="N65" s="1"/>
      <c r="O65" s="1"/>
      <c r="P65" s="1"/>
      <c r="Q65" s="1"/>
      <c r="R65" s="1"/>
      <c r="S65" s="6"/>
      <c r="T65" s="6"/>
      <c r="U65" s="6"/>
      <c r="V65" s="6"/>
      <c r="W65" s="2"/>
      <c r="X65" s="6"/>
      <c r="Y65" s="1"/>
      <c r="Z65" s="1"/>
      <c r="AA65" s="1"/>
      <c r="AB65" s="1"/>
      <c r="AC65" s="1"/>
      <c r="AD65" s="1"/>
      <c r="AE65" s="1"/>
      <c r="AF65" s="1"/>
      <c r="AG65" s="1"/>
      <c r="AL65" s="6"/>
      <c r="AM65" s="6"/>
      <c r="AN65" s="6"/>
      <c r="AO65" s="6"/>
      <c r="AP65" s="2">
        <v>953</v>
      </c>
      <c r="AQ65" s="6"/>
    </row>
    <row r="66" spans="1:43" x14ac:dyDescent="0.25">
      <c r="A66" s="6"/>
      <c r="B66" s="6"/>
      <c r="C66" s="6"/>
      <c r="D66" s="6"/>
      <c r="E66" s="2"/>
      <c r="F66" s="6"/>
      <c r="G66" s="1"/>
      <c r="H66" s="1">
        <v>2500000</v>
      </c>
      <c r="I66" s="10"/>
      <c r="J66" s="10"/>
      <c r="K66" s="1"/>
      <c r="L66" s="1"/>
      <c r="M66" s="1"/>
      <c r="N66" s="1"/>
      <c r="O66" s="1"/>
      <c r="P66" s="1"/>
      <c r="Q66" s="1"/>
      <c r="R66" s="1"/>
      <c r="S66" s="6"/>
      <c r="T66" s="6"/>
      <c r="U66" s="6"/>
      <c r="V66" s="6"/>
      <c r="W66" s="2"/>
      <c r="X66" s="6"/>
      <c r="Y66" s="1"/>
      <c r="Z66" s="1"/>
      <c r="AA66" s="1"/>
      <c r="AB66" s="1"/>
      <c r="AC66" s="1"/>
      <c r="AD66" s="1"/>
      <c r="AE66" s="1"/>
      <c r="AF66" s="1"/>
      <c r="AG66" s="1"/>
      <c r="AL66" s="6"/>
      <c r="AM66" s="6"/>
      <c r="AN66" s="6"/>
      <c r="AO66" s="6"/>
      <c r="AP66" s="2">
        <v>941</v>
      </c>
      <c r="AQ66" s="6"/>
    </row>
    <row r="67" spans="1:43" x14ac:dyDescent="0.25">
      <c r="A67" s="6"/>
      <c r="B67" s="6"/>
      <c r="C67" s="6"/>
      <c r="D67" s="6"/>
      <c r="E67" s="2"/>
      <c r="F67" s="6"/>
      <c r="G67" s="1"/>
      <c r="H67" s="1">
        <v>10000</v>
      </c>
      <c r="I67" s="9">
        <v>50</v>
      </c>
      <c r="J67" s="9" t="s">
        <v>18</v>
      </c>
      <c r="K67" s="1"/>
      <c r="L67" s="1"/>
      <c r="M67" s="1"/>
      <c r="N67" s="1"/>
      <c r="O67" s="1"/>
      <c r="P67" s="1"/>
      <c r="Q67" s="1"/>
      <c r="R67" s="1"/>
      <c r="S67" s="6"/>
      <c r="T67" s="6"/>
      <c r="U67" s="6"/>
      <c r="V67" s="6"/>
      <c r="W67" s="2"/>
      <c r="X67" s="6"/>
      <c r="Y67" s="1"/>
      <c r="Z67" s="1"/>
      <c r="AA67" s="1"/>
      <c r="AB67" s="1"/>
      <c r="AC67" s="1"/>
      <c r="AD67" s="1"/>
      <c r="AE67" s="1"/>
      <c r="AF67" s="1"/>
      <c r="AG67" s="1"/>
      <c r="AL67" s="6"/>
      <c r="AM67" s="6"/>
      <c r="AN67" s="6"/>
      <c r="AO67" s="6"/>
      <c r="AP67" s="2">
        <v>944</v>
      </c>
      <c r="AQ67" s="6"/>
    </row>
    <row r="68" spans="1:43" x14ac:dyDescent="0.25">
      <c r="A68" s="6"/>
      <c r="B68" s="6"/>
      <c r="C68" s="6"/>
      <c r="D68" s="6"/>
      <c r="E68" s="2"/>
      <c r="F68" s="6"/>
      <c r="G68" s="1"/>
      <c r="H68" s="1">
        <v>25000</v>
      </c>
      <c r="I68" s="10"/>
      <c r="J68" s="10"/>
      <c r="K68" s="1"/>
      <c r="L68" s="1"/>
      <c r="M68" s="1"/>
      <c r="N68" s="1"/>
      <c r="O68" s="1"/>
      <c r="P68" s="1"/>
      <c r="Q68" s="1"/>
      <c r="R68" s="1"/>
      <c r="S68" s="6"/>
      <c r="T68" s="6"/>
      <c r="U68" s="6"/>
      <c r="V68" s="6"/>
      <c r="W68" s="2"/>
      <c r="X68" s="6"/>
      <c r="Y68" s="1"/>
      <c r="Z68" s="1"/>
      <c r="AA68" s="1"/>
      <c r="AB68" s="1"/>
      <c r="AC68" s="1"/>
      <c r="AD68" s="1"/>
      <c r="AE68" s="1"/>
      <c r="AF68" s="1"/>
      <c r="AG68" s="1"/>
      <c r="AL68" s="6"/>
      <c r="AM68" s="6"/>
      <c r="AN68" s="6"/>
      <c r="AO68" s="6"/>
      <c r="AP68" s="2">
        <v>1415</v>
      </c>
      <c r="AQ68" s="6"/>
    </row>
    <row r="69" spans="1:43" x14ac:dyDescent="0.25">
      <c r="A69" s="6"/>
      <c r="B69" s="6"/>
      <c r="C69" s="6"/>
      <c r="D69" s="6"/>
      <c r="E69" s="2"/>
      <c r="F69" s="6"/>
      <c r="G69" s="1"/>
      <c r="H69" s="1">
        <v>50000</v>
      </c>
      <c r="I69" s="10"/>
      <c r="J69" s="10"/>
      <c r="K69" s="1"/>
      <c r="L69" s="1"/>
      <c r="M69" s="11" t="s">
        <v>16</v>
      </c>
      <c r="N69" s="12"/>
      <c r="O69" s="12"/>
      <c r="P69" s="13"/>
      <c r="Q69" s="1"/>
      <c r="R69" s="1"/>
      <c r="S69" s="6"/>
      <c r="T69" s="6"/>
      <c r="U69" s="6"/>
      <c r="V69" s="6"/>
      <c r="W69" s="2"/>
      <c r="X69" s="6"/>
      <c r="Y69" s="1"/>
      <c r="Z69" s="1"/>
      <c r="AA69" s="1"/>
      <c r="AB69" s="1"/>
      <c r="AC69" s="1"/>
      <c r="AD69" s="1"/>
      <c r="AE69" s="1"/>
      <c r="AF69" s="1"/>
      <c r="AG69" s="1"/>
      <c r="AL69" s="6"/>
      <c r="AM69" s="6"/>
      <c r="AN69" s="6"/>
      <c r="AO69" s="6"/>
      <c r="AP69" s="2">
        <v>938</v>
      </c>
      <c r="AQ69" s="6"/>
    </row>
    <row r="70" spans="1:43" x14ac:dyDescent="0.25">
      <c r="A70" s="6"/>
      <c r="B70" s="6"/>
      <c r="C70" s="6"/>
      <c r="D70" s="6"/>
      <c r="E70" s="2"/>
      <c r="F70" s="6"/>
      <c r="G70" s="1"/>
      <c r="H70" s="1">
        <v>100000</v>
      </c>
      <c r="I70" s="10"/>
      <c r="J70" s="10"/>
      <c r="K70" s="1"/>
      <c r="L70" s="1"/>
      <c r="M70" s="3" t="s">
        <v>3</v>
      </c>
      <c r="N70" s="3" t="s">
        <v>12</v>
      </c>
      <c r="O70" s="3" t="s">
        <v>13</v>
      </c>
      <c r="P70" s="3" t="s">
        <v>14</v>
      </c>
      <c r="Q70" s="1"/>
      <c r="R70" s="1"/>
      <c r="S70" s="6"/>
      <c r="T70" s="6"/>
      <c r="U70" s="6"/>
      <c r="V70" s="6"/>
      <c r="W70" s="2"/>
      <c r="X70" s="6"/>
      <c r="Y70" s="1"/>
      <c r="Z70" s="1"/>
      <c r="AA70" s="1"/>
      <c r="AB70" s="1"/>
      <c r="AC70" s="1"/>
      <c r="AD70" s="1"/>
      <c r="AE70" s="1"/>
      <c r="AF70" s="1"/>
      <c r="AG70" s="1"/>
      <c r="AL70" s="6"/>
      <c r="AM70" s="6"/>
      <c r="AN70" s="6"/>
      <c r="AO70" s="6"/>
      <c r="AP70" s="2">
        <v>933</v>
      </c>
      <c r="AQ70" s="6"/>
    </row>
    <row r="71" spans="1:43" x14ac:dyDescent="0.25">
      <c r="A71" s="6"/>
      <c r="B71" s="6"/>
      <c r="C71" s="6"/>
      <c r="D71" s="6"/>
      <c r="E71" s="2"/>
      <c r="F71" s="6"/>
      <c r="G71" s="1"/>
      <c r="H71" s="1">
        <v>250000</v>
      </c>
      <c r="I71" s="10"/>
      <c r="J71" s="10"/>
      <c r="K71" s="1"/>
      <c r="L71" s="1"/>
      <c r="M71" s="3">
        <v>10000</v>
      </c>
      <c r="N71" s="3">
        <v>6728.5</v>
      </c>
      <c r="O71" s="3">
        <v>2.7</v>
      </c>
      <c r="P71" s="3">
        <v>13193.9</v>
      </c>
      <c r="Q71" s="1"/>
      <c r="R71" s="1"/>
      <c r="S71" s="6"/>
      <c r="T71" s="6"/>
      <c r="U71" s="6"/>
      <c r="V71" s="6"/>
      <c r="W71" s="2"/>
      <c r="X71" s="6"/>
      <c r="Y71" s="1"/>
      <c r="Z71" s="1"/>
      <c r="AA71" s="1"/>
      <c r="AB71" s="1"/>
      <c r="AC71" s="1"/>
      <c r="AD71" s="1"/>
      <c r="AE71" s="1"/>
      <c r="AF71" s="1"/>
      <c r="AG71" s="1"/>
      <c r="AL71" s="6"/>
      <c r="AM71" s="6"/>
      <c r="AN71" s="6"/>
      <c r="AO71" s="6"/>
      <c r="AP71" s="2">
        <v>924</v>
      </c>
      <c r="AQ71" s="6"/>
    </row>
    <row r="72" spans="1:43" x14ac:dyDescent="0.25">
      <c r="A72" s="7"/>
      <c r="B72" s="7"/>
      <c r="C72" s="7"/>
      <c r="D72" s="7"/>
      <c r="E72" s="2"/>
      <c r="F72" s="7"/>
      <c r="G72" s="1"/>
      <c r="H72" s="1">
        <v>500000</v>
      </c>
      <c r="I72" s="10"/>
      <c r="J72" s="10"/>
      <c r="K72" s="1"/>
      <c r="L72" s="1"/>
      <c r="M72" s="3">
        <v>25000</v>
      </c>
      <c r="N72" s="3">
        <v>42444.6</v>
      </c>
      <c r="O72" s="3">
        <v>7.2</v>
      </c>
      <c r="P72" s="3">
        <v>140541.5</v>
      </c>
      <c r="Q72" s="1"/>
      <c r="R72" s="1"/>
      <c r="S72" s="7"/>
      <c r="T72" s="7"/>
      <c r="U72" s="7"/>
      <c r="V72" s="7"/>
      <c r="W72" s="2"/>
      <c r="X72" s="7"/>
      <c r="Y72" s="1"/>
      <c r="Z72" s="1"/>
      <c r="AA72" s="1"/>
      <c r="AB72" s="1"/>
      <c r="AC72" s="1"/>
      <c r="AD72" s="1"/>
      <c r="AE72" s="1"/>
      <c r="AF72" s="1"/>
      <c r="AG72" s="1"/>
      <c r="AL72" s="7"/>
      <c r="AM72" s="7"/>
      <c r="AN72" s="7"/>
      <c r="AO72" s="7"/>
      <c r="AP72" s="2">
        <v>975</v>
      </c>
      <c r="AQ72" s="7"/>
    </row>
    <row r="73" spans="1:43" x14ac:dyDescent="0.25">
      <c r="A73" s="8">
        <v>2500000</v>
      </c>
      <c r="B73" s="8">
        <v>10</v>
      </c>
      <c r="C73" s="8" t="s">
        <v>0</v>
      </c>
      <c r="D73" s="8" t="s">
        <v>11</v>
      </c>
      <c r="E73" s="2"/>
      <c r="F73" s="5"/>
      <c r="G73" s="1"/>
      <c r="H73" s="1">
        <v>1000000</v>
      </c>
      <c r="I73" s="10"/>
      <c r="J73" s="10"/>
      <c r="K73" s="1"/>
      <c r="L73" s="1"/>
      <c r="M73" s="3">
        <v>50000</v>
      </c>
      <c r="N73" s="3"/>
      <c r="O73" s="3">
        <v>13.6</v>
      </c>
      <c r="P73" s="3"/>
      <c r="Q73" s="1"/>
      <c r="R73" s="1"/>
      <c r="S73" s="8">
        <v>2500000</v>
      </c>
      <c r="T73" s="8">
        <v>10</v>
      </c>
      <c r="U73" s="8" t="s">
        <v>1</v>
      </c>
      <c r="V73" s="8" t="s">
        <v>11</v>
      </c>
      <c r="W73" s="2"/>
      <c r="X73" s="5"/>
      <c r="Y73" s="1"/>
      <c r="Z73" s="1"/>
      <c r="AA73" s="1"/>
      <c r="AB73" s="1"/>
      <c r="AC73" s="1"/>
      <c r="AD73" s="1"/>
      <c r="AE73" s="1"/>
      <c r="AF73" s="1"/>
      <c r="AG73" s="1"/>
      <c r="AL73" s="8">
        <v>2500000</v>
      </c>
      <c r="AM73" s="8">
        <v>10</v>
      </c>
      <c r="AN73" s="8" t="s">
        <v>2</v>
      </c>
      <c r="AO73" s="8" t="s">
        <v>11</v>
      </c>
      <c r="AP73" s="2">
        <v>2698</v>
      </c>
      <c r="AQ73" s="5">
        <f>AVERAGE(AP73:AP82)</f>
        <v>2534.5</v>
      </c>
    </row>
    <row r="74" spans="1:43" x14ac:dyDescent="0.25">
      <c r="A74" s="6"/>
      <c r="B74" s="6"/>
      <c r="C74" s="6"/>
      <c r="D74" s="6"/>
      <c r="E74" s="2"/>
      <c r="F74" s="6"/>
      <c r="G74" s="1"/>
      <c r="H74" s="1">
        <v>2500000</v>
      </c>
      <c r="I74" s="10"/>
      <c r="J74" s="10"/>
      <c r="K74" s="1"/>
      <c r="L74" s="1"/>
      <c r="M74" s="3">
        <v>100000</v>
      </c>
      <c r="N74" s="3"/>
      <c r="O74" s="3">
        <v>29.4</v>
      </c>
      <c r="P74" s="3"/>
      <c r="Q74" s="1"/>
      <c r="R74" s="1"/>
      <c r="S74" s="6"/>
      <c r="T74" s="6"/>
      <c r="U74" s="6"/>
      <c r="V74" s="6"/>
      <c r="W74" s="2"/>
      <c r="X74" s="6"/>
      <c r="Y74" s="1"/>
      <c r="Z74" s="1"/>
      <c r="AA74" s="1"/>
      <c r="AB74" s="1"/>
      <c r="AC74" s="1"/>
      <c r="AD74" s="1"/>
      <c r="AE74" s="1"/>
      <c r="AF74" s="1"/>
      <c r="AG74" s="1"/>
      <c r="AL74" s="6"/>
      <c r="AM74" s="6"/>
      <c r="AN74" s="6"/>
      <c r="AO74" s="6"/>
      <c r="AP74" s="2">
        <v>2562</v>
      </c>
      <c r="AQ74" s="6"/>
    </row>
    <row r="75" spans="1:43" x14ac:dyDescent="0.25">
      <c r="A75" s="6"/>
      <c r="B75" s="6"/>
      <c r="C75" s="6"/>
      <c r="D75" s="6"/>
      <c r="E75" s="2"/>
      <c r="F75" s="6"/>
      <c r="G75" s="1"/>
      <c r="H75" s="1"/>
      <c r="I75" s="1"/>
      <c r="J75" s="1"/>
      <c r="K75" s="1"/>
      <c r="L75" s="1"/>
      <c r="M75" s="3">
        <v>250000</v>
      </c>
      <c r="N75" s="3"/>
      <c r="O75" s="3">
        <v>66.8</v>
      </c>
      <c r="P75" s="3"/>
      <c r="Q75" s="1"/>
      <c r="R75" s="1"/>
      <c r="S75" s="6"/>
      <c r="T75" s="6"/>
      <c r="U75" s="6"/>
      <c r="V75" s="6"/>
      <c r="W75" s="2"/>
      <c r="X75" s="6"/>
      <c r="Y75" s="1"/>
      <c r="Z75" s="1"/>
      <c r="AA75" s="1"/>
      <c r="AB75" s="1"/>
      <c r="AC75" s="1"/>
      <c r="AD75" s="1"/>
      <c r="AE75" s="1"/>
      <c r="AF75" s="1"/>
      <c r="AG75" s="1"/>
      <c r="AL75" s="6"/>
      <c r="AM75" s="6"/>
      <c r="AN75" s="6"/>
      <c r="AO75" s="6"/>
      <c r="AP75" s="2">
        <v>2483</v>
      </c>
      <c r="AQ75" s="6"/>
    </row>
    <row r="76" spans="1:43" x14ac:dyDescent="0.25">
      <c r="A76" s="6"/>
      <c r="B76" s="6"/>
      <c r="C76" s="6"/>
      <c r="D76" s="6"/>
      <c r="E76" s="2"/>
      <c r="F76" s="6"/>
      <c r="G76" s="1"/>
      <c r="H76" s="1"/>
      <c r="I76" s="1"/>
      <c r="J76" s="1"/>
      <c r="K76" s="1"/>
      <c r="L76" s="1"/>
      <c r="M76" s="3">
        <v>500000</v>
      </c>
      <c r="N76" s="3"/>
      <c r="O76" s="3">
        <v>129.19999999999999</v>
      </c>
      <c r="P76" s="3"/>
      <c r="Q76" s="1"/>
      <c r="R76" s="1"/>
      <c r="S76" s="6"/>
      <c r="T76" s="6"/>
      <c r="U76" s="6"/>
      <c r="V76" s="6"/>
      <c r="W76" s="2"/>
      <c r="X76" s="6"/>
      <c r="Y76" s="1"/>
      <c r="Z76" s="1"/>
      <c r="AA76" s="1"/>
      <c r="AB76" s="1"/>
      <c r="AC76" s="1"/>
      <c r="AD76" s="1"/>
      <c r="AE76" s="1"/>
      <c r="AF76" s="1"/>
      <c r="AG76" s="1"/>
      <c r="AL76" s="6"/>
      <c r="AM76" s="6"/>
      <c r="AN76" s="6"/>
      <c r="AO76" s="6"/>
      <c r="AP76" s="2">
        <v>2480</v>
      </c>
      <c r="AQ76" s="6"/>
    </row>
    <row r="77" spans="1:43" x14ac:dyDescent="0.25">
      <c r="A77" s="6"/>
      <c r="B77" s="6"/>
      <c r="C77" s="6"/>
      <c r="D77" s="6"/>
      <c r="E77" s="2"/>
      <c r="F77" s="6"/>
      <c r="G77" s="1"/>
      <c r="H77" s="1"/>
      <c r="I77" s="1"/>
      <c r="J77" s="1"/>
      <c r="K77" s="1"/>
      <c r="L77" s="1"/>
      <c r="M77" s="3">
        <v>1000000</v>
      </c>
      <c r="N77" s="3"/>
      <c r="O77" s="3">
        <v>274.2</v>
      </c>
      <c r="P77" s="3"/>
      <c r="Q77" s="1"/>
      <c r="R77" s="1"/>
      <c r="S77" s="6"/>
      <c r="T77" s="6"/>
      <c r="U77" s="6"/>
      <c r="V77" s="6"/>
      <c r="W77" s="2"/>
      <c r="X77" s="6"/>
      <c r="Y77" s="1"/>
      <c r="Z77" s="1"/>
      <c r="AA77" s="1"/>
      <c r="AB77" s="1"/>
      <c r="AC77" s="1"/>
      <c r="AD77" s="1"/>
      <c r="AE77" s="1"/>
      <c r="AF77" s="1"/>
      <c r="AG77" s="1"/>
      <c r="AL77" s="6"/>
      <c r="AM77" s="6"/>
      <c r="AN77" s="6"/>
      <c r="AO77" s="6"/>
      <c r="AP77" s="2">
        <v>2499</v>
      </c>
      <c r="AQ77" s="6"/>
    </row>
    <row r="78" spans="1:43" x14ac:dyDescent="0.25">
      <c r="A78" s="6"/>
      <c r="B78" s="6"/>
      <c r="C78" s="6"/>
      <c r="D78" s="6"/>
      <c r="E78" s="2"/>
      <c r="F78" s="6"/>
      <c r="G78" s="1"/>
      <c r="H78" s="1"/>
      <c r="I78" s="1"/>
      <c r="J78" s="1"/>
      <c r="K78" s="1"/>
      <c r="L78" s="1"/>
      <c r="M78" s="3">
        <v>2500000</v>
      </c>
      <c r="N78" s="3"/>
      <c r="O78" s="3">
        <v>668.7</v>
      </c>
      <c r="P78" s="3"/>
      <c r="Q78" s="1"/>
      <c r="R78" s="1"/>
      <c r="S78" s="6"/>
      <c r="T78" s="6"/>
      <c r="U78" s="6"/>
      <c r="V78" s="6"/>
      <c r="W78" s="2"/>
      <c r="X78" s="6"/>
      <c r="Y78" s="1"/>
      <c r="Z78" s="1"/>
      <c r="AA78" s="1"/>
      <c r="AB78" s="1"/>
      <c r="AC78" s="1"/>
      <c r="AD78" s="1"/>
      <c r="AE78" s="1"/>
      <c r="AF78" s="1"/>
      <c r="AG78" s="1"/>
      <c r="AL78" s="6"/>
      <c r="AM78" s="6"/>
      <c r="AN78" s="6"/>
      <c r="AO78" s="6"/>
      <c r="AP78" s="2">
        <v>2513</v>
      </c>
      <c r="AQ78" s="6"/>
    </row>
    <row r="79" spans="1:43" x14ac:dyDescent="0.25">
      <c r="A79" s="6"/>
      <c r="B79" s="6"/>
      <c r="C79" s="6"/>
      <c r="D79" s="6"/>
      <c r="E79" s="2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6"/>
      <c r="T79" s="6"/>
      <c r="U79" s="6"/>
      <c r="V79" s="6"/>
      <c r="W79" s="2"/>
      <c r="X79" s="6"/>
      <c r="Y79" s="1"/>
      <c r="Z79" s="1"/>
      <c r="AA79" s="1"/>
      <c r="AB79" s="1"/>
      <c r="AC79" s="1"/>
      <c r="AD79" s="1"/>
      <c r="AE79" s="1"/>
      <c r="AF79" s="1"/>
      <c r="AG79" s="1"/>
      <c r="AL79" s="6"/>
      <c r="AM79" s="6"/>
      <c r="AN79" s="6"/>
      <c r="AO79" s="6"/>
      <c r="AP79" s="2">
        <v>2498</v>
      </c>
      <c r="AQ79" s="6"/>
    </row>
    <row r="80" spans="1:43" x14ac:dyDescent="0.25">
      <c r="A80" s="6"/>
      <c r="B80" s="6"/>
      <c r="C80" s="6"/>
      <c r="D80" s="6"/>
      <c r="E80" s="2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6"/>
      <c r="T80" s="6"/>
      <c r="U80" s="6"/>
      <c r="V80" s="6"/>
      <c r="W80" s="2"/>
      <c r="X80" s="6"/>
      <c r="Y80" s="1"/>
      <c r="Z80" s="1"/>
      <c r="AA80" s="1"/>
      <c r="AB80" s="1"/>
      <c r="AC80" s="1"/>
      <c r="AD80" s="1"/>
      <c r="AE80" s="1"/>
      <c r="AF80" s="1"/>
      <c r="AG80" s="1"/>
      <c r="AL80" s="6"/>
      <c r="AM80" s="6"/>
      <c r="AN80" s="6"/>
      <c r="AO80" s="6"/>
      <c r="AP80" s="2">
        <v>2497</v>
      </c>
      <c r="AQ80" s="6"/>
    </row>
    <row r="81" spans="1:43" x14ac:dyDescent="0.25">
      <c r="A81" s="6"/>
      <c r="B81" s="6"/>
      <c r="C81" s="6"/>
      <c r="D81" s="6"/>
      <c r="E81" s="2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6"/>
      <c r="T81" s="6"/>
      <c r="U81" s="6"/>
      <c r="V81" s="6"/>
      <c r="W81" s="2"/>
      <c r="X81" s="6"/>
      <c r="Y81" s="1"/>
      <c r="Z81" s="1"/>
      <c r="AA81" s="1"/>
      <c r="AB81" s="1"/>
      <c r="AC81" s="1"/>
      <c r="AD81" s="1"/>
      <c r="AE81" s="1"/>
      <c r="AF81" s="1"/>
      <c r="AG81" s="1"/>
      <c r="AL81" s="6"/>
      <c r="AM81" s="6"/>
      <c r="AN81" s="6"/>
      <c r="AO81" s="6"/>
      <c r="AP81" s="2">
        <v>2547</v>
      </c>
      <c r="AQ81" s="6"/>
    </row>
    <row r="82" spans="1:43" x14ac:dyDescent="0.25">
      <c r="A82" s="7"/>
      <c r="B82" s="7"/>
      <c r="C82" s="7"/>
      <c r="D82" s="7"/>
      <c r="E82" s="2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7"/>
      <c r="T82" s="7"/>
      <c r="U82" s="7"/>
      <c r="V82" s="7"/>
      <c r="W82" s="2"/>
      <c r="X82" s="7"/>
      <c r="Y82" s="1"/>
      <c r="Z82" s="1"/>
      <c r="AA82" s="1"/>
      <c r="AB82" s="1"/>
      <c r="AC82" s="1"/>
      <c r="AD82" s="1"/>
      <c r="AE82" s="1"/>
      <c r="AF82" s="1"/>
      <c r="AG82" s="1"/>
      <c r="AL82" s="7"/>
      <c r="AM82" s="7"/>
      <c r="AN82" s="7"/>
      <c r="AO82" s="7"/>
      <c r="AP82" s="2">
        <v>2568</v>
      </c>
      <c r="AQ82" s="7"/>
    </row>
    <row r="83" spans="1:4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L83" s="1"/>
      <c r="AM83" s="1"/>
      <c r="AN83" s="1"/>
      <c r="AO83" s="1"/>
      <c r="AP83" s="1"/>
      <c r="AQ83" s="1"/>
    </row>
    <row r="84" spans="1:43" x14ac:dyDescent="0.25">
      <c r="A84" s="1" t="s">
        <v>3</v>
      </c>
      <c r="B84" s="1" t="s">
        <v>4</v>
      </c>
      <c r="C84" s="1" t="s">
        <v>5</v>
      </c>
      <c r="D84" s="1" t="s">
        <v>6</v>
      </c>
      <c r="E84" s="1" t="s">
        <v>7</v>
      </c>
      <c r="F84" s="1" t="s">
        <v>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">
        <v>3</v>
      </c>
      <c r="T84" s="1" t="s">
        <v>4</v>
      </c>
      <c r="U84" s="1" t="s">
        <v>5</v>
      </c>
      <c r="V84" s="1" t="s">
        <v>6</v>
      </c>
      <c r="W84" s="1" t="s">
        <v>7</v>
      </c>
      <c r="X84" s="1" t="s">
        <v>8</v>
      </c>
      <c r="Y84" s="1"/>
      <c r="Z84" s="1"/>
      <c r="AA84" s="1"/>
      <c r="AB84" s="1"/>
      <c r="AC84" s="1"/>
      <c r="AD84" s="1"/>
      <c r="AE84" s="1"/>
      <c r="AF84" s="1"/>
      <c r="AG84" s="1"/>
      <c r="AL84" s="1" t="s">
        <v>3</v>
      </c>
      <c r="AM84" s="1" t="s">
        <v>4</v>
      </c>
      <c r="AN84" s="1" t="s">
        <v>5</v>
      </c>
      <c r="AO84" s="1" t="s">
        <v>6</v>
      </c>
      <c r="AP84" s="1" t="s">
        <v>7</v>
      </c>
      <c r="AQ84" s="1" t="s">
        <v>8</v>
      </c>
    </row>
    <row r="85" spans="1:43" x14ac:dyDescent="0.25">
      <c r="A85" s="8">
        <v>10000</v>
      </c>
      <c r="B85" s="8">
        <v>25</v>
      </c>
      <c r="C85" s="8" t="s">
        <v>0</v>
      </c>
      <c r="D85" s="8" t="s">
        <v>11</v>
      </c>
      <c r="E85" s="2">
        <v>3531</v>
      </c>
      <c r="F85" s="5">
        <f>AVERAGE(E85:E94)</f>
        <v>3599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8">
        <v>10000</v>
      </c>
      <c r="T85" s="8">
        <v>25</v>
      </c>
      <c r="U85" s="8" t="s">
        <v>1</v>
      </c>
      <c r="V85" s="8" t="s">
        <v>11</v>
      </c>
      <c r="W85" s="2">
        <v>101</v>
      </c>
      <c r="X85" s="5">
        <f>AVERAGE(W85:W94)</f>
        <v>107.8</v>
      </c>
      <c r="Y85" s="1"/>
      <c r="Z85" s="1"/>
      <c r="AA85" s="1"/>
      <c r="AB85" s="1"/>
      <c r="AC85" s="1"/>
      <c r="AD85" s="1"/>
      <c r="AE85" s="1"/>
      <c r="AF85" s="1"/>
      <c r="AG85" s="1"/>
      <c r="AL85" s="8">
        <v>10000</v>
      </c>
      <c r="AM85" s="8">
        <v>25</v>
      </c>
      <c r="AN85" s="8" t="s">
        <v>2</v>
      </c>
      <c r="AO85" s="8" t="s">
        <v>11</v>
      </c>
      <c r="AP85" s="2">
        <v>16</v>
      </c>
      <c r="AQ85" s="5">
        <f>AVERAGE(AP85:AP94)</f>
        <v>19.2</v>
      </c>
    </row>
    <row r="86" spans="1:43" x14ac:dyDescent="0.25">
      <c r="A86" s="6"/>
      <c r="B86" s="6"/>
      <c r="C86" s="6"/>
      <c r="D86" s="6"/>
      <c r="E86" s="2">
        <v>3479</v>
      </c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6"/>
      <c r="T86" s="6"/>
      <c r="U86" s="6"/>
      <c r="V86" s="6"/>
      <c r="W86" s="2">
        <v>117</v>
      </c>
      <c r="X86" s="6"/>
      <c r="Y86" s="1"/>
      <c r="Z86" s="1"/>
      <c r="AA86" s="1"/>
      <c r="AB86" s="1"/>
      <c r="AC86" s="1"/>
      <c r="AD86" s="1"/>
      <c r="AE86" s="1"/>
      <c r="AF86" s="1"/>
      <c r="AG86" s="1"/>
      <c r="AL86" s="6"/>
      <c r="AM86" s="6"/>
      <c r="AN86" s="6"/>
      <c r="AO86" s="6"/>
      <c r="AP86" s="2">
        <v>13</v>
      </c>
      <c r="AQ86" s="6"/>
    </row>
    <row r="87" spans="1:43" x14ac:dyDescent="0.25">
      <c r="A87" s="6"/>
      <c r="B87" s="6"/>
      <c r="C87" s="6"/>
      <c r="D87" s="6"/>
      <c r="E87" s="2">
        <v>4428</v>
      </c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6"/>
      <c r="T87" s="6"/>
      <c r="U87" s="6"/>
      <c r="V87" s="6"/>
      <c r="W87" s="2">
        <v>95</v>
      </c>
      <c r="X87" s="6"/>
      <c r="Y87" s="1"/>
      <c r="Z87" s="1"/>
      <c r="AA87" s="1"/>
      <c r="AB87" s="1"/>
      <c r="AC87" s="1"/>
      <c r="AD87" s="1"/>
      <c r="AE87" s="1"/>
      <c r="AF87" s="1"/>
      <c r="AG87" s="1"/>
      <c r="AL87" s="6"/>
      <c r="AM87" s="6"/>
      <c r="AN87" s="6"/>
      <c r="AO87" s="6"/>
      <c r="AP87" s="2">
        <v>16</v>
      </c>
      <c r="AQ87" s="6"/>
    </row>
    <row r="88" spans="1:43" x14ac:dyDescent="0.25">
      <c r="A88" s="6"/>
      <c r="B88" s="6"/>
      <c r="C88" s="6"/>
      <c r="D88" s="6"/>
      <c r="E88" s="2">
        <v>4408</v>
      </c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6"/>
      <c r="T88" s="6"/>
      <c r="U88" s="6"/>
      <c r="V88" s="6"/>
      <c r="W88" s="2">
        <v>104</v>
      </c>
      <c r="X88" s="6"/>
      <c r="Y88" s="1"/>
      <c r="Z88" s="1"/>
      <c r="AA88" s="1"/>
      <c r="AB88" s="1"/>
      <c r="AC88" s="1"/>
      <c r="AD88" s="1"/>
      <c r="AE88" s="1"/>
      <c r="AF88" s="1"/>
      <c r="AG88" s="1"/>
      <c r="AL88" s="6"/>
      <c r="AM88" s="6"/>
      <c r="AN88" s="6"/>
      <c r="AO88" s="6"/>
      <c r="AP88" s="2">
        <v>26</v>
      </c>
      <c r="AQ88" s="6"/>
    </row>
    <row r="89" spans="1:43" x14ac:dyDescent="0.25">
      <c r="A89" s="6"/>
      <c r="B89" s="6"/>
      <c r="C89" s="6"/>
      <c r="D89" s="6"/>
      <c r="E89" s="2">
        <v>2814</v>
      </c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6"/>
      <c r="T89" s="6"/>
      <c r="U89" s="6"/>
      <c r="V89" s="6"/>
      <c r="W89" s="2">
        <v>122</v>
      </c>
      <c r="X89" s="6"/>
      <c r="Y89" s="1"/>
      <c r="Z89" s="1"/>
      <c r="AA89" s="1"/>
      <c r="AB89" s="1"/>
      <c r="AC89" s="1"/>
      <c r="AD89" s="1"/>
      <c r="AE89" s="1"/>
      <c r="AF89" s="1"/>
      <c r="AG89" s="1"/>
      <c r="AL89" s="6"/>
      <c r="AM89" s="6"/>
      <c r="AN89" s="6"/>
      <c r="AO89" s="6"/>
      <c r="AP89" s="2">
        <v>33</v>
      </c>
      <c r="AQ89" s="6"/>
    </row>
    <row r="90" spans="1:43" x14ac:dyDescent="0.25">
      <c r="A90" s="6"/>
      <c r="B90" s="6"/>
      <c r="C90" s="6"/>
      <c r="D90" s="6"/>
      <c r="E90" s="2">
        <v>3612</v>
      </c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6"/>
      <c r="T90" s="6"/>
      <c r="U90" s="6"/>
      <c r="V90" s="6"/>
      <c r="W90" s="2">
        <v>141</v>
      </c>
      <c r="X90" s="6"/>
      <c r="Y90" s="1"/>
      <c r="Z90" s="1"/>
      <c r="AA90" s="1"/>
      <c r="AB90" s="1"/>
      <c r="AC90" s="1"/>
      <c r="AD90" s="1"/>
      <c r="AE90" s="1"/>
      <c r="AF90" s="1"/>
      <c r="AG90" s="1"/>
      <c r="AL90" s="6"/>
      <c r="AM90" s="6"/>
      <c r="AN90" s="6"/>
      <c r="AO90" s="6"/>
      <c r="AP90" s="2">
        <v>23</v>
      </c>
      <c r="AQ90" s="6"/>
    </row>
    <row r="91" spans="1:43" x14ac:dyDescent="0.25">
      <c r="A91" s="6"/>
      <c r="B91" s="6"/>
      <c r="C91" s="6"/>
      <c r="D91" s="6"/>
      <c r="E91" s="2">
        <v>2780</v>
      </c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6"/>
      <c r="T91" s="6"/>
      <c r="U91" s="6"/>
      <c r="V91" s="6"/>
      <c r="W91" s="2">
        <v>104</v>
      </c>
      <c r="X91" s="6"/>
      <c r="Y91" s="1"/>
      <c r="Z91" s="1"/>
      <c r="AA91" s="1"/>
      <c r="AB91" s="1"/>
      <c r="AC91" s="1"/>
      <c r="AD91" s="1"/>
      <c r="AE91" s="1"/>
      <c r="AF91" s="1"/>
      <c r="AG91" s="1"/>
      <c r="AL91" s="6"/>
      <c r="AM91" s="6"/>
      <c r="AN91" s="6"/>
      <c r="AO91" s="6"/>
      <c r="AP91" s="2">
        <v>16</v>
      </c>
      <c r="AQ91" s="6"/>
    </row>
    <row r="92" spans="1:43" x14ac:dyDescent="0.25">
      <c r="A92" s="6"/>
      <c r="B92" s="6"/>
      <c r="C92" s="6"/>
      <c r="D92" s="6"/>
      <c r="E92" s="2">
        <v>2901</v>
      </c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6"/>
      <c r="T92" s="6"/>
      <c r="U92" s="6"/>
      <c r="V92" s="6"/>
      <c r="W92" s="2">
        <v>100</v>
      </c>
      <c r="X92" s="6"/>
      <c r="Y92" s="1"/>
      <c r="Z92" s="1"/>
      <c r="AA92" s="1"/>
      <c r="AB92" s="1"/>
      <c r="AC92" s="1"/>
      <c r="AD92" s="1"/>
      <c r="AE92" s="1"/>
      <c r="AF92" s="1"/>
      <c r="AG92" s="1"/>
      <c r="AL92" s="6"/>
      <c r="AM92" s="6"/>
      <c r="AN92" s="6"/>
      <c r="AO92" s="6"/>
      <c r="AP92" s="2">
        <v>20</v>
      </c>
      <c r="AQ92" s="6"/>
    </row>
    <row r="93" spans="1:43" x14ac:dyDescent="0.25">
      <c r="A93" s="6"/>
      <c r="B93" s="6"/>
      <c r="C93" s="6"/>
      <c r="D93" s="6"/>
      <c r="E93" s="2">
        <v>4438</v>
      </c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6"/>
      <c r="T93" s="6"/>
      <c r="U93" s="6"/>
      <c r="V93" s="6"/>
      <c r="W93" s="2">
        <v>98</v>
      </c>
      <c r="X93" s="6"/>
      <c r="Y93" s="1"/>
      <c r="Z93" s="1"/>
      <c r="AA93" s="1"/>
      <c r="AB93" s="1"/>
      <c r="AC93" s="1"/>
      <c r="AD93" s="1"/>
      <c r="AE93" s="1"/>
      <c r="AF93" s="1"/>
      <c r="AG93" s="1"/>
      <c r="AL93" s="6"/>
      <c r="AM93" s="6"/>
      <c r="AN93" s="6"/>
      <c r="AO93" s="6"/>
      <c r="AP93" s="2">
        <v>14</v>
      </c>
      <c r="AQ93" s="6"/>
    </row>
    <row r="94" spans="1:43" x14ac:dyDescent="0.25">
      <c r="A94" s="7"/>
      <c r="B94" s="7"/>
      <c r="C94" s="7"/>
      <c r="D94" s="7"/>
      <c r="E94" s="2">
        <v>3599</v>
      </c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7"/>
      <c r="T94" s="7"/>
      <c r="U94" s="7"/>
      <c r="V94" s="7"/>
      <c r="W94" s="2">
        <v>96</v>
      </c>
      <c r="X94" s="7"/>
      <c r="Y94" s="1"/>
      <c r="Z94" s="1"/>
      <c r="AA94" s="1"/>
      <c r="AB94" s="1"/>
      <c r="AC94" s="1"/>
      <c r="AD94" s="1"/>
      <c r="AE94" s="1"/>
      <c r="AF94" s="1"/>
      <c r="AG94" s="1"/>
      <c r="AL94" s="7"/>
      <c r="AM94" s="7"/>
      <c r="AN94" s="7"/>
      <c r="AO94" s="7"/>
      <c r="AP94" s="2">
        <v>15</v>
      </c>
      <c r="AQ94" s="7"/>
    </row>
    <row r="95" spans="1:43" x14ac:dyDescent="0.25">
      <c r="A95" s="8">
        <v>25000</v>
      </c>
      <c r="B95" s="8">
        <v>25</v>
      </c>
      <c r="C95" s="8" t="s">
        <v>0</v>
      </c>
      <c r="D95" s="8" t="s">
        <v>11</v>
      </c>
      <c r="E95" s="2">
        <v>17925</v>
      </c>
      <c r="F95" s="5">
        <f>AVERAGE(E95:E104)</f>
        <v>22283.8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8">
        <v>25000</v>
      </c>
      <c r="T95" s="8">
        <v>25</v>
      </c>
      <c r="U95" s="8" t="s">
        <v>1</v>
      </c>
      <c r="V95" s="8" t="s">
        <v>11</v>
      </c>
      <c r="W95" s="2">
        <v>525</v>
      </c>
      <c r="X95" s="5">
        <f>AVERAGE(W95:W104)</f>
        <v>500.5</v>
      </c>
      <c r="Y95" s="1"/>
      <c r="Z95" s="1"/>
      <c r="AA95" s="1"/>
      <c r="AB95" s="1"/>
      <c r="AC95" s="1"/>
      <c r="AD95" s="1"/>
      <c r="AE95" s="1"/>
      <c r="AF95" s="1"/>
      <c r="AG95" s="1"/>
      <c r="AL95" s="8">
        <v>25000</v>
      </c>
      <c r="AM95" s="8">
        <v>25</v>
      </c>
      <c r="AN95" s="8" t="s">
        <v>2</v>
      </c>
      <c r="AO95" s="8" t="s">
        <v>11</v>
      </c>
      <c r="AP95" s="2">
        <v>42</v>
      </c>
      <c r="AQ95" s="5">
        <f>AVERAGE(AP95:AP104)</f>
        <v>36.6</v>
      </c>
    </row>
    <row r="96" spans="1:43" x14ac:dyDescent="0.25">
      <c r="A96" s="6"/>
      <c r="B96" s="6"/>
      <c r="C96" s="6"/>
      <c r="D96" s="6"/>
      <c r="E96" s="2">
        <v>17704</v>
      </c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6"/>
      <c r="T96" s="6"/>
      <c r="U96" s="6"/>
      <c r="V96" s="6"/>
      <c r="W96" s="2">
        <v>476</v>
      </c>
      <c r="X96" s="6"/>
      <c r="Y96" s="1"/>
      <c r="Z96" s="1"/>
      <c r="AA96" s="1"/>
      <c r="AB96" s="1"/>
      <c r="AC96" s="1"/>
      <c r="AD96" s="1"/>
      <c r="AE96" s="1"/>
      <c r="AF96" s="1"/>
      <c r="AG96" s="1"/>
      <c r="AL96" s="6"/>
      <c r="AM96" s="6"/>
      <c r="AN96" s="6"/>
      <c r="AO96" s="6"/>
      <c r="AP96" s="2">
        <v>34</v>
      </c>
      <c r="AQ96" s="6"/>
    </row>
    <row r="97" spans="1:43" x14ac:dyDescent="0.25">
      <c r="A97" s="6"/>
      <c r="B97" s="6"/>
      <c r="C97" s="6"/>
      <c r="D97" s="6"/>
      <c r="E97" s="2">
        <v>17809</v>
      </c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6"/>
      <c r="T97" s="6"/>
      <c r="U97" s="6"/>
      <c r="V97" s="6"/>
      <c r="W97" s="2">
        <v>488</v>
      </c>
      <c r="X97" s="6"/>
      <c r="Y97" s="1"/>
      <c r="Z97" s="1"/>
      <c r="AA97" s="1"/>
      <c r="AB97" s="1"/>
      <c r="AC97" s="1"/>
      <c r="AD97" s="1"/>
      <c r="AE97" s="1"/>
      <c r="AF97" s="1"/>
      <c r="AG97" s="1"/>
      <c r="AL97" s="6"/>
      <c r="AM97" s="6"/>
      <c r="AN97" s="6"/>
      <c r="AO97" s="6"/>
      <c r="AP97" s="2">
        <v>31</v>
      </c>
      <c r="AQ97" s="6"/>
    </row>
    <row r="98" spans="1:43" x14ac:dyDescent="0.25">
      <c r="A98" s="6"/>
      <c r="B98" s="6"/>
      <c r="C98" s="6"/>
      <c r="D98" s="6"/>
      <c r="E98" s="2">
        <v>22452</v>
      </c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6"/>
      <c r="T98" s="6"/>
      <c r="U98" s="6"/>
      <c r="V98" s="6"/>
      <c r="W98" s="2">
        <v>528</v>
      </c>
      <c r="X98" s="6"/>
      <c r="Y98" s="1"/>
      <c r="Z98" s="1"/>
      <c r="AA98" s="1"/>
      <c r="AB98" s="1"/>
      <c r="AC98" s="1"/>
      <c r="AD98" s="1"/>
      <c r="AE98" s="1"/>
      <c r="AF98" s="1"/>
      <c r="AG98" s="1"/>
      <c r="AL98" s="6"/>
      <c r="AM98" s="6"/>
      <c r="AN98" s="6"/>
      <c r="AO98" s="6"/>
      <c r="AP98" s="2">
        <v>32</v>
      </c>
      <c r="AQ98" s="6"/>
    </row>
    <row r="99" spans="1:43" x14ac:dyDescent="0.25">
      <c r="A99" s="6"/>
      <c r="B99" s="6"/>
      <c r="C99" s="6"/>
      <c r="D99" s="6"/>
      <c r="E99" s="2">
        <v>28889</v>
      </c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6"/>
      <c r="T99" s="6"/>
      <c r="U99" s="6"/>
      <c r="V99" s="6"/>
      <c r="W99" s="2">
        <v>509</v>
      </c>
      <c r="X99" s="6"/>
      <c r="Y99" s="1"/>
      <c r="Z99" s="1"/>
      <c r="AA99" s="1"/>
      <c r="AB99" s="1"/>
      <c r="AC99" s="1"/>
      <c r="AD99" s="1"/>
      <c r="AE99" s="1"/>
      <c r="AF99" s="1"/>
      <c r="AG99" s="1"/>
      <c r="AL99" s="6"/>
      <c r="AM99" s="6"/>
      <c r="AN99" s="6"/>
      <c r="AO99" s="6"/>
      <c r="AP99" s="2">
        <v>33</v>
      </c>
      <c r="AQ99" s="6"/>
    </row>
    <row r="100" spans="1:43" x14ac:dyDescent="0.25">
      <c r="A100" s="6"/>
      <c r="B100" s="6"/>
      <c r="C100" s="6"/>
      <c r="D100" s="6"/>
      <c r="E100" s="2">
        <v>22359</v>
      </c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6"/>
      <c r="T100" s="6"/>
      <c r="U100" s="6"/>
      <c r="V100" s="6"/>
      <c r="W100" s="2">
        <v>498</v>
      </c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L100" s="6"/>
      <c r="AM100" s="6"/>
      <c r="AN100" s="6"/>
      <c r="AO100" s="6"/>
      <c r="AP100" s="2">
        <v>42</v>
      </c>
      <c r="AQ100" s="6"/>
    </row>
    <row r="101" spans="1:43" x14ac:dyDescent="0.25">
      <c r="A101" s="6"/>
      <c r="B101" s="6"/>
      <c r="C101" s="6"/>
      <c r="D101" s="6"/>
      <c r="E101" s="2">
        <v>22350</v>
      </c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6"/>
      <c r="T101" s="6"/>
      <c r="U101" s="6"/>
      <c r="V101" s="6"/>
      <c r="W101" s="4">
        <v>486</v>
      </c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L101" s="6"/>
      <c r="AM101" s="6"/>
      <c r="AN101" s="6"/>
      <c r="AO101" s="6"/>
      <c r="AP101" s="2">
        <v>34</v>
      </c>
      <c r="AQ101" s="6"/>
    </row>
    <row r="102" spans="1:43" x14ac:dyDescent="0.25">
      <c r="A102" s="6"/>
      <c r="B102" s="6"/>
      <c r="C102" s="6"/>
      <c r="D102" s="6"/>
      <c r="E102" s="2">
        <v>22511</v>
      </c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6"/>
      <c r="T102" s="6"/>
      <c r="U102" s="6"/>
      <c r="V102" s="6"/>
      <c r="W102" s="2">
        <v>510</v>
      </c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L102" s="6"/>
      <c r="AM102" s="6"/>
      <c r="AN102" s="6"/>
      <c r="AO102" s="6"/>
      <c r="AP102" s="2">
        <v>47</v>
      </c>
      <c r="AQ102" s="6"/>
    </row>
    <row r="103" spans="1:43" x14ac:dyDescent="0.25">
      <c r="A103" s="6"/>
      <c r="B103" s="6"/>
      <c r="C103" s="6"/>
      <c r="D103" s="6"/>
      <c r="E103" s="2">
        <v>28307</v>
      </c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6"/>
      <c r="T103" s="6"/>
      <c r="U103" s="6"/>
      <c r="V103" s="6"/>
      <c r="W103" s="2">
        <v>490</v>
      </c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L103" s="6"/>
      <c r="AM103" s="6"/>
      <c r="AN103" s="6"/>
      <c r="AO103" s="6"/>
      <c r="AP103" s="2">
        <v>35</v>
      </c>
      <c r="AQ103" s="6"/>
    </row>
    <row r="104" spans="1:43" x14ac:dyDescent="0.25">
      <c r="A104" s="7"/>
      <c r="B104" s="7"/>
      <c r="C104" s="7"/>
      <c r="D104" s="7"/>
      <c r="E104" s="2">
        <v>22532</v>
      </c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7"/>
      <c r="T104" s="7"/>
      <c r="U104" s="7"/>
      <c r="V104" s="7"/>
      <c r="W104" s="2">
        <v>495</v>
      </c>
      <c r="X104" s="7"/>
      <c r="Y104" s="1"/>
      <c r="Z104" s="1"/>
      <c r="AA104" s="1"/>
      <c r="AB104" s="1"/>
      <c r="AC104" s="1"/>
      <c r="AD104" s="1"/>
      <c r="AE104" s="1"/>
      <c r="AF104" s="1"/>
      <c r="AG104" s="1"/>
      <c r="AL104" s="7"/>
      <c r="AM104" s="7"/>
      <c r="AN104" s="7"/>
      <c r="AO104" s="7"/>
      <c r="AP104" s="2">
        <v>36</v>
      </c>
      <c r="AQ104" s="7"/>
    </row>
    <row r="105" spans="1:43" x14ac:dyDescent="0.25">
      <c r="A105" s="8">
        <v>50000</v>
      </c>
      <c r="B105" s="8">
        <v>25</v>
      </c>
      <c r="C105" s="8" t="s">
        <v>0</v>
      </c>
      <c r="D105" s="8" t="s">
        <v>11</v>
      </c>
      <c r="E105" s="2">
        <v>107306</v>
      </c>
      <c r="F105" s="5">
        <f>AVERAGE(E105:E114)</f>
        <v>149549.20000000001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8">
        <v>50000</v>
      </c>
      <c r="T105" s="8">
        <v>25</v>
      </c>
      <c r="U105" s="8" t="s">
        <v>1</v>
      </c>
      <c r="V105" s="8" t="s">
        <v>11</v>
      </c>
      <c r="W105" s="2">
        <v>2087</v>
      </c>
      <c r="X105" s="5">
        <f>AVERAGE(W105:W114)</f>
        <v>1976.8</v>
      </c>
      <c r="Y105" s="1"/>
      <c r="Z105" s="1"/>
      <c r="AA105" s="1"/>
      <c r="AB105" s="1"/>
      <c r="AC105" s="1"/>
      <c r="AD105" s="1"/>
      <c r="AE105" s="1"/>
      <c r="AF105" s="1"/>
      <c r="AG105" s="1"/>
      <c r="AL105" s="8">
        <v>50000</v>
      </c>
      <c r="AM105" s="8">
        <v>25</v>
      </c>
      <c r="AN105" s="8" t="s">
        <v>2</v>
      </c>
      <c r="AO105" s="8" t="s">
        <v>11</v>
      </c>
      <c r="AP105" s="2">
        <v>68</v>
      </c>
      <c r="AQ105" s="5">
        <f>AVERAGE(AP105:AP114)</f>
        <v>67.2</v>
      </c>
    </row>
    <row r="106" spans="1:43" x14ac:dyDescent="0.25">
      <c r="A106" s="6"/>
      <c r="B106" s="6"/>
      <c r="C106" s="6"/>
      <c r="D106" s="6"/>
      <c r="E106" s="2">
        <v>106754</v>
      </c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6"/>
      <c r="T106" s="6"/>
      <c r="U106" s="6"/>
      <c r="V106" s="6"/>
      <c r="W106" s="2">
        <v>1917</v>
      </c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L106" s="6"/>
      <c r="AM106" s="6"/>
      <c r="AN106" s="6"/>
      <c r="AO106" s="6"/>
      <c r="AP106" s="2">
        <v>60</v>
      </c>
      <c r="AQ106" s="6"/>
    </row>
    <row r="107" spans="1:43" x14ac:dyDescent="0.25">
      <c r="A107" s="6"/>
      <c r="B107" s="6"/>
      <c r="C107" s="6"/>
      <c r="D107" s="6"/>
      <c r="E107" s="2">
        <v>106572</v>
      </c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6"/>
      <c r="T107" s="6"/>
      <c r="U107" s="6"/>
      <c r="V107" s="6"/>
      <c r="W107" s="2">
        <v>1960</v>
      </c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L107" s="6"/>
      <c r="AM107" s="6"/>
      <c r="AN107" s="6"/>
      <c r="AO107" s="6"/>
      <c r="AP107" s="2">
        <v>71</v>
      </c>
      <c r="AQ107" s="6"/>
    </row>
    <row r="108" spans="1:43" x14ac:dyDescent="0.25">
      <c r="A108" s="6"/>
      <c r="B108" s="6"/>
      <c r="C108" s="6"/>
      <c r="D108" s="6"/>
      <c r="E108" s="2">
        <v>191418</v>
      </c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6"/>
      <c r="T108" s="6"/>
      <c r="U108" s="6"/>
      <c r="V108" s="6"/>
      <c r="W108" s="2">
        <v>1946</v>
      </c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L108" s="6"/>
      <c r="AM108" s="6"/>
      <c r="AN108" s="6"/>
      <c r="AO108" s="6"/>
      <c r="AP108" s="2">
        <v>72</v>
      </c>
      <c r="AQ108" s="6"/>
    </row>
    <row r="109" spans="1:43" x14ac:dyDescent="0.25">
      <c r="A109" s="6"/>
      <c r="B109" s="6"/>
      <c r="C109" s="6"/>
      <c r="D109" s="6"/>
      <c r="E109" s="2">
        <v>108317</v>
      </c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6"/>
      <c r="T109" s="6"/>
      <c r="U109" s="6"/>
      <c r="V109" s="6"/>
      <c r="W109" s="2">
        <v>1888</v>
      </c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L109" s="6"/>
      <c r="AM109" s="6"/>
      <c r="AN109" s="6"/>
      <c r="AO109" s="6"/>
      <c r="AP109" s="2">
        <v>67</v>
      </c>
      <c r="AQ109" s="6"/>
    </row>
    <row r="110" spans="1:43" x14ac:dyDescent="0.25">
      <c r="A110" s="6"/>
      <c r="B110" s="6"/>
      <c r="C110" s="6"/>
      <c r="D110" s="6"/>
      <c r="E110" s="2">
        <v>278342</v>
      </c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6"/>
      <c r="T110" s="6"/>
      <c r="U110" s="6"/>
      <c r="V110" s="6"/>
      <c r="W110" s="2">
        <v>1969</v>
      </c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L110" s="6"/>
      <c r="AM110" s="6"/>
      <c r="AN110" s="6"/>
      <c r="AO110" s="6"/>
      <c r="AP110" s="2">
        <v>67</v>
      </c>
      <c r="AQ110" s="6"/>
    </row>
    <row r="111" spans="1:43" x14ac:dyDescent="0.25">
      <c r="A111" s="6"/>
      <c r="B111" s="6"/>
      <c r="C111" s="6"/>
      <c r="D111" s="6"/>
      <c r="E111" s="2">
        <v>188489</v>
      </c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6"/>
      <c r="T111" s="6"/>
      <c r="U111" s="6"/>
      <c r="V111" s="6"/>
      <c r="W111" s="2">
        <v>2074</v>
      </c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L111" s="6"/>
      <c r="AM111" s="6"/>
      <c r="AN111" s="6"/>
      <c r="AO111" s="6"/>
      <c r="AP111" s="2">
        <v>69</v>
      </c>
      <c r="AQ111" s="6"/>
    </row>
    <row r="112" spans="1:43" x14ac:dyDescent="0.25">
      <c r="A112" s="6"/>
      <c r="B112" s="6"/>
      <c r="C112" s="6"/>
      <c r="D112" s="6"/>
      <c r="E112" s="2">
        <v>191972</v>
      </c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6"/>
      <c r="T112" s="6"/>
      <c r="U112" s="6"/>
      <c r="V112" s="6"/>
      <c r="W112" s="2">
        <v>1984</v>
      </c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L112" s="6"/>
      <c r="AM112" s="6"/>
      <c r="AN112" s="6"/>
      <c r="AO112" s="6"/>
      <c r="AP112" s="2">
        <v>72</v>
      </c>
      <c r="AQ112" s="6"/>
    </row>
    <row r="113" spans="1:43" x14ac:dyDescent="0.25">
      <c r="A113" s="6"/>
      <c r="B113" s="6"/>
      <c r="C113" s="6"/>
      <c r="D113" s="6"/>
      <c r="E113" s="2">
        <v>108488</v>
      </c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6"/>
      <c r="T113" s="6"/>
      <c r="U113" s="6"/>
      <c r="V113" s="6"/>
      <c r="W113" s="2">
        <v>1974</v>
      </c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L113" s="6"/>
      <c r="AM113" s="6"/>
      <c r="AN113" s="6"/>
      <c r="AO113" s="6"/>
      <c r="AP113" s="2">
        <v>64</v>
      </c>
      <c r="AQ113" s="6"/>
    </row>
    <row r="114" spans="1:43" x14ac:dyDescent="0.25">
      <c r="A114" s="7"/>
      <c r="B114" s="7"/>
      <c r="C114" s="7"/>
      <c r="D114" s="7"/>
      <c r="E114" s="2">
        <v>107834</v>
      </c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7"/>
      <c r="T114" s="7"/>
      <c r="U114" s="7"/>
      <c r="V114" s="7"/>
      <c r="W114" s="2">
        <v>1969</v>
      </c>
      <c r="X114" s="7"/>
      <c r="Y114" s="1"/>
      <c r="Z114" s="1"/>
      <c r="AA114" s="1"/>
      <c r="AB114" s="1"/>
      <c r="AC114" s="1"/>
      <c r="AD114" s="1"/>
      <c r="AE114" s="1"/>
      <c r="AF114" s="1"/>
      <c r="AG114" s="1"/>
      <c r="AL114" s="7"/>
      <c r="AM114" s="7"/>
      <c r="AN114" s="7"/>
      <c r="AO114" s="7"/>
      <c r="AP114" s="2">
        <v>62</v>
      </c>
      <c r="AQ114" s="7"/>
    </row>
    <row r="115" spans="1:43" x14ac:dyDescent="0.25">
      <c r="A115" s="8">
        <v>100000</v>
      </c>
      <c r="B115" s="8">
        <v>25</v>
      </c>
      <c r="C115" s="8" t="s">
        <v>0</v>
      </c>
      <c r="D115" s="8" t="s">
        <v>11</v>
      </c>
      <c r="E115" s="2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8">
        <v>100000</v>
      </c>
      <c r="T115" s="8">
        <v>25</v>
      </c>
      <c r="U115" s="8" t="s">
        <v>1</v>
      </c>
      <c r="V115" s="8" t="s">
        <v>11</v>
      </c>
      <c r="W115" s="2">
        <v>7677</v>
      </c>
      <c r="X115" s="5">
        <f>AVERAGE(W115:W124)</f>
        <v>7791.4</v>
      </c>
      <c r="Y115" s="1"/>
      <c r="Z115" s="1"/>
      <c r="AA115" s="1"/>
      <c r="AB115" s="1"/>
      <c r="AC115" s="1"/>
      <c r="AD115" s="1"/>
      <c r="AE115" s="1"/>
      <c r="AF115" s="1"/>
      <c r="AG115" s="1"/>
      <c r="AL115" s="8">
        <v>100000</v>
      </c>
      <c r="AM115" s="8">
        <v>25</v>
      </c>
      <c r="AN115" s="8" t="s">
        <v>2</v>
      </c>
      <c r="AO115" s="8" t="s">
        <v>11</v>
      </c>
      <c r="AP115" s="2">
        <v>128</v>
      </c>
      <c r="AQ115" s="5">
        <f>AVERAGE(AP115:AP124)</f>
        <v>128.5</v>
      </c>
    </row>
    <row r="116" spans="1:43" x14ac:dyDescent="0.25">
      <c r="A116" s="6"/>
      <c r="B116" s="6"/>
      <c r="C116" s="6"/>
      <c r="D116" s="6"/>
      <c r="E116" s="2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6"/>
      <c r="T116" s="6"/>
      <c r="U116" s="6"/>
      <c r="V116" s="6"/>
      <c r="W116" s="2">
        <v>7815</v>
      </c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L116" s="6"/>
      <c r="AM116" s="6"/>
      <c r="AN116" s="6"/>
      <c r="AO116" s="6"/>
      <c r="AP116" s="2">
        <v>136</v>
      </c>
      <c r="AQ116" s="6"/>
    </row>
    <row r="117" spans="1:43" x14ac:dyDescent="0.25">
      <c r="A117" s="6"/>
      <c r="B117" s="6"/>
      <c r="C117" s="6"/>
      <c r="D117" s="6"/>
      <c r="E117" s="2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6"/>
      <c r="T117" s="6"/>
      <c r="U117" s="6"/>
      <c r="V117" s="6"/>
      <c r="W117" s="2">
        <v>7910</v>
      </c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L117" s="6"/>
      <c r="AM117" s="6"/>
      <c r="AN117" s="6"/>
      <c r="AO117" s="6"/>
      <c r="AP117" s="2">
        <v>130</v>
      </c>
      <c r="AQ117" s="6"/>
    </row>
    <row r="118" spans="1:43" x14ac:dyDescent="0.25">
      <c r="A118" s="6"/>
      <c r="B118" s="6"/>
      <c r="C118" s="6"/>
      <c r="D118" s="6"/>
      <c r="E118" s="2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6"/>
      <c r="T118" s="6"/>
      <c r="U118" s="6"/>
      <c r="V118" s="6"/>
      <c r="W118" s="2">
        <v>8049</v>
      </c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L118" s="6"/>
      <c r="AM118" s="6"/>
      <c r="AN118" s="6"/>
      <c r="AO118" s="6"/>
      <c r="AP118" s="2">
        <v>126</v>
      </c>
      <c r="AQ118" s="6"/>
    </row>
    <row r="119" spans="1:43" x14ac:dyDescent="0.25">
      <c r="A119" s="6"/>
      <c r="B119" s="6"/>
      <c r="C119" s="6"/>
      <c r="D119" s="6"/>
      <c r="E119" s="2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6"/>
      <c r="T119" s="6"/>
      <c r="U119" s="6"/>
      <c r="V119" s="6"/>
      <c r="W119" s="2">
        <v>8053</v>
      </c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L119" s="6"/>
      <c r="AM119" s="6"/>
      <c r="AN119" s="6"/>
      <c r="AO119" s="6"/>
      <c r="AP119" s="2">
        <v>129</v>
      </c>
      <c r="AQ119" s="6"/>
    </row>
    <row r="120" spans="1:43" x14ac:dyDescent="0.25">
      <c r="A120" s="6"/>
      <c r="B120" s="6"/>
      <c r="C120" s="6"/>
      <c r="D120" s="6"/>
      <c r="E120" s="2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6"/>
      <c r="T120" s="6"/>
      <c r="U120" s="6"/>
      <c r="V120" s="6"/>
      <c r="W120" s="2">
        <v>7483</v>
      </c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L120" s="6"/>
      <c r="AM120" s="6"/>
      <c r="AN120" s="6"/>
      <c r="AO120" s="6"/>
      <c r="AP120" s="2">
        <v>125</v>
      </c>
      <c r="AQ120" s="6"/>
    </row>
    <row r="121" spans="1:43" x14ac:dyDescent="0.25">
      <c r="A121" s="6"/>
      <c r="B121" s="6"/>
      <c r="C121" s="6"/>
      <c r="D121" s="6"/>
      <c r="E121" s="2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6"/>
      <c r="T121" s="6"/>
      <c r="U121" s="6"/>
      <c r="V121" s="6"/>
      <c r="W121" s="2">
        <v>7731</v>
      </c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L121" s="6"/>
      <c r="AM121" s="6"/>
      <c r="AN121" s="6"/>
      <c r="AO121" s="6"/>
      <c r="AP121" s="2">
        <v>126</v>
      </c>
      <c r="AQ121" s="6"/>
    </row>
    <row r="122" spans="1:43" x14ac:dyDescent="0.25">
      <c r="A122" s="6"/>
      <c r="B122" s="6"/>
      <c r="C122" s="6"/>
      <c r="D122" s="6"/>
      <c r="E122" s="2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6"/>
      <c r="T122" s="6"/>
      <c r="U122" s="6"/>
      <c r="V122" s="6"/>
      <c r="W122" s="2">
        <v>7599</v>
      </c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L122" s="6"/>
      <c r="AM122" s="6"/>
      <c r="AN122" s="6"/>
      <c r="AO122" s="6"/>
      <c r="AP122" s="2">
        <v>126</v>
      </c>
      <c r="AQ122" s="6"/>
    </row>
    <row r="123" spans="1:43" x14ac:dyDescent="0.25">
      <c r="A123" s="6"/>
      <c r="B123" s="6"/>
      <c r="C123" s="6"/>
      <c r="D123" s="6"/>
      <c r="E123" s="2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6"/>
      <c r="T123" s="6"/>
      <c r="U123" s="6"/>
      <c r="V123" s="6"/>
      <c r="W123" s="2">
        <v>7783</v>
      </c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L123" s="6"/>
      <c r="AM123" s="6"/>
      <c r="AN123" s="6"/>
      <c r="AO123" s="6"/>
      <c r="AP123" s="2">
        <v>132</v>
      </c>
      <c r="AQ123" s="6"/>
    </row>
    <row r="124" spans="1:43" x14ac:dyDescent="0.25">
      <c r="A124" s="7"/>
      <c r="B124" s="7"/>
      <c r="C124" s="7"/>
      <c r="D124" s="7"/>
      <c r="E124" s="2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7"/>
      <c r="T124" s="7"/>
      <c r="U124" s="7"/>
      <c r="V124" s="7"/>
      <c r="W124" s="2">
        <v>7814</v>
      </c>
      <c r="X124" s="7"/>
      <c r="Y124" s="1"/>
      <c r="Z124" s="1"/>
      <c r="AA124" s="1"/>
      <c r="AB124" s="1"/>
      <c r="AC124" s="1"/>
      <c r="AD124" s="1"/>
      <c r="AE124" s="1"/>
      <c r="AF124" s="1"/>
      <c r="AG124" s="1"/>
      <c r="AL124" s="7"/>
      <c r="AM124" s="7"/>
      <c r="AN124" s="7"/>
      <c r="AO124" s="7"/>
      <c r="AP124" s="2">
        <v>127</v>
      </c>
      <c r="AQ124" s="7"/>
    </row>
    <row r="125" spans="1:43" x14ac:dyDescent="0.25">
      <c r="A125" s="8">
        <v>250000</v>
      </c>
      <c r="B125" s="8">
        <v>25</v>
      </c>
      <c r="C125" s="8" t="s">
        <v>0</v>
      </c>
      <c r="D125" s="8" t="s">
        <v>11</v>
      </c>
      <c r="E125" s="2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8">
        <v>250000</v>
      </c>
      <c r="T125" s="8">
        <v>25</v>
      </c>
      <c r="U125" s="8" t="s">
        <v>1</v>
      </c>
      <c r="V125" s="8" t="s">
        <v>11</v>
      </c>
      <c r="W125" s="2">
        <v>49044</v>
      </c>
      <c r="X125" s="5">
        <f>AVERAGE(W125:W134)</f>
        <v>51443.1</v>
      </c>
      <c r="Y125" s="1"/>
      <c r="Z125" s="1"/>
      <c r="AA125" s="1"/>
      <c r="AB125" s="1"/>
      <c r="AC125" s="1"/>
      <c r="AD125" s="1"/>
      <c r="AE125" s="1"/>
      <c r="AF125" s="1"/>
      <c r="AG125" s="1"/>
      <c r="AL125" s="8">
        <v>250000</v>
      </c>
      <c r="AM125" s="8">
        <v>25</v>
      </c>
      <c r="AN125" s="8" t="s">
        <v>2</v>
      </c>
      <c r="AO125" s="8" t="s">
        <v>11</v>
      </c>
      <c r="AP125" s="2">
        <v>312</v>
      </c>
      <c r="AQ125" s="5">
        <f>AVERAGE(AP125:AP134)</f>
        <v>321.60000000000002</v>
      </c>
    </row>
    <row r="126" spans="1:43" x14ac:dyDescent="0.25">
      <c r="A126" s="6"/>
      <c r="B126" s="6"/>
      <c r="C126" s="6"/>
      <c r="D126" s="6"/>
      <c r="E126" s="2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6"/>
      <c r="T126" s="6"/>
      <c r="U126" s="6"/>
      <c r="V126" s="6"/>
      <c r="W126" s="2">
        <v>51826</v>
      </c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L126" s="6"/>
      <c r="AM126" s="6"/>
      <c r="AN126" s="6"/>
      <c r="AO126" s="6"/>
      <c r="AP126" s="2">
        <v>314</v>
      </c>
      <c r="AQ126" s="6"/>
    </row>
    <row r="127" spans="1:43" x14ac:dyDescent="0.25">
      <c r="A127" s="6"/>
      <c r="B127" s="6"/>
      <c r="C127" s="6"/>
      <c r="D127" s="6"/>
      <c r="E127" s="2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6"/>
      <c r="T127" s="6"/>
      <c r="U127" s="6"/>
      <c r="V127" s="6"/>
      <c r="W127" s="2">
        <v>52560</v>
      </c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L127" s="6"/>
      <c r="AM127" s="6"/>
      <c r="AN127" s="6"/>
      <c r="AO127" s="6"/>
      <c r="AP127" s="2">
        <v>397</v>
      </c>
      <c r="AQ127" s="6"/>
    </row>
    <row r="128" spans="1:43" x14ac:dyDescent="0.25">
      <c r="A128" s="6"/>
      <c r="B128" s="6"/>
      <c r="C128" s="6"/>
      <c r="D128" s="6"/>
      <c r="E128" s="2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6"/>
      <c r="T128" s="6"/>
      <c r="U128" s="6"/>
      <c r="V128" s="6"/>
      <c r="W128" s="2">
        <v>48915</v>
      </c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L128" s="6"/>
      <c r="AM128" s="6"/>
      <c r="AN128" s="6"/>
      <c r="AO128" s="6"/>
      <c r="AP128" s="2">
        <v>304</v>
      </c>
      <c r="AQ128" s="6"/>
    </row>
    <row r="129" spans="1:43" x14ac:dyDescent="0.25">
      <c r="A129" s="6"/>
      <c r="B129" s="6"/>
      <c r="C129" s="6"/>
      <c r="D129" s="6"/>
      <c r="E129" s="2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6"/>
      <c r="T129" s="6"/>
      <c r="U129" s="6"/>
      <c r="V129" s="6"/>
      <c r="W129" s="2">
        <v>49513</v>
      </c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L129" s="6"/>
      <c r="AM129" s="6"/>
      <c r="AN129" s="6"/>
      <c r="AO129" s="6"/>
      <c r="AP129" s="2">
        <v>309</v>
      </c>
      <c r="AQ129" s="6"/>
    </row>
    <row r="130" spans="1:43" x14ac:dyDescent="0.25">
      <c r="A130" s="6"/>
      <c r="B130" s="6"/>
      <c r="C130" s="6"/>
      <c r="D130" s="6"/>
      <c r="E130" s="2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6"/>
      <c r="T130" s="6"/>
      <c r="U130" s="6"/>
      <c r="V130" s="6"/>
      <c r="W130" s="2">
        <v>58280</v>
      </c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L130" s="6"/>
      <c r="AM130" s="6"/>
      <c r="AN130" s="6"/>
      <c r="AO130" s="6"/>
      <c r="AP130" s="2">
        <v>316</v>
      </c>
      <c r="AQ130" s="6"/>
    </row>
    <row r="131" spans="1:43" x14ac:dyDescent="0.25">
      <c r="A131" s="6"/>
      <c r="B131" s="6"/>
      <c r="C131" s="6"/>
      <c r="D131" s="6"/>
      <c r="E131" s="2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6"/>
      <c r="T131" s="6"/>
      <c r="U131" s="6"/>
      <c r="V131" s="6"/>
      <c r="W131" s="2">
        <v>51830</v>
      </c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L131" s="6"/>
      <c r="AM131" s="6"/>
      <c r="AN131" s="6"/>
      <c r="AO131" s="6"/>
      <c r="AP131" s="2">
        <v>314</v>
      </c>
      <c r="AQ131" s="6"/>
    </row>
    <row r="132" spans="1:43" x14ac:dyDescent="0.25">
      <c r="A132" s="6"/>
      <c r="B132" s="6"/>
      <c r="C132" s="6"/>
      <c r="D132" s="6"/>
      <c r="E132" s="2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6"/>
      <c r="T132" s="6"/>
      <c r="U132" s="6"/>
      <c r="V132" s="6"/>
      <c r="W132" s="2">
        <v>53146</v>
      </c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L132" s="6"/>
      <c r="AM132" s="6"/>
      <c r="AN132" s="6"/>
      <c r="AO132" s="6"/>
      <c r="AP132" s="2">
        <v>306</v>
      </c>
      <c r="AQ132" s="6"/>
    </row>
    <row r="133" spans="1:43" x14ac:dyDescent="0.25">
      <c r="A133" s="6"/>
      <c r="B133" s="6"/>
      <c r="C133" s="6"/>
      <c r="D133" s="6"/>
      <c r="E133" s="2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6"/>
      <c r="T133" s="6"/>
      <c r="U133" s="6"/>
      <c r="V133" s="6"/>
      <c r="W133" s="2">
        <v>45303</v>
      </c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L133" s="6"/>
      <c r="AM133" s="6"/>
      <c r="AN133" s="6"/>
      <c r="AO133" s="6"/>
      <c r="AP133" s="2">
        <v>320</v>
      </c>
      <c r="AQ133" s="6"/>
    </row>
    <row r="134" spans="1:43" x14ac:dyDescent="0.25">
      <c r="A134" s="7"/>
      <c r="B134" s="7"/>
      <c r="C134" s="7"/>
      <c r="D134" s="7"/>
      <c r="E134" s="2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7"/>
      <c r="T134" s="7"/>
      <c r="U134" s="7"/>
      <c r="V134" s="7"/>
      <c r="W134" s="2">
        <v>54014</v>
      </c>
      <c r="X134" s="7"/>
      <c r="Y134" s="1"/>
      <c r="Z134" s="1"/>
      <c r="AA134" s="1"/>
      <c r="AB134" s="1"/>
      <c r="AC134" s="1"/>
      <c r="AD134" s="1"/>
      <c r="AE134" s="1"/>
      <c r="AF134" s="1"/>
      <c r="AG134" s="1"/>
      <c r="AL134" s="7"/>
      <c r="AM134" s="7"/>
      <c r="AN134" s="7"/>
      <c r="AO134" s="7"/>
      <c r="AP134" s="2">
        <v>324</v>
      </c>
      <c r="AQ134" s="7"/>
    </row>
    <row r="135" spans="1:43" x14ac:dyDescent="0.25">
      <c r="A135" s="8">
        <v>500000</v>
      </c>
      <c r="B135" s="8">
        <v>25</v>
      </c>
      <c r="C135" s="8" t="s">
        <v>0</v>
      </c>
      <c r="D135" s="8" t="s">
        <v>11</v>
      </c>
      <c r="E135" s="2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8">
        <v>500000</v>
      </c>
      <c r="T135" s="8">
        <v>25</v>
      </c>
      <c r="U135" s="8" t="s">
        <v>1</v>
      </c>
      <c r="V135" s="8" t="s">
        <v>11</v>
      </c>
      <c r="W135" s="2"/>
      <c r="X135" s="5"/>
      <c r="Y135" s="1"/>
      <c r="Z135" s="1"/>
      <c r="AA135" s="1"/>
      <c r="AB135" s="1"/>
      <c r="AC135" s="1"/>
      <c r="AD135" s="1"/>
      <c r="AE135" s="1"/>
      <c r="AF135" s="1"/>
      <c r="AG135" s="1"/>
      <c r="AL135" s="8">
        <v>500000</v>
      </c>
      <c r="AM135" s="8">
        <v>25</v>
      </c>
      <c r="AN135" s="8" t="s">
        <v>2</v>
      </c>
      <c r="AO135" s="8" t="s">
        <v>11</v>
      </c>
      <c r="AP135" s="2">
        <v>634</v>
      </c>
      <c r="AQ135" s="5">
        <f>AVERAGE(AP135:AP144)</f>
        <v>643.70000000000005</v>
      </c>
    </row>
    <row r="136" spans="1:43" x14ac:dyDescent="0.25">
      <c r="A136" s="6"/>
      <c r="B136" s="6"/>
      <c r="C136" s="6"/>
      <c r="D136" s="6"/>
      <c r="E136" s="2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6"/>
      <c r="T136" s="6"/>
      <c r="U136" s="6"/>
      <c r="V136" s="6"/>
      <c r="W136" s="2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L136" s="6"/>
      <c r="AM136" s="6"/>
      <c r="AN136" s="6"/>
      <c r="AO136" s="6"/>
      <c r="AP136" s="2">
        <v>650</v>
      </c>
      <c r="AQ136" s="6"/>
    </row>
    <row r="137" spans="1:43" x14ac:dyDescent="0.25">
      <c r="A137" s="6"/>
      <c r="B137" s="6"/>
      <c r="C137" s="6"/>
      <c r="D137" s="6"/>
      <c r="E137" s="2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6"/>
      <c r="T137" s="6"/>
      <c r="U137" s="6"/>
      <c r="V137" s="6"/>
      <c r="W137" s="2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L137" s="6"/>
      <c r="AM137" s="6"/>
      <c r="AN137" s="6"/>
      <c r="AO137" s="6"/>
      <c r="AP137" s="2">
        <v>633</v>
      </c>
      <c r="AQ137" s="6"/>
    </row>
    <row r="138" spans="1:43" x14ac:dyDescent="0.25">
      <c r="A138" s="6"/>
      <c r="B138" s="6"/>
      <c r="C138" s="6"/>
      <c r="D138" s="6"/>
      <c r="E138" s="2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6"/>
      <c r="T138" s="6"/>
      <c r="U138" s="6"/>
      <c r="V138" s="6"/>
      <c r="W138" s="2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L138" s="6"/>
      <c r="AM138" s="6"/>
      <c r="AN138" s="6"/>
      <c r="AO138" s="6"/>
      <c r="AP138" s="2">
        <v>655</v>
      </c>
      <c r="AQ138" s="6"/>
    </row>
    <row r="139" spans="1:43" x14ac:dyDescent="0.25">
      <c r="A139" s="6"/>
      <c r="B139" s="6"/>
      <c r="C139" s="6"/>
      <c r="D139" s="6"/>
      <c r="E139" s="2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6"/>
      <c r="T139" s="6"/>
      <c r="U139" s="6"/>
      <c r="V139" s="6"/>
      <c r="W139" s="2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L139" s="6"/>
      <c r="AM139" s="6"/>
      <c r="AN139" s="6"/>
      <c r="AO139" s="6"/>
      <c r="AP139" s="2">
        <v>622</v>
      </c>
      <c r="AQ139" s="6"/>
    </row>
    <row r="140" spans="1:43" x14ac:dyDescent="0.25">
      <c r="A140" s="6"/>
      <c r="B140" s="6"/>
      <c r="C140" s="6"/>
      <c r="D140" s="6"/>
      <c r="E140" s="2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6"/>
      <c r="T140" s="6"/>
      <c r="U140" s="6"/>
      <c r="V140" s="6"/>
      <c r="W140" s="2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L140" s="6"/>
      <c r="AM140" s="6"/>
      <c r="AN140" s="6"/>
      <c r="AO140" s="6"/>
      <c r="AP140" s="2">
        <v>658</v>
      </c>
      <c r="AQ140" s="6"/>
    </row>
    <row r="141" spans="1:43" x14ac:dyDescent="0.25">
      <c r="A141" s="6"/>
      <c r="B141" s="6"/>
      <c r="C141" s="6"/>
      <c r="D141" s="6"/>
      <c r="E141" s="2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6"/>
      <c r="T141" s="6"/>
      <c r="U141" s="6"/>
      <c r="V141" s="6"/>
      <c r="W141" s="2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L141" s="6"/>
      <c r="AM141" s="6"/>
      <c r="AN141" s="6"/>
      <c r="AO141" s="6"/>
      <c r="AP141" s="2">
        <v>637</v>
      </c>
      <c r="AQ141" s="6"/>
    </row>
    <row r="142" spans="1:43" x14ac:dyDescent="0.25">
      <c r="A142" s="6"/>
      <c r="B142" s="6"/>
      <c r="C142" s="6"/>
      <c r="D142" s="6"/>
      <c r="E142" s="2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6"/>
      <c r="T142" s="6"/>
      <c r="U142" s="6"/>
      <c r="V142" s="6"/>
      <c r="W142" s="2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L142" s="6"/>
      <c r="AM142" s="6"/>
      <c r="AN142" s="6"/>
      <c r="AO142" s="6"/>
      <c r="AP142" s="2">
        <v>647</v>
      </c>
      <c r="AQ142" s="6"/>
    </row>
    <row r="143" spans="1:43" x14ac:dyDescent="0.25">
      <c r="A143" s="6"/>
      <c r="B143" s="6"/>
      <c r="C143" s="6"/>
      <c r="D143" s="6"/>
      <c r="E143" s="2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6"/>
      <c r="T143" s="6"/>
      <c r="U143" s="6"/>
      <c r="V143" s="6"/>
      <c r="W143" s="2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L143" s="6"/>
      <c r="AM143" s="6"/>
      <c r="AN143" s="6"/>
      <c r="AO143" s="6"/>
      <c r="AP143" s="2">
        <v>641</v>
      </c>
      <c r="AQ143" s="6"/>
    </row>
    <row r="144" spans="1:43" x14ac:dyDescent="0.25">
      <c r="A144" s="7"/>
      <c r="B144" s="7"/>
      <c r="C144" s="7"/>
      <c r="D144" s="7"/>
      <c r="E144" s="2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7"/>
      <c r="T144" s="7"/>
      <c r="U144" s="7"/>
      <c r="V144" s="7"/>
      <c r="W144" s="2"/>
      <c r="X144" s="7"/>
      <c r="Y144" s="1"/>
      <c r="Z144" s="1"/>
      <c r="AA144" s="1"/>
      <c r="AB144" s="1"/>
      <c r="AC144" s="1"/>
      <c r="AD144" s="1"/>
      <c r="AE144" s="1"/>
      <c r="AF144" s="1"/>
      <c r="AG144" s="1"/>
      <c r="AL144" s="7"/>
      <c r="AM144" s="7"/>
      <c r="AN144" s="7"/>
      <c r="AO144" s="7"/>
      <c r="AP144" s="2">
        <v>660</v>
      </c>
      <c r="AQ144" s="7"/>
    </row>
    <row r="145" spans="1:43" x14ac:dyDescent="0.25">
      <c r="A145" s="8">
        <v>1000000</v>
      </c>
      <c r="B145" s="8">
        <v>25</v>
      </c>
      <c r="C145" s="8" t="s">
        <v>0</v>
      </c>
      <c r="D145" s="8" t="s">
        <v>11</v>
      </c>
      <c r="E145" s="2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8">
        <v>1000000</v>
      </c>
      <c r="T145" s="8">
        <v>25</v>
      </c>
      <c r="U145" s="8" t="s">
        <v>1</v>
      </c>
      <c r="V145" s="8" t="s">
        <v>11</v>
      </c>
      <c r="W145" s="2"/>
      <c r="X145" s="5"/>
      <c r="Y145" s="1"/>
      <c r="Z145" s="1"/>
      <c r="AA145" s="1"/>
      <c r="AB145" s="1"/>
      <c r="AC145" s="1"/>
      <c r="AD145" s="1"/>
      <c r="AE145" s="1"/>
      <c r="AF145" s="1"/>
      <c r="AG145" s="1"/>
      <c r="AL145" s="8">
        <v>1000000</v>
      </c>
      <c r="AM145" s="8">
        <v>25</v>
      </c>
      <c r="AN145" s="8" t="s">
        <v>2</v>
      </c>
      <c r="AO145" s="8" t="s">
        <v>11</v>
      </c>
      <c r="AP145" s="2">
        <v>1287</v>
      </c>
      <c r="AQ145" s="5">
        <f>AVERAGE(AP145:AP154)</f>
        <v>1312.5</v>
      </c>
    </row>
    <row r="146" spans="1:43" x14ac:dyDescent="0.25">
      <c r="A146" s="6"/>
      <c r="B146" s="6"/>
      <c r="C146" s="6"/>
      <c r="D146" s="6"/>
      <c r="E146" s="2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6"/>
      <c r="T146" s="6"/>
      <c r="U146" s="6"/>
      <c r="V146" s="6"/>
      <c r="W146" s="2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L146" s="6"/>
      <c r="AM146" s="6"/>
      <c r="AN146" s="6"/>
      <c r="AO146" s="6"/>
      <c r="AP146" s="2">
        <v>1321</v>
      </c>
      <c r="AQ146" s="6"/>
    </row>
    <row r="147" spans="1:43" x14ac:dyDescent="0.25">
      <c r="A147" s="6"/>
      <c r="B147" s="6"/>
      <c r="C147" s="6"/>
      <c r="D147" s="6"/>
      <c r="E147" s="2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6"/>
      <c r="T147" s="6"/>
      <c r="U147" s="6"/>
      <c r="V147" s="6"/>
      <c r="W147" s="2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L147" s="6"/>
      <c r="AM147" s="6"/>
      <c r="AN147" s="6"/>
      <c r="AO147" s="6"/>
      <c r="AP147" s="2">
        <v>1308</v>
      </c>
      <c r="AQ147" s="6"/>
    </row>
    <row r="148" spans="1:43" x14ac:dyDescent="0.25">
      <c r="A148" s="6"/>
      <c r="B148" s="6"/>
      <c r="C148" s="6"/>
      <c r="D148" s="6"/>
      <c r="E148" s="2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6"/>
      <c r="T148" s="6"/>
      <c r="U148" s="6"/>
      <c r="V148" s="6"/>
      <c r="W148" s="2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L148" s="6"/>
      <c r="AM148" s="6"/>
      <c r="AN148" s="6"/>
      <c r="AO148" s="6"/>
      <c r="AP148" s="2">
        <v>1353</v>
      </c>
      <c r="AQ148" s="6"/>
    </row>
    <row r="149" spans="1:43" x14ac:dyDescent="0.25">
      <c r="A149" s="6"/>
      <c r="B149" s="6"/>
      <c r="C149" s="6"/>
      <c r="D149" s="6"/>
      <c r="E149" s="2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6"/>
      <c r="T149" s="6"/>
      <c r="U149" s="6"/>
      <c r="V149" s="6"/>
      <c r="W149" s="2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L149" s="6"/>
      <c r="AM149" s="6"/>
      <c r="AN149" s="6"/>
      <c r="AO149" s="6"/>
      <c r="AP149" s="2">
        <v>1324</v>
      </c>
      <c r="AQ149" s="6"/>
    </row>
    <row r="150" spans="1:43" x14ac:dyDescent="0.25">
      <c r="A150" s="6"/>
      <c r="B150" s="6"/>
      <c r="C150" s="6"/>
      <c r="D150" s="6"/>
      <c r="E150" s="2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6"/>
      <c r="T150" s="6"/>
      <c r="U150" s="6"/>
      <c r="V150" s="6"/>
      <c r="W150" s="2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L150" s="6"/>
      <c r="AM150" s="6"/>
      <c r="AN150" s="6"/>
      <c r="AO150" s="6"/>
      <c r="AP150" s="2">
        <v>1301</v>
      </c>
      <c r="AQ150" s="6"/>
    </row>
    <row r="151" spans="1:43" x14ac:dyDescent="0.25">
      <c r="A151" s="6"/>
      <c r="B151" s="6"/>
      <c r="C151" s="6"/>
      <c r="D151" s="6"/>
      <c r="E151" s="2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6"/>
      <c r="T151" s="6"/>
      <c r="U151" s="6"/>
      <c r="V151" s="6"/>
      <c r="W151" s="2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L151" s="6"/>
      <c r="AM151" s="6"/>
      <c r="AN151" s="6"/>
      <c r="AO151" s="6"/>
      <c r="AP151" s="2">
        <v>1293</v>
      </c>
      <c r="AQ151" s="6"/>
    </row>
    <row r="152" spans="1:43" x14ac:dyDescent="0.25">
      <c r="A152" s="6"/>
      <c r="B152" s="6"/>
      <c r="C152" s="6"/>
      <c r="D152" s="6"/>
      <c r="E152" s="2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6"/>
      <c r="T152" s="6"/>
      <c r="U152" s="6"/>
      <c r="V152" s="6"/>
      <c r="W152" s="2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L152" s="6"/>
      <c r="AM152" s="6"/>
      <c r="AN152" s="6"/>
      <c r="AO152" s="6"/>
      <c r="AP152" s="2">
        <v>1290</v>
      </c>
      <c r="AQ152" s="6"/>
    </row>
    <row r="153" spans="1:43" x14ac:dyDescent="0.25">
      <c r="A153" s="6"/>
      <c r="B153" s="6"/>
      <c r="C153" s="6"/>
      <c r="D153" s="6"/>
      <c r="E153" s="2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6"/>
      <c r="T153" s="6"/>
      <c r="U153" s="6"/>
      <c r="V153" s="6"/>
      <c r="W153" s="2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L153" s="6"/>
      <c r="AM153" s="6"/>
      <c r="AN153" s="6"/>
      <c r="AO153" s="6"/>
      <c r="AP153" s="2">
        <v>1302</v>
      </c>
      <c r="AQ153" s="6"/>
    </row>
    <row r="154" spans="1:43" x14ac:dyDescent="0.25">
      <c r="A154" s="7"/>
      <c r="B154" s="7"/>
      <c r="C154" s="7"/>
      <c r="D154" s="7"/>
      <c r="E154" s="2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7"/>
      <c r="T154" s="7"/>
      <c r="U154" s="7"/>
      <c r="V154" s="7"/>
      <c r="W154" s="2"/>
      <c r="X154" s="7"/>
      <c r="Y154" s="1"/>
      <c r="Z154" s="1"/>
      <c r="AA154" s="1"/>
      <c r="AB154" s="1"/>
      <c r="AC154" s="1"/>
      <c r="AD154" s="1"/>
      <c r="AE154" s="1"/>
      <c r="AF154" s="1"/>
      <c r="AG154" s="1"/>
      <c r="AL154" s="7"/>
      <c r="AM154" s="7"/>
      <c r="AN154" s="7"/>
      <c r="AO154" s="7"/>
      <c r="AP154" s="2">
        <v>1346</v>
      </c>
      <c r="AQ154" s="7"/>
    </row>
    <row r="155" spans="1:43" x14ac:dyDescent="0.25">
      <c r="A155" s="8">
        <v>2500000</v>
      </c>
      <c r="B155" s="8">
        <v>25</v>
      </c>
      <c r="C155" s="8" t="s">
        <v>0</v>
      </c>
      <c r="D155" s="8" t="s">
        <v>11</v>
      </c>
      <c r="E155" s="2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8">
        <v>2500000</v>
      </c>
      <c r="T155" s="8">
        <v>25</v>
      </c>
      <c r="U155" s="8" t="s">
        <v>1</v>
      </c>
      <c r="V155" s="8" t="s">
        <v>11</v>
      </c>
      <c r="W155" s="2"/>
      <c r="X155" s="5"/>
      <c r="Y155" s="1"/>
      <c r="Z155" s="1"/>
      <c r="AA155" s="1"/>
      <c r="AB155" s="1"/>
      <c r="AC155" s="1"/>
      <c r="AD155" s="1"/>
      <c r="AE155" s="1"/>
      <c r="AF155" s="1"/>
      <c r="AG155" s="1"/>
      <c r="AL155" s="8">
        <v>2500000</v>
      </c>
      <c r="AM155" s="8">
        <v>25</v>
      </c>
      <c r="AN155" s="8" t="s">
        <v>2</v>
      </c>
      <c r="AO155" s="8" t="s">
        <v>11</v>
      </c>
      <c r="AP155" s="2">
        <v>3517</v>
      </c>
      <c r="AQ155" s="5">
        <f>AVERAGE(AP155:AP164)</f>
        <v>3587.7</v>
      </c>
    </row>
    <row r="156" spans="1:43" x14ac:dyDescent="0.25">
      <c r="A156" s="6"/>
      <c r="B156" s="6"/>
      <c r="C156" s="6"/>
      <c r="D156" s="6"/>
      <c r="E156" s="2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6"/>
      <c r="T156" s="6"/>
      <c r="U156" s="6"/>
      <c r="V156" s="6"/>
      <c r="W156" s="2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L156" s="6"/>
      <c r="AM156" s="6"/>
      <c r="AN156" s="6"/>
      <c r="AO156" s="6"/>
      <c r="AP156" s="2">
        <v>3604</v>
      </c>
      <c r="AQ156" s="6"/>
    </row>
    <row r="157" spans="1:43" x14ac:dyDescent="0.25">
      <c r="A157" s="6"/>
      <c r="B157" s="6"/>
      <c r="C157" s="6"/>
      <c r="D157" s="6"/>
      <c r="E157" s="2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6"/>
      <c r="T157" s="6"/>
      <c r="U157" s="6"/>
      <c r="V157" s="6"/>
      <c r="W157" s="2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L157" s="6"/>
      <c r="AM157" s="6"/>
      <c r="AN157" s="6"/>
      <c r="AO157" s="6"/>
      <c r="AP157" s="2">
        <v>3564</v>
      </c>
      <c r="AQ157" s="6"/>
    </row>
    <row r="158" spans="1:43" x14ac:dyDescent="0.25">
      <c r="A158" s="6"/>
      <c r="B158" s="6"/>
      <c r="C158" s="6"/>
      <c r="D158" s="6"/>
      <c r="E158" s="2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6"/>
      <c r="T158" s="6"/>
      <c r="U158" s="6"/>
      <c r="V158" s="6"/>
      <c r="W158" s="2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L158" s="6"/>
      <c r="AM158" s="6"/>
      <c r="AN158" s="6"/>
      <c r="AO158" s="6"/>
      <c r="AP158" s="2">
        <v>3648</v>
      </c>
      <c r="AQ158" s="6"/>
    </row>
    <row r="159" spans="1:43" x14ac:dyDescent="0.25">
      <c r="A159" s="6"/>
      <c r="B159" s="6"/>
      <c r="C159" s="6"/>
      <c r="D159" s="6"/>
      <c r="E159" s="2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6"/>
      <c r="T159" s="6"/>
      <c r="U159" s="6"/>
      <c r="V159" s="6"/>
      <c r="W159" s="2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L159" s="6"/>
      <c r="AM159" s="6"/>
      <c r="AN159" s="6"/>
      <c r="AO159" s="6"/>
      <c r="AP159" s="2">
        <v>3577</v>
      </c>
      <c r="AQ159" s="6"/>
    </row>
    <row r="160" spans="1:43" x14ac:dyDescent="0.25">
      <c r="A160" s="6"/>
      <c r="B160" s="6"/>
      <c r="C160" s="6"/>
      <c r="D160" s="6"/>
      <c r="E160" s="2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6"/>
      <c r="T160" s="6"/>
      <c r="U160" s="6"/>
      <c r="V160" s="6"/>
      <c r="W160" s="2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L160" s="6"/>
      <c r="AM160" s="6"/>
      <c r="AN160" s="6"/>
      <c r="AO160" s="6"/>
      <c r="AP160" s="2">
        <v>3527</v>
      </c>
      <c r="AQ160" s="6"/>
    </row>
    <row r="161" spans="1:43" x14ac:dyDescent="0.25">
      <c r="A161" s="6"/>
      <c r="B161" s="6"/>
      <c r="C161" s="6"/>
      <c r="D161" s="6"/>
      <c r="E161" s="2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6"/>
      <c r="T161" s="6"/>
      <c r="U161" s="6"/>
      <c r="V161" s="6"/>
      <c r="W161" s="2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L161" s="6"/>
      <c r="AM161" s="6"/>
      <c r="AN161" s="6"/>
      <c r="AO161" s="6"/>
      <c r="AP161" s="2">
        <v>3508</v>
      </c>
      <c r="AQ161" s="6"/>
    </row>
    <row r="162" spans="1:43" x14ac:dyDescent="0.25">
      <c r="A162" s="6"/>
      <c r="B162" s="6"/>
      <c r="C162" s="6"/>
      <c r="D162" s="6"/>
      <c r="E162" s="2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6"/>
      <c r="T162" s="6"/>
      <c r="U162" s="6"/>
      <c r="V162" s="6"/>
      <c r="W162" s="2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L162" s="6"/>
      <c r="AM162" s="6"/>
      <c r="AN162" s="6"/>
      <c r="AO162" s="6"/>
      <c r="AP162" s="2">
        <v>3567</v>
      </c>
      <c r="AQ162" s="6"/>
    </row>
    <row r="163" spans="1:43" x14ac:dyDescent="0.25">
      <c r="A163" s="6"/>
      <c r="B163" s="6"/>
      <c r="C163" s="6"/>
      <c r="D163" s="6"/>
      <c r="E163" s="2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6"/>
      <c r="T163" s="6"/>
      <c r="U163" s="6"/>
      <c r="V163" s="6"/>
      <c r="W163" s="2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L163" s="6"/>
      <c r="AM163" s="6"/>
      <c r="AN163" s="6"/>
      <c r="AO163" s="6"/>
      <c r="AP163" s="2">
        <v>3523</v>
      </c>
      <c r="AQ163" s="6"/>
    </row>
    <row r="164" spans="1:43" x14ac:dyDescent="0.25">
      <c r="A164" s="7"/>
      <c r="B164" s="7"/>
      <c r="C164" s="7"/>
      <c r="D164" s="7"/>
      <c r="E164" s="2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7"/>
      <c r="T164" s="7"/>
      <c r="U164" s="7"/>
      <c r="V164" s="7"/>
      <c r="W164" s="2"/>
      <c r="X164" s="7"/>
      <c r="Y164" s="1"/>
      <c r="Z164" s="1"/>
      <c r="AA164" s="1"/>
      <c r="AB164" s="1"/>
      <c r="AC164" s="1"/>
      <c r="AD164" s="1"/>
      <c r="AE164" s="1"/>
      <c r="AF164" s="1"/>
      <c r="AG164" s="1"/>
      <c r="AL164" s="7"/>
      <c r="AM164" s="7"/>
      <c r="AN164" s="7"/>
      <c r="AO164" s="7"/>
      <c r="AP164" s="2">
        <v>3842</v>
      </c>
      <c r="AQ164" s="7"/>
    </row>
    <row r="165" spans="1:4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L165" s="1"/>
      <c r="AM165" s="1"/>
      <c r="AN165" s="1"/>
      <c r="AO165" s="1"/>
      <c r="AP165" s="1"/>
      <c r="AQ165" s="1"/>
    </row>
    <row r="166" spans="1:43" x14ac:dyDescent="0.25">
      <c r="A166" s="1" t="s">
        <v>3</v>
      </c>
      <c r="B166" s="1" t="s">
        <v>4</v>
      </c>
      <c r="C166" s="1" t="s">
        <v>5</v>
      </c>
      <c r="D166" s="1" t="s">
        <v>6</v>
      </c>
      <c r="E166" s="1" t="s">
        <v>7</v>
      </c>
      <c r="F166" s="1" t="s">
        <v>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 t="s">
        <v>3</v>
      </c>
      <c r="T166" s="1" t="s">
        <v>4</v>
      </c>
      <c r="U166" s="1" t="s">
        <v>5</v>
      </c>
      <c r="V166" s="1" t="s">
        <v>6</v>
      </c>
      <c r="W166" s="1" t="s">
        <v>7</v>
      </c>
      <c r="X166" s="1" t="s">
        <v>8</v>
      </c>
      <c r="Y166" s="1"/>
      <c r="Z166" s="1"/>
      <c r="AA166" s="1"/>
      <c r="AB166" s="1"/>
      <c r="AC166" s="1"/>
      <c r="AD166" s="1"/>
      <c r="AE166" s="1"/>
      <c r="AF166" s="1"/>
      <c r="AG166" s="1"/>
      <c r="AL166" s="1" t="s">
        <v>3</v>
      </c>
      <c r="AM166" s="1" t="s">
        <v>4</v>
      </c>
      <c r="AN166" s="1" t="s">
        <v>5</v>
      </c>
      <c r="AO166" s="1" t="s">
        <v>6</v>
      </c>
      <c r="AP166" s="1" t="s">
        <v>7</v>
      </c>
      <c r="AQ166" s="1" t="s">
        <v>8</v>
      </c>
    </row>
    <row r="167" spans="1:43" x14ac:dyDescent="0.25">
      <c r="A167" s="8">
        <v>10000</v>
      </c>
      <c r="B167" s="8">
        <v>50</v>
      </c>
      <c r="C167" s="8" t="s">
        <v>0</v>
      </c>
      <c r="D167" s="8" t="s">
        <v>11</v>
      </c>
      <c r="E167" s="2">
        <v>8128</v>
      </c>
      <c r="F167" s="5">
        <f>AVERAGE(E167:E176)</f>
        <v>6728.5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8">
        <v>10000</v>
      </c>
      <c r="T167" s="8">
        <v>50</v>
      </c>
      <c r="U167" s="8" t="s">
        <v>1</v>
      </c>
      <c r="V167" s="8" t="s">
        <v>11</v>
      </c>
      <c r="W167" s="2">
        <v>118</v>
      </c>
      <c r="X167" s="5">
        <f>AVERAGE(W167:W176)</f>
        <v>117.8</v>
      </c>
      <c r="Y167" s="1"/>
      <c r="Z167" s="1"/>
      <c r="AA167" s="1"/>
      <c r="AB167" s="1"/>
      <c r="AC167" s="1"/>
      <c r="AD167" s="1"/>
      <c r="AE167" s="1"/>
      <c r="AF167" s="1"/>
      <c r="AG167" s="1"/>
      <c r="AL167" s="8">
        <v>10000</v>
      </c>
      <c r="AM167" s="8">
        <v>50</v>
      </c>
      <c r="AN167" s="8" t="s">
        <v>2</v>
      </c>
      <c r="AO167" s="8" t="s">
        <v>11</v>
      </c>
      <c r="AP167" s="2">
        <v>26</v>
      </c>
      <c r="AQ167" s="5">
        <f>AVERAGE(AP167:AP176)</f>
        <v>22.5</v>
      </c>
    </row>
    <row r="168" spans="1:43" x14ac:dyDescent="0.25">
      <c r="A168" s="6"/>
      <c r="B168" s="6"/>
      <c r="C168" s="6"/>
      <c r="D168" s="6"/>
      <c r="E168" s="2">
        <v>6511</v>
      </c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6"/>
      <c r="T168" s="6"/>
      <c r="U168" s="6"/>
      <c r="V168" s="6"/>
      <c r="W168" s="2">
        <v>90</v>
      </c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L168" s="6"/>
      <c r="AM168" s="6"/>
      <c r="AN168" s="6"/>
      <c r="AO168" s="6"/>
      <c r="AP168" s="2">
        <v>18</v>
      </c>
      <c r="AQ168" s="6"/>
    </row>
    <row r="169" spans="1:43" x14ac:dyDescent="0.25">
      <c r="A169" s="6"/>
      <c r="B169" s="6"/>
      <c r="C169" s="6"/>
      <c r="D169" s="6"/>
      <c r="E169" s="2">
        <v>8197</v>
      </c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6"/>
      <c r="T169" s="6"/>
      <c r="U169" s="6"/>
      <c r="V169" s="6"/>
      <c r="W169" s="2">
        <v>100</v>
      </c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L169" s="6"/>
      <c r="AM169" s="6"/>
      <c r="AN169" s="6"/>
      <c r="AO169" s="6"/>
      <c r="AP169" s="2">
        <v>23</v>
      </c>
      <c r="AQ169" s="6"/>
    </row>
    <row r="170" spans="1:43" x14ac:dyDescent="0.25">
      <c r="A170" s="6"/>
      <c r="B170" s="6"/>
      <c r="C170" s="6"/>
      <c r="D170" s="6"/>
      <c r="E170" s="2">
        <v>6416</v>
      </c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6"/>
      <c r="T170" s="6"/>
      <c r="U170" s="6"/>
      <c r="V170" s="6"/>
      <c r="W170" s="2">
        <v>89</v>
      </c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L170" s="6"/>
      <c r="AM170" s="6"/>
      <c r="AN170" s="6"/>
      <c r="AO170" s="6"/>
      <c r="AP170" s="2">
        <v>24</v>
      </c>
      <c r="AQ170" s="6"/>
    </row>
    <row r="171" spans="1:43" x14ac:dyDescent="0.25">
      <c r="A171" s="6"/>
      <c r="B171" s="6"/>
      <c r="C171" s="6"/>
      <c r="D171" s="6"/>
      <c r="E171" s="2">
        <v>5999</v>
      </c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6"/>
      <c r="T171" s="6"/>
      <c r="U171" s="6"/>
      <c r="V171" s="6"/>
      <c r="W171" s="2">
        <v>115</v>
      </c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L171" s="6"/>
      <c r="AM171" s="6"/>
      <c r="AN171" s="6"/>
      <c r="AO171" s="6"/>
      <c r="AP171" s="2">
        <v>16</v>
      </c>
      <c r="AQ171" s="6"/>
    </row>
    <row r="172" spans="1:43" x14ac:dyDescent="0.25">
      <c r="A172" s="6"/>
      <c r="B172" s="6"/>
      <c r="C172" s="6"/>
      <c r="D172" s="6"/>
      <c r="E172" s="2">
        <v>6464</v>
      </c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6"/>
      <c r="T172" s="6"/>
      <c r="U172" s="6"/>
      <c r="V172" s="6"/>
      <c r="W172" s="2">
        <v>246</v>
      </c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L172" s="6"/>
      <c r="AM172" s="6"/>
      <c r="AN172" s="6"/>
      <c r="AO172" s="6"/>
      <c r="AP172" s="2">
        <v>19</v>
      </c>
      <c r="AQ172" s="6"/>
    </row>
    <row r="173" spans="1:43" x14ac:dyDescent="0.25">
      <c r="A173" s="6"/>
      <c r="B173" s="6"/>
      <c r="C173" s="6"/>
      <c r="D173" s="6"/>
      <c r="E173" s="2">
        <v>6520</v>
      </c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6"/>
      <c r="T173" s="6"/>
      <c r="U173" s="6"/>
      <c r="V173" s="6"/>
      <c r="W173" s="2">
        <v>94</v>
      </c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L173" s="6"/>
      <c r="AM173" s="6"/>
      <c r="AN173" s="6"/>
      <c r="AO173" s="6"/>
      <c r="AP173" s="2">
        <v>29</v>
      </c>
      <c r="AQ173" s="6"/>
    </row>
    <row r="174" spans="1:43" x14ac:dyDescent="0.25">
      <c r="A174" s="6"/>
      <c r="B174" s="6"/>
      <c r="C174" s="6"/>
      <c r="D174" s="6"/>
      <c r="E174" s="2">
        <v>6522</v>
      </c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6"/>
      <c r="T174" s="6"/>
      <c r="U174" s="6"/>
      <c r="V174" s="6"/>
      <c r="W174" s="2">
        <v>101</v>
      </c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L174" s="6"/>
      <c r="AM174" s="6"/>
      <c r="AN174" s="6"/>
      <c r="AO174" s="6"/>
      <c r="AP174" s="2">
        <v>20</v>
      </c>
      <c r="AQ174" s="6"/>
    </row>
    <row r="175" spans="1:43" x14ac:dyDescent="0.25">
      <c r="A175" s="6"/>
      <c r="B175" s="6"/>
      <c r="C175" s="6"/>
      <c r="D175" s="6"/>
      <c r="E175" s="2">
        <v>6029</v>
      </c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6"/>
      <c r="T175" s="6"/>
      <c r="U175" s="6"/>
      <c r="V175" s="6"/>
      <c r="W175" s="2">
        <v>127</v>
      </c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L175" s="6"/>
      <c r="AM175" s="6"/>
      <c r="AN175" s="6"/>
      <c r="AO175" s="6"/>
      <c r="AP175" s="2">
        <v>30</v>
      </c>
      <c r="AQ175" s="6"/>
    </row>
    <row r="176" spans="1:43" x14ac:dyDescent="0.25">
      <c r="A176" s="7"/>
      <c r="B176" s="7"/>
      <c r="C176" s="7"/>
      <c r="D176" s="7"/>
      <c r="E176" s="2">
        <v>6499</v>
      </c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7"/>
      <c r="T176" s="7"/>
      <c r="U176" s="7"/>
      <c r="V176" s="7"/>
      <c r="W176" s="2">
        <v>98</v>
      </c>
      <c r="X176" s="7"/>
      <c r="Y176" s="1"/>
      <c r="Z176" s="1"/>
      <c r="AA176" s="1"/>
      <c r="AB176" s="1"/>
      <c r="AC176" s="1"/>
      <c r="AD176" s="1"/>
      <c r="AE176" s="1"/>
      <c r="AF176" s="1"/>
      <c r="AG176" s="1"/>
      <c r="AL176" s="7"/>
      <c r="AM176" s="7"/>
      <c r="AN176" s="7"/>
      <c r="AO176" s="7"/>
      <c r="AP176" s="2">
        <v>20</v>
      </c>
      <c r="AQ176" s="7"/>
    </row>
    <row r="177" spans="1:43" x14ac:dyDescent="0.25">
      <c r="A177" s="8">
        <v>25000</v>
      </c>
      <c r="B177" s="8">
        <v>50</v>
      </c>
      <c r="C177" s="8" t="s">
        <v>0</v>
      </c>
      <c r="D177" s="8" t="s">
        <v>11</v>
      </c>
      <c r="E177" s="2">
        <v>52699</v>
      </c>
      <c r="F177" s="5">
        <f>AVERAGE(E177:E186)</f>
        <v>42444.6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8">
        <v>25000</v>
      </c>
      <c r="T177" s="8">
        <v>50</v>
      </c>
      <c r="U177" s="8" t="s">
        <v>1</v>
      </c>
      <c r="V177" s="8" t="s">
        <v>11</v>
      </c>
      <c r="W177" s="2">
        <v>653</v>
      </c>
      <c r="X177" s="5">
        <f>AVERAGE(W177:W186)</f>
        <v>694.6</v>
      </c>
      <c r="Y177" s="1"/>
      <c r="Z177" s="1"/>
      <c r="AA177" s="1"/>
      <c r="AB177" s="1"/>
      <c r="AC177" s="1"/>
      <c r="AD177" s="1"/>
      <c r="AE177" s="1"/>
      <c r="AF177" s="1"/>
      <c r="AG177" s="1"/>
      <c r="AL177" s="8">
        <v>25000</v>
      </c>
      <c r="AM177" s="8">
        <v>50</v>
      </c>
      <c r="AN177" s="8" t="s">
        <v>2</v>
      </c>
      <c r="AO177" s="8" t="s">
        <v>11</v>
      </c>
      <c r="AP177" s="2">
        <v>48</v>
      </c>
      <c r="AQ177" s="5">
        <f>AVERAGE(AP177:AP186)</f>
        <v>46.1</v>
      </c>
    </row>
    <row r="178" spans="1:43" x14ac:dyDescent="0.25">
      <c r="A178" s="6"/>
      <c r="B178" s="6"/>
      <c r="C178" s="6"/>
      <c r="D178" s="6"/>
      <c r="E178" s="2">
        <v>40999</v>
      </c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6"/>
      <c r="T178" s="6"/>
      <c r="U178" s="6"/>
      <c r="V178" s="6"/>
      <c r="W178" s="2">
        <v>723</v>
      </c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L178" s="6"/>
      <c r="AM178" s="6"/>
      <c r="AN178" s="6"/>
      <c r="AO178" s="6"/>
      <c r="AP178" s="2">
        <v>45</v>
      </c>
      <c r="AQ178" s="6"/>
    </row>
    <row r="179" spans="1:43" x14ac:dyDescent="0.25">
      <c r="A179" s="6"/>
      <c r="B179" s="6"/>
      <c r="C179" s="6"/>
      <c r="D179" s="6"/>
      <c r="E179" s="2">
        <v>41318</v>
      </c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6"/>
      <c r="T179" s="6"/>
      <c r="U179" s="6"/>
      <c r="V179" s="6"/>
      <c r="W179" s="2">
        <v>748</v>
      </c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L179" s="6"/>
      <c r="AM179" s="6"/>
      <c r="AN179" s="6"/>
      <c r="AO179" s="6"/>
      <c r="AP179" s="2">
        <v>46</v>
      </c>
      <c r="AQ179" s="6"/>
    </row>
    <row r="180" spans="1:43" x14ac:dyDescent="0.25">
      <c r="A180" s="6"/>
      <c r="B180" s="6"/>
      <c r="C180" s="6"/>
      <c r="D180" s="6"/>
      <c r="E180" s="2">
        <v>37790</v>
      </c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6"/>
      <c r="T180" s="6"/>
      <c r="U180" s="6"/>
      <c r="V180" s="6"/>
      <c r="W180" s="2">
        <v>694</v>
      </c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L180" s="6"/>
      <c r="AM180" s="6"/>
      <c r="AN180" s="6"/>
      <c r="AO180" s="6"/>
      <c r="AP180" s="2">
        <v>47</v>
      </c>
      <c r="AQ180" s="6"/>
    </row>
    <row r="181" spans="1:43" x14ac:dyDescent="0.25">
      <c r="A181" s="6"/>
      <c r="B181" s="6"/>
      <c r="C181" s="6"/>
      <c r="D181" s="6"/>
      <c r="E181" s="2">
        <v>41154</v>
      </c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6"/>
      <c r="T181" s="6"/>
      <c r="U181" s="6"/>
      <c r="V181" s="6"/>
      <c r="W181" s="2">
        <v>680</v>
      </c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L181" s="6"/>
      <c r="AM181" s="6"/>
      <c r="AN181" s="6"/>
      <c r="AO181" s="6"/>
      <c r="AP181" s="2">
        <v>46</v>
      </c>
      <c r="AQ181" s="6"/>
    </row>
    <row r="182" spans="1:43" x14ac:dyDescent="0.25">
      <c r="A182" s="6"/>
      <c r="B182" s="6"/>
      <c r="C182" s="6"/>
      <c r="D182" s="6"/>
      <c r="E182" s="2">
        <v>37823</v>
      </c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6"/>
      <c r="T182" s="6"/>
      <c r="U182" s="6"/>
      <c r="V182" s="6"/>
      <c r="W182" s="2">
        <v>614</v>
      </c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L182" s="6"/>
      <c r="AM182" s="6"/>
      <c r="AN182" s="6"/>
      <c r="AO182" s="6"/>
      <c r="AP182" s="2">
        <v>47</v>
      </c>
      <c r="AQ182" s="6"/>
    </row>
    <row r="183" spans="1:43" x14ac:dyDescent="0.25">
      <c r="A183" s="6"/>
      <c r="B183" s="6"/>
      <c r="C183" s="6"/>
      <c r="D183" s="6"/>
      <c r="E183" s="2">
        <v>37928</v>
      </c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6"/>
      <c r="T183" s="6"/>
      <c r="U183" s="6"/>
      <c r="V183" s="6"/>
      <c r="W183" s="2">
        <v>590</v>
      </c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L183" s="6"/>
      <c r="AM183" s="6"/>
      <c r="AN183" s="6"/>
      <c r="AO183" s="6"/>
      <c r="AP183" s="2">
        <v>51</v>
      </c>
      <c r="AQ183" s="6"/>
    </row>
    <row r="184" spans="1:43" x14ac:dyDescent="0.25">
      <c r="A184" s="6"/>
      <c r="B184" s="6"/>
      <c r="C184" s="6"/>
      <c r="D184" s="6"/>
      <c r="E184" s="2">
        <v>38060</v>
      </c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6"/>
      <c r="T184" s="6"/>
      <c r="U184" s="6"/>
      <c r="V184" s="6"/>
      <c r="W184" s="2">
        <v>512</v>
      </c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L184" s="6"/>
      <c r="AM184" s="6"/>
      <c r="AN184" s="6"/>
      <c r="AO184" s="6"/>
      <c r="AP184" s="2">
        <v>45</v>
      </c>
      <c r="AQ184" s="6"/>
    </row>
    <row r="185" spans="1:43" x14ac:dyDescent="0.25">
      <c r="A185" s="6"/>
      <c r="B185" s="6"/>
      <c r="C185" s="6"/>
      <c r="D185" s="6"/>
      <c r="E185" s="2">
        <v>55633</v>
      </c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6"/>
      <c r="T185" s="6"/>
      <c r="U185" s="6"/>
      <c r="V185" s="6"/>
      <c r="W185" s="2">
        <v>808</v>
      </c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L185" s="6"/>
      <c r="AM185" s="6"/>
      <c r="AN185" s="6"/>
      <c r="AO185" s="6"/>
      <c r="AP185" s="2">
        <v>44</v>
      </c>
      <c r="AQ185" s="6"/>
    </row>
    <row r="186" spans="1:43" x14ac:dyDescent="0.25">
      <c r="A186" s="7"/>
      <c r="B186" s="7"/>
      <c r="C186" s="7"/>
      <c r="D186" s="7"/>
      <c r="E186" s="2">
        <v>41042</v>
      </c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7"/>
      <c r="T186" s="7"/>
      <c r="U186" s="7"/>
      <c r="V186" s="7"/>
      <c r="W186" s="2">
        <v>924</v>
      </c>
      <c r="X186" s="7"/>
      <c r="Y186" s="1"/>
      <c r="Z186" s="1"/>
      <c r="AA186" s="1"/>
      <c r="AB186" s="1"/>
      <c r="AC186" s="1"/>
      <c r="AD186" s="1"/>
      <c r="AE186" s="1"/>
      <c r="AF186" s="1"/>
      <c r="AG186" s="1"/>
      <c r="AL186" s="7"/>
      <c r="AM186" s="7"/>
      <c r="AN186" s="7"/>
      <c r="AO186" s="7"/>
      <c r="AP186" s="2">
        <v>42</v>
      </c>
      <c r="AQ186" s="7"/>
    </row>
    <row r="187" spans="1:43" x14ac:dyDescent="0.25">
      <c r="A187" s="8">
        <v>50000</v>
      </c>
      <c r="B187" s="8">
        <v>50</v>
      </c>
      <c r="C187" s="8" t="s">
        <v>0</v>
      </c>
      <c r="D187" s="8" t="s">
        <v>11</v>
      </c>
      <c r="E187" s="2">
        <v>425746</v>
      </c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8">
        <v>50000</v>
      </c>
      <c r="T187" s="8">
        <v>50</v>
      </c>
      <c r="U187" s="8" t="s">
        <v>1</v>
      </c>
      <c r="V187" s="8" t="s">
        <v>11</v>
      </c>
      <c r="W187" s="2">
        <v>3827</v>
      </c>
      <c r="X187" s="5">
        <f>AVERAGE(W187:W196)</f>
        <v>3051.5</v>
      </c>
      <c r="Y187" s="1"/>
      <c r="Z187" s="1"/>
      <c r="AA187" s="1"/>
      <c r="AB187" s="1"/>
      <c r="AC187" s="1"/>
      <c r="AD187" s="1"/>
      <c r="AE187" s="1"/>
      <c r="AF187" s="1"/>
      <c r="AG187" s="1"/>
      <c r="AL187" s="8">
        <v>50000</v>
      </c>
      <c r="AM187" s="8">
        <v>50</v>
      </c>
      <c r="AN187" s="8" t="s">
        <v>2</v>
      </c>
      <c r="AO187" s="8" t="s">
        <v>11</v>
      </c>
      <c r="AP187" s="2">
        <v>87</v>
      </c>
      <c r="AQ187" s="5">
        <f>AVERAGE(AP187:AP196)</f>
        <v>85.7</v>
      </c>
    </row>
    <row r="188" spans="1:43" x14ac:dyDescent="0.25">
      <c r="A188" s="6"/>
      <c r="B188" s="6"/>
      <c r="C188" s="6"/>
      <c r="D188" s="6"/>
      <c r="E188" s="2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6"/>
      <c r="T188" s="6"/>
      <c r="U188" s="6"/>
      <c r="V188" s="6"/>
      <c r="W188" s="2">
        <v>2216</v>
      </c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L188" s="6"/>
      <c r="AM188" s="6"/>
      <c r="AN188" s="6"/>
      <c r="AO188" s="6"/>
      <c r="AP188" s="2">
        <v>84</v>
      </c>
      <c r="AQ188" s="6"/>
    </row>
    <row r="189" spans="1:43" x14ac:dyDescent="0.25">
      <c r="A189" s="6"/>
      <c r="B189" s="6"/>
      <c r="C189" s="6"/>
      <c r="D189" s="6"/>
      <c r="E189" s="2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6"/>
      <c r="T189" s="6"/>
      <c r="U189" s="6"/>
      <c r="V189" s="6"/>
      <c r="W189" s="2">
        <v>2157</v>
      </c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L189" s="6"/>
      <c r="AM189" s="6"/>
      <c r="AN189" s="6"/>
      <c r="AO189" s="6"/>
      <c r="AP189" s="2">
        <v>88</v>
      </c>
      <c r="AQ189" s="6"/>
    </row>
    <row r="190" spans="1:43" x14ac:dyDescent="0.25">
      <c r="A190" s="6"/>
      <c r="B190" s="6"/>
      <c r="C190" s="6"/>
      <c r="D190" s="6"/>
      <c r="E190" s="2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6"/>
      <c r="T190" s="6"/>
      <c r="U190" s="6"/>
      <c r="V190" s="6"/>
      <c r="W190" s="2">
        <v>2049</v>
      </c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L190" s="6"/>
      <c r="AM190" s="6"/>
      <c r="AN190" s="6"/>
      <c r="AO190" s="6"/>
      <c r="AP190" s="2">
        <v>87</v>
      </c>
      <c r="AQ190" s="6"/>
    </row>
    <row r="191" spans="1:43" x14ac:dyDescent="0.25">
      <c r="A191" s="6"/>
      <c r="B191" s="6"/>
      <c r="C191" s="6"/>
      <c r="D191" s="6"/>
      <c r="E191" s="2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6"/>
      <c r="T191" s="6"/>
      <c r="U191" s="6"/>
      <c r="V191" s="6"/>
      <c r="W191" s="2">
        <v>2839</v>
      </c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L191" s="6"/>
      <c r="AM191" s="6"/>
      <c r="AN191" s="6"/>
      <c r="AO191" s="6"/>
      <c r="AP191" s="2">
        <v>85</v>
      </c>
      <c r="AQ191" s="6"/>
    </row>
    <row r="192" spans="1:43" x14ac:dyDescent="0.25">
      <c r="A192" s="6"/>
      <c r="B192" s="6"/>
      <c r="C192" s="6"/>
      <c r="D192" s="6"/>
      <c r="E192" s="2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6"/>
      <c r="T192" s="6"/>
      <c r="U192" s="6"/>
      <c r="V192" s="6"/>
      <c r="W192" s="2">
        <v>3510</v>
      </c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L192" s="6"/>
      <c r="AM192" s="6"/>
      <c r="AN192" s="6"/>
      <c r="AO192" s="6"/>
      <c r="AP192" s="2">
        <v>83</v>
      </c>
      <c r="AQ192" s="6"/>
    </row>
    <row r="193" spans="1:43" x14ac:dyDescent="0.25">
      <c r="A193" s="6"/>
      <c r="B193" s="6"/>
      <c r="C193" s="6"/>
      <c r="D193" s="6"/>
      <c r="E193" s="2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6"/>
      <c r="T193" s="6"/>
      <c r="U193" s="6"/>
      <c r="V193" s="6"/>
      <c r="W193" s="2">
        <v>3543</v>
      </c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L193" s="6"/>
      <c r="AM193" s="6"/>
      <c r="AN193" s="6"/>
      <c r="AO193" s="6"/>
      <c r="AP193" s="2">
        <v>89</v>
      </c>
      <c r="AQ193" s="6"/>
    </row>
    <row r="194" spans="1:43" x14ac:dyDescent="0.25">
      <c r="A194" s="6"/>
      <c r="B194" s="6"/>
      <c r="C194" s="6"/>
      <c r="D194" s="6"/>
      <c r="E194" s="2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6"/>
      <c r="T194" s="6"/>
      <c r="U194" s="6"/>
      <c r="V194" s="6"/>
      <c r="W194" s="2">
        <v>3776</v>
      </c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L194" s="6"/>
      <c r="AM194" s="6"/>
      <c r="AN194" s="6"/>
      <c r="AO194" s="6"/>
      <c r="AP194" s="2">
        <v>88</v>
      </c>
      <c r="AQ194" s="6"/>
    </row>
    <row r="195" spans="1:43" x14ac:dyDescent="0.25">
      <c r="A195" s="6"/>
      <c r="B195" s="6"/>
      <c r="C195" s="6"/>
      <c r="D195" s="6"/>
      <c r="E195" s="2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6"/>
      <c r="T195" s="6"/>
      <c r="U195" s="6"/>
      <c r="V195" s="6"/>
      <c r="W195" s="2">
        <v>2897</v>
      </c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L195" s="6"/>
      <c r="AM195" s="6"/>
      <c r="AN195" s="6"/>
      <c r="AO195" s="6"/>
      <c r="AP195" s="2">
        <v>82</v>
      </c>
      <c r="AQ195" s="6"/>
    </row>
    <row r="196" spans="1:43" x14ac:dyDescent="0.25">
      <c r="A196" s="7"/>
      <c r="B196" s="7"/>
      <c r="C196" s="7"/>
      <c r="D196" s="7"/>
      <c r="E196" s="2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7"/>
      <c r="T196" s="7"/>
      <c r="U196" s="7"/>
      <c r="V196" s="7"/>
      <c r="W196" s="2">
        <v>3701</v>
      </c>
      <c r="X196" s="7"/>
      <c r="Y196" s="1"/>
      <c r="Z196" s="1"/>
      <c r="AA196" s="1"/>
      <c r="AB196" s="1"/>
      <c r="AC196" s="1"/>
      <c r="AD196" s="1"/>
      <c r="AE196" s="1"/>
      <c r="AF196" s="1"/>
      <c r="AG196" s="1"/>
      <c r="AL196" s="7"/>
      <c r="AM196" s="7"/>
      <c r="AN196" s="7"/>
      <c r="AO196" s="7"/>
      <c r="AP196" s="2">
        <v>84</v>
      </c>
      <c r="AQ196" s="7"/>
    </row>
    <row r="197" spans="1:43" x14ac:dyDescent="0.25">
      <c r="A197" s="8">
        <v>100000</v>
      </c>
      <c r="B197" s="8">
        <v>50</v>
      </c>
      <c r="C197" s="8" t="s">
        <v>0</v>
      </c>
      <c r="D197" s="8" t="s">
        <v>11</v>
      </c>
      <c r="E197" s="2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8">
        <v>100000</v>
      </c>
      <c r="T197" s="8">
        <v>50</v>
      </c>
      <c r="U197" s="8" t="s">
        <v>1</v>
      </c>
      <c r="V197" s="8" t="s">
        <v>11</v>
      </c>
      <c r="W197" s="2">
        <v>8273</v>
      </c>
      <c r="X197" s="5">
        <f>AVERAGE(W197:W206)</f>
        <v>9031.6</v>
      </c>
      <c r="Y197" s="1"/>
      <c r="Z197" s="1"/>
      <c r="AA197" s="1"/>
      <c r="AB197" s="1"/>
      <c r="AC197" s="1"/>
      <c r="AD197" s="1"/>
      <c r="AE197" s="1"/>
      <c r="AF197" s="1"/>
      <c r="AG197" s="1"/>
      <c r="AL197" s="8">
        <v>100000</v>
      </c>
      <c r="AM197" s="8">
        <v>50</v>
      </c>
      <c r="AN197" s="8" t="s">
        <v>2</v>
      </c>
      <c r="AO197" s="8" t="s">
        <v>11</v>
      </c>
      <c r="AP197" s="2">
        <v>167</v>
      </c>
      <c r="AQ197" s="5">
        <f>AVERAGE(AP197:AP206)</f>
        <v>169.9</v>
      </c>
    </row>
    <row r="198" spans="1:43" x14ac:dyDescent="0.25">
      <c r="A198" s="6"/>
      <c r="B198" s="6"/>
      <c r="C198" s="6"/>
      <c r="D198" s="6"/>
      <c r="E198" s="2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6"/>
      <c r="T198" s="6"/>
      <c r="U198" s="6"/>
      <c r="V198" s="6"/>
      <c r="W198" s="2">
        <v>8540</v>
      </c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L198" s="6"/>
      <c r="AM198" s="6"/>
      <c r="AN198" s="6"/>
      <c r="AO198" s="6"/>
      <c r="AP198" s="2">
        <v>169</v>
      </c>
      <c r="AQ198" s="6"/>
    </row>
    <row r="199" spans="1:43" x14ac:dyDescent="0.25">
      <c r="A199" s="6"/>
      <c r="B199" s="6"/>
      <c r="C199" s="6"/>
      <c r="D199" s="6"/>
      <c r="E199" s="2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6"/>
      <c r="T199" s="6"/>
      <c r="U199" s="6"/>
      <c r="V199" s="6"/>
      <c r="W199" s="2">
        <v>9295</v>
      </c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L199" s="6"/>
      <c r="AM199" s="6"/>
      <c r="AN199" s="6"/>
      <c r="AO199" s="6"/>
      <c r="AP199" s="2">
        <v>169</v>
      </c>
      <c r="AQ199" s="6"/>
    </row>
    <row r="200" spans="1:43" x14ac:dyDescent="0.25">
      <c r="A200" s="6"/>
      <c r="B200" s="6"/>
      <c r="C200" s="6"/>
      <c r="D200" s="6"/>
      <c r="E200" s="2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6"/>
      <c r="T200" s="6"/>
      <c r="U200" s="6"/>
      <c r="V200" s="6"/>
      <c r="W200" s="2">
        <v>10398</v>
      </c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L200" s="6"/>
      <c r="AM200" s="6"/>
      <c r="AN200" s="6"/>
      <c r="AO200" s="6"/>
      <c r="AP200" s="2">
        <v>173</v>
      </c>
      <c r="AQ200" s="6"/>
    </row>
    <row r="201" spans="1:43" x14ac:dyDescent="0.25">
      <c r="A201" s="6"/>
      <c r="B201" s="6"/>
      <c r="C201" s="6"/>
      <c r="D201" s="6"/>
      <c r="E201" s="2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6"/>
      <c r="T201" s="6"/>
      <c r="U201" s="6"/>
      <c r="V201" s="6"/>
      <c r="W201" s="2">
        <v>8281</v>
      </c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L201" s="6"/>
      <c r="AM201" s="6"/>
      <c r="AN201" s="6"/>
      <c r="AO201" s="6"/>
      <c r="AP201" s="2">
        <v>167</v>
      </c>
      <c r="AQ201" s="6"/>
    </row>
    <row r="202" spans="1:43" x14ac:dyDescent="0.25">
      <c r="A202" s="6"/>
      <c r="B202" s="6"/>
      <c r="C202" s="6"/>
      <c r="D202" s="6"/>
      <c r="E202" s="2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6"/>
      <c r="T202" s="6"/>
      <c r="U202" s="6"/>
      <c r="V202" s="6"/>
      <c r="W202" s="2">
        <v>10308</v>
      </c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L202" s="6"/>
      <c r="AM202" s="6"/>
      <c r="AN202" s="6"/>
      <c r="AO202" s="6"/>
      <c r="AP202" s="2">
        <v>166</v>
      </c>
      <c r="AQ202" s="6"/>
    </row>
    <row r="203" spans="1:43" x14ac:dyDescent="0.25">
      <c r="A203" s="6"/>
      <c r="B203" s="6"/>
      <c r="C203" s="6"/>
      <c r="D203" s="6"/>
      <c r="E203" s="2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6"/>
      <c r="T203" s="6"/>
      <c r="U203" s="6"/>
      <c r="V203" s="6"/>
      <c r="W203" s="2">
        <v>8435</v>
      </c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L203" s="6"/>
      <c r="AM203" s="6"/>
      <c r="AN203" s="6"/>
      <c r="AO203" s="6"/>
      <c r="AP203" s="2">
        <v>175</v>
      </c>
      <c r="AQ203" s="6"/>
    </row>
    <row r="204" spans="1:43" x14ac:dyDescent="0.25">
      <c r="A204" s="6"/>
      <c r="B204" s="6"/>
      <c r="C204" s="6"/>
      <c r="D204" s="6"/>
      <c r="E204" s="2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6"/>
      <c r="T204" s="6"/>
      <c r="U204" s="6"/>
      <c r="V204" s="6"/>
      <c r="W204" s="2">
        <v>8166</v>
      </c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L204" s="6"/>
      <c r="AM204" s="6"/>
      <c r="AN204" s="6"/>
      <c r="AO204" s="6"/>
      <c r="AP204" s="2">
        <v>177</v>
      </c>
      <c r="AQ204" s="6"/>
    </row>
    <row r="205" spans="1:43" x14ac:dyDescent="0.25">
      <c r="A205" s="6"/>
      <c r="B205" s="6"/>
      <c r="C205" s="6"/>
      <c r="D205" s="6"/>
      <c r="E205" s="2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6"/>
      <c r="T205" s="6"/>
      <c r="U205" s="6"/>
      <c r="V205" s="6"/>
      <c r="W205" s="2">
        <v>8341</v>
      </c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L205" s="6"/>
      <c r="AM205" s="6"/>
      <c r="AN205" s="6"/>
      <c r="AO205" s="6"/>
      <c r="AP205" s="2">
        <v>169</v>
      </c>
      <c r="AQ205" s="6"/>
    </row>
    <row r="206" spans="1:43" x14ac:dyDescent="0.25">
      <c r="A206" s="7"/>
      <c r="B206" s="7"/>
      <c r="C206" s="7"/>
      <c r="D206" s="7"/>
      <c r="E206" s="2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7"/>
      <c r="T206" s="7"/>
      <c r="U206" s="7"/>
      <c r="V206" s="7"/>
      <c r="W206" s="2">
        <v>10279</v>
      </c>
      <c r="X206" s="7"/>
      <c r="Y206" s="1"/>
      <c r="Z206" s="1"/>
      <c r="AA206" s="1"/>
      <c r="AB206" s="1"/>
      <c r="AC206" s="1"/>
      <c r="AD206" s="1"/>
      <c r="AE206" s="1"/>
      <c r="AF206" s="1"/>
      <c r="AG206" s="1"/>
      <c r="AL206" s="7"/>
      <c r="AM206" s="7"/>
      <c r="AN206" s="7"/>
      <c r="AO206" s="7"/>
      <c r="AP206" s="2">
        <v>167</v>
      </c>
      <c r="AQ206" s="7"/>
    </row>
    <row r="207" spans="1:43" x14ac:dyDescent="0.25">
      <c r="A207" s="8">
        <v>250000</v>
      </c>
      <c r="B207" s="8">
        <v>50</v>
      </c>
      <c r="C207" s="8" t="s">
        <v>0</v>
      </c>
      <c r="D207" s="8" t="s">
        <v>11</v>
      </c>
      <c r="E207" s="2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8">
        <v>250000</v>
      </c>
      <c r="T207" s="8">
        <v>50</v>
      </c>
      <c r="U207" s="8" t="s">
        <v>1</v>
      </c>
      <c r="V207" s="8" t="s">
        <v>11</v>
      </c>
      <c r="W207" s="2">
        <v>51534</v>
      </c>
      <c r="X207" s="5">
        <f>AVERAGE(W207:W216)</f>
        <v>76728.100000000006</v>
      </c>
      <c r="Y207" s="1"/>
      <c r="Z207" s="1"/>
      <c r="AA207" s="1"/>
      <c r="AB207" s="1"/>
      <c r="AC207" s="1"/>
      <c r="AD207" s="1"/>
      <c r="AE207" s="1"/>
      <c r="AF207" s="1"/>
      <c r="AG207" s="1"/>
      <c r="AL207" s="8">
        <v>250000</v>
      </c>
      <c r="AM207" s="8">
        <v>50</v>
      </c>
      <c r="AN207" s="8" t="s">
        <v>2</v>
      </c>
      <c r="AO207" s="8" t="s">
        <v>11</v>
      </c>
      <c r="AP207" s="2">
        <v>444</v>
      </c>
      <c r="AQ207" s="5">
        <f>AVERAGE(AP207:AP216)</f>
        <v>432</v>
      </c>
    </row>
    <row r="208" spans="1:43" x14ac:dyDescent="0.25">
      <c r="A208" s="6"/>
      <c r="B208" s="6"/>
      <c r="C208" s="6"/>
      <c r="D208" s="6"/>
      <c r="E208" s="2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6"/>
      <c r="T208" s="6"/>
      <c r="U208" s="6"/>
      <c r="V208" s="6"/>
      <c r="W208" s="2">
        <v>52221</v>
      </c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L208" s="6"/>
      <c r="AM208" s="6"/>
      <c r="AN208" s="6"/>
      <c r="AO208" s="6"/>
      <c r="AP208" s="2">
        <v>476</v>
      </c>
      <c r="AQ208" s="6"/>
    </row>
    <row r="209" spans="1:43" x14ac:dyDescent="0.25">
      <c r="A209" s="6"/>
      <c r="B209" s="6"/>
      <c r="C209" s="6"/>
      <c r="D209" s="6"/>
      <c r="E209" s="2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6"/>
      <c r="T209" s="6"/>
      <c r="U209" s="6"/>
      <c r="V209" s="6"/>
      <c r="W209" s="2">
        <v>78780</v>
      </c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L209" s="6"/>
      <c r="AM209" s="6"/>
      <c r="AN209" s="6"/>
      <c r="AO209" s="6"/>
      <c r="AP209" s="2">
        <v>433</v>
      </c>
      <c r="AQ209" s="6"/>
    </row>
    <row r="210" spans="1:43" x14ac:dyDescent="0.25">
      <c r="A210" s="6"/>
      <c r="B210" s="6"/>
      <c r="C210" s="6"/>
      <c r="D210" s="6"/>
      <c r="E210" s="2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6"/>
      <c r="T210" s="6"/>
      <c r="U210" s="6"/>
      <c r="V210" s="6"/>
      <c r="W210" s="2">
        <v>87068</v>
      </c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L210" s="6"/>
      <c r="AM210" s="6"/>
      <c r="AN210" s="6"/>
      <c r="AO210" s="6"/>
      <c r="AP210" s="2">
        <v>430</v>
      </c>
      <c r="AQ210" s="6"/>
    </row>
    <row r="211" spans="1:43" x14ac:dyDescent="0.25">
      <c r="A211" s="6"/>
      <c r="B211" s="6"/>
      <c r="C211" s="6"/>
      <c r="D211" s="6"/>
      <c r="E211" s="2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6"/>
      <c r="T211" s="6"/>
      <c r="U211" s="6"/>
      <c r="V211" s="6"/>
      <c r="W211" s="2">
        <v>83258</v>
      </c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L211" s="6"/>
      <c r="AM211" s="6"/>
      <c r="AN211" s="6"/>
      <c r="AO211" s="6"/>
      <c r="AP211" s="2">
        <v>427</v>
      </c>
      <c r="AQ211" s="6"/>
    </row>
    <row r="212" spans="1:43" x14ac:dyDescent="0.25">
      <c r="A212" s="6"/>
      <c r="B212" s="6"/>
      <c r="C212" s="6"/>
      <c r="D212" s="6"/>
      <c r="E212" s="2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6"/>
      <c r="T212" s="6"/>
      <c r="U212" s="6"/>
      <c r="V212" s="6"/>
      <c r="W212" s="2">
        <v>85436</v>
      </c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L212" s="6"/>
      <c r="AM212" s="6"/>
      <c r="AN212" s="6"/>
      <c r="AO212" s="6"/>
      <c r="AP212" s="2">
        <v>420</v>
      </c>
      <c r="AQ212" s="6"/>
    </row>
    <row r="213" spans="1:43" x14ac:dyDescent="0.25">
      <c r="A213" s="6"/>
      <c r="B213" s="6"/>
      <c r="C213" s="6"/>
      <c r="D213" s="6"/>
      <c r="E213" s="2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6"/>
      <c r="T213" s="6"/>
      <c r="U213" s="6"/>
      <c r="V213" s="6"/>
      <c r="W213" s="2">
        <v>85298</v>
      </c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L213" s="6"/>
      <c r="AM213" s="6"/>
      <c r="AN213" s="6"/>
      <c r="AO213" s="6"/>
      <c r="AP213" s="2">
        <v>425</v>
      </c>
      <c r="AQ213" s="6"/>
    </row>
    <row r="214" spans="1:43" x14ac:dyDescent="0.25">
      <c r="A214" s="6"/>
      <c r="B214" s="6"/>
      <c r="C214" s="6"/>
      <c r="D214" s="6"/>
      <c r="E214" s="2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6"/>
      <c r="T214" s="6"/>
      <c r="U214" s="6"/>
      <c r="V214" s="6"/>
      <c r="W214" s="2">
        <v>80937</v>
      </c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L214" s="6"/>
      <c r="AM214" s="6"/>
      <c r="AN214" s="6"/>
      <c r="AO214" s="6"/>
      <c r="AP214" s="2">
        <v>423</v>
      </c>
      <c r="AQ214" s="6"/>
    </row>
    <row r="215" spans="1:43" x14ac:dyDescent="0.25">
      <c r="A215" s="6"/>
      <c r="B215" s="6"/>
      <c r="C215" s="6"/>
      <c r="D215" s="6"/>
      <c r="E215" s="2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6"/>
      <c r="T215" s="6"/>
      <c r="U215" s="6"/>
      <c r="V215" s="6"/>
      <c r="W215" s="2">
        <v>81458</v>
      </c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L215" s="6"/>
      <c r="AM215" s="6"/>
      <c r="AN215" s="6"/>
      <c r="AO215" s="6"/>
      <c r="AP215" s="2">
        <v>424</v>
      </c>
      <c r="AQ215" s="6"/>
    </row>
    <row r="216" spans="1:43" x14ac:dyDescent="0.25">
      <c r="A216" s="7"/>
      <c r="B216" s="7"/>
      <c r="C216" s="7"/>
      <c r="D216" s="7"/>
      <c r="E216" s="2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7"/>
      <c r="T216" s="7"/>
      <c r="U216" s="7"/>
      <c r="V216" s="7"/>
      <c r="W216" s="2">
        <v>81291</v>
      </c>
      <c r="X216" s="7"/>
      <c r="Y216" s="1"/>
      <c r="Z216" s="1"/>
      <c r="AA216" s="1"/>
      <c r="AB216" s="1"/>
      <c r="AC216" s="1"/>
      <c r="AD216" s="1"/>
      <c r="AE216" s="1"/>
      <c r="AF216" s="1"/>
      <c r="AG216" s="1"/>
      <c r="AL216" s="7"/>
      <c r="AM216" s="7"/>
      <c r="AN216" s="7"/>
      <c r="AO216" s="7"/>
      <c r="AP216" s="2">
        <v>418</v>
      </c>
      <c r="AQ216" s="7"/>
    </row>
    <row r="217" spans="1:43" x14ac:dyDescent="0.25">
      <c r="A217" s="8">
        <v>500000</v>
      </c>
      <c r="B217" s="8">
        <v>50</v>
      </c>
      <c r="C217" s="8" t="s">
        <v>0</v>
      </c>
      <c r="D217" s="8" t="s">
        <v>11</v>
      </c>
      <c r="E217" s="2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8">
        <v>500000</v>
      </c>
      <c r="T217" s="8">
        <v>50</v>
      </c>
      <c r="U217" s="8" t="s">
        <v>1</v>
      </c>
      <c r="V217" s="8" t="s">
        <v>11</v>
      </c>
      <c r="W217" s="2"/>
      <c r="X217" s="5"/>
      <c r="Y217" s="1"/>
      <c r="Z217" s="1"/>
      <c r="AA217" s="1"/>
      <c r="AB217" s="1"/>
      <c r="AC217" s="1"/>
      <c r="AD217" s="1"/>
      <c r="AE217" s="1"/>
      <c r="AF217" s="1"/>
      <c r="AG217" s="1"/>
      <c r="AL217" s="8">
        <v>500000</v>
      </c>
      <c r="AM217" s="8">
        <v>50</v>
      </c>
      <c r="AN217" s="8" t="s">
        <v>2</v>
      </c>
      <c r="AO217" s="8" t="s">
        <v>11</v>
      </c>
      <c r="AP217" s="2">
        <v>872</v>
      </c>
      <c r="AQ217" s="5">
        <f>AVERAGE(AP217:AP226)</f>
        <v>884</v>
      </c>
    </row>
    <row r="218" spans="1:43" x14ac:dyDescent="0.25">
      <c r="A218" s="6"/>
      <c r="B218" s="6"/>
      <c r="C218" s="6"/>
      <c r="D218" s="6"/>
      <c r="E218" s="2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6"/>
      <c r="T218" s="6"/>
      <c r="U218" s="6"/>
      <c r="V218" s="6"/>
      <c r="W218" s="2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L218" s="6"/>
      <c r="AM218" s="6"/>
      <c r="AN218" s="6"/>
      <c r="AO218" s="6"/>
      <c r="AP218" s="2">
        <v>962</v>
      </c>
      <c r="AQ218" s="6"/>
    </row>
    <row r="219" spans="1:43" x14ac:dyDescent="0.25">
      <c r="A219" s="6"/>
      <c r="B219" s="6"/>
      <c r="C219" s="6"/>
      <c r="D219" s="6"/>
      <c r="E219" s="2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6"/>
      <c r="T219" s="6"/>
      <c r="U219" s="6"/>
      <c r="V219" s="6"/>
      <c r="W219" s="2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L219" s="6"/>
      <c r="AM219" s="6"/>
      <c r="AN219" s="6"/>
      <c r="AO219" s="6"/>
      <c r="AP219" s="2">
        <v>875</v>
      </c>
      <c r="AQ219" s="6"/>
    </row>
    <row r="220" spans="1:43" x14ac:dyDescent="0.25">
      <c r="A220" s="6"/>
      <c r="B220" s="6"/>
      <c r="C220" s="6"/>
      <c r="D220" s="6"/>
      <c r="E220" s="2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6"/>
      <c r="T220" s="6"/>
      <c r="U220" s="6"/>
      <c r="V220" s="6"/>
      <c r="W220" s="2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L220" s="6"/>
      <c r="AM220" s="6"/>
      <c r="AN220" s="6"/>
      <c r="AO220" s="6"/>
      <c r="AP220" s="2">
        <v>876</v>
      </c>
      <c r="AQ220" s="6"/>
    </row>
    <row r="221" spans="1:43" x14ac:dyDescent="0.25">
      <c r="A221" s="6"/>
      <c r="B221" s="6"/>
      <c r="C221" s="6"/>
      <c r="D221" s="6"/>
      <c r="E221" s="2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6"/>
      <c r="T221" s="6"/>
      <c r="U221" s="6"/>
      <c r="V221" s="6"/>
      <c r="W221" s="2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L221" s="6"/>
      <c r="AM221" s="6"/>
      <c r="AN221" s="6"/>
      <c r="AO221" s="6"/>
      <c r="AP221" s="2">
        <v>870</v>
      </c>
      <c r="AQ221" s="6"/>
    </row>
    <row r="222" spans="1:43" x14ac:dyDescent="0.25">
      <c r="A222" s="6"/>
      <c r="B222" s="6"/>
      <c r="C222" s="6"/>
      <c r="D222" s="6"/>
      <c r="E222" s="2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6"/>
      <c r="T222" s="6"/>
      <c r="U222" s="6"/>
      <c r="V222" s="6"/>
      <c r="W222" s="2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L222" s="6"/>
      <c r="AM222" s="6"/>
      <c r="AN222" s="6"/>
      <c r="AO222" s="6"/>
      <c r="AP222" s="2">
        <v>864</v>
      </c>
      <c r="AQ222" s="6"/>
    </row>
    <row r="223" spans="1:43" x14ac:dyDescent="0.25">
      <c r="A223" s="6"/>
      <c r="B223" s="6"/>
      <c r="C223" s="6"/>
      <c r="D223" s="6"/>
      <c r="E223" s="2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6"/>
      <c r="T223" s="6"/>
      <c r="U223" s="6"/>
      <c r="V223" s="6"/>
      <c r="W223" s="2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L223" s="6"/>
      <c r="AM223" s="6"/>
      <c r="AN223" s="6"/>
      <c r="AO223" s="6"/>
      <c r="AP223" s="2">
        <v>878</v>
      </c>
      <c r="AQ223" s="6"/>
    </row>
    <row r="224" spans="1:43" x14ac:dyDescent="0.25">
      <c r="A224" s="6"/>
      <c r="B224" s="6"/>
      <c r="C224" s="6"/>
      <c r="D224" s="6"/>
      <c r="E224" s="2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6"/>
      <c r="T224" s="6"/>
      <c r="U224" s="6"/>
      <c r="V224" s="6"/>
      <c r="W224" s="2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L224" s="6"/>
      <c r="AM224" s="6"/>
      <c r="AN224" s="6"/>
      <c r="AO224" s="6"/>
      <c r="AP224" s="2">
        <v>876</v>
      </c>
      <c r="AQ224" s="6"/>
    </row>
    <row r="225" spans="1:43" x14ac:dyDescent="0.25">
      <c r="A225" s="6"/>
      <c r="B225" s="6"/>
      <c r="C225" s="6"/>
      <c r="D225" s="6"/>
      <c r="E225" s="2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6"/>
      <c r="T225" s="6"/>
      <c r="U225" s="6"/>
      <c r="V225" s="6"/>
      <c r="W225" s="2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L225" s="6"/>
      <c r="AM225" s="6"/>
      <c r="AN225" s="6"/>
      <c r="AO225" s="6"/>
      <c r="AP225" s="2">
        <v>868</v>
      </c>
      <c r="AQ225" s="6"/>
    </row>
    <row r="226" spans="1:43" x14ac:dyDescent="0.25">
      <c r="A226" s="7"/>
      <c r="B226" s="7"/>
      <c r="C226" s="7"/>
      <c r="D226" s="7"/>
      <c r="E226" s="2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7"/>
      <c r="T226" s="7"/>
      <c r="U226" s="7"/>
      <c r="V226" s="7"/>
      <c r="W226" s="2"/>
      <c r="X226" s="7"/>
      <c r="Y226" s="1"/>
      <c r="Z226" s="1"/>
      <c r="AA226" s="1"/>
      <c r="AB226" s="1"/>
      <c r="AC226" s="1"/>
      <c r="AD226" s="1"/>
      <c r="AE226" s="1"/>
      <c r="AF226" s="1"/>
      <c r="AG226" s="1"/>
      <c r="AL226" s="7"/>
      <c r="AM226" s="7"/>
      <c r="AN226" s="7"/>
      <c r="AO226" s="7"/>
      <c r="AP226" s="2">
        <v>899</v>
      </c>
      <c r="AQ226" s="7"/>
    </row>
    <row r="227" spans="1:43" x14ac:dyDescent="0.25">
      <c r="A227" s="8">
        <v>1000000</v>
      </c>
      <c r="B227" s="8">
        <v>50</v>
      </c>
      <c r="C227" s="8" t="s">
        <v>0</v>
      </c>
      <c r="D227" s="8" t="s">
        <v>11</v>
      </c>
      <c r="E227" s="2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8">
        <v>1000000</v>
      </c>
      <c r="T227" s="8">
        <v>50</v>
      </c>
      <c r="U227" s="8" t="s">
        <v>1</v>
      </c>
      <c r="V227" s="8" t="s">
        <v>11</v>
      </c>
      <c r="W227" s="2"/>
      <c r="X227" s="5"/>
      <c r="Y227" s="1"/>
      <c r="Z227" s="1"/>
      <c r="AA227" s="1"/>
      <c r="AB227" s="1"/>
      <c r="AC227" s="1"/>
      <c r="AD227" s="1"/>
      <c r="AE227" s="1"/>
      <c r="AF227" s="1"/>
      <c r="AG227" s="1"/>
      <c r="AL227" s="8">
        <v>1000000</v>
      </c>
      <c r="AM227" s="8">
        <v>50</v>
      </c>
      <c r="AN227" s="8" t="s">
        <v>2</v>
      </c>
      <c r="AO227" s="8" t="s">
        <v>11</v>
      </c>
      <c r="AP227" s="2">
        <v>1883</v>
      </c>
      <c r="AQ227" s="5">
        <f>AVERAGE(AP227:AP236)</f>
        <v>1826.7</v>
      </c>
    </row>
    <row r="228" spans="1:43" x14ac:dyDescent="0.25">
      <c r="A228" s="6"/>
      <c r="B228" s="6"/>
      <c r="C228" s="6"/>
      <c r="D228" s="6"/>
      <c r="E228" s="2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6"/>
      <c r="T228" s="6"/>
      <c r="U228" s="6"/>
      <c r="V228" s="6"/>
      <c r="W228" s="2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L228" s="6"/>
      <c r="AM228" s="6"/>
      <c r="AN228" s="6"/>
      <c r="AO228" s="6"/>
      <c r="AP228" s="2">
        <v>1818</v>
      </c>
      <c r="AQ228" s="6"/>
    </row>
    <row r="229" spans="1:43" x14ac:dyDescent="0.25">
      <c r="A229" s="6"/>
      <c r="B229" s="6"/>
      <c r="C229" s="6"/>
      <c r="D229" s="6"/>
      <c r="E229" s="2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6"/>
      <c r="T229" s="6"/>
      <c r="U229" s="6"/>
      <c r="V229" s="6"/>
      <c r="W229" s="2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L229" s="6"/>
      <c r="AM229" s="6"/>
      <c r="AN229" s="6"/>
      <c r="AO229" s="6"/>
      <c r="AP229" s="2">
        <v>1849</v>
      </c>
      <c r="AQ229" s="6"/>
    </row>
    <row r="230" spans="1:43" x14ac:dyDescent="0.25">
      <c r="A230" s="6"/>
      <c r="B230" s="6"/>
      <c r="C230" s="6"/>
      <c r="D230" s="6"/>
      <c r="E230" s="2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6"/>
      <c r="T230" s="6"/>
      <c r="U230" s="6"/>
      <c r="V230" s="6"/>
      <c r="W230" s="2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L230" s="6"/>
      <c r="AM230" s="6"/>
      <c r="AN230" s="6"/>
      <c r="AO230" s="6"/>
      <c r="AP230" s="2">
        <v>1886</v>
      </c>
      <c r="AQ230" s="6"/>
    </row>
    <row r="231" spans="1:43" x14ac:dyDescent="0.25">
      <c r="A231" s="6"/>
      <c r="B231" s="6"/>
      <c r="C231" s="6"/>
      <c r="D231" s="6"/>
      <c r="E231" s="2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6"/>
      <c r="T231" s="6"/>
      <c r="U231" s="6"/>
      <c r="V231" s="6"/>
      <c r="W231" s="2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L231" s="6"/>
      <c r="AM231" s="6"/>
      <c r="AN231" s="6"/>
      <c r="AO231" s="6"/>
      <c r="AP231" s="2">
        <v>1793</v>
      </c>
      <c r="AQ231" s="6"/>
    </row>
    <row r="232" spans="1:43" x14ac:dyDescent="0.25">
      <c r="A232" s="6"/>
      <c r="B232" s="6"/>
      <c r="C232" s="6"/>
      <c r="D232" s="6"/>
      <c r="E232" s="2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6"/>
      <c r="T232" s="6"/>
      <c r="U232" s="6"/>
      <c r="V232" s="6"/>
      <c r="W232" s="2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L232" s="6"/>
      <c r="AM232" s="6"/>
      <c r="AN232" s="6"/>
      <c r="AO232" s="6"/>
      <c r="AP232" s="2">
        <v>1795</v>
      </c>
      <c r="AQ232" s="6"/>
    </row>
    <row r="233" spans="1:43" x14ac:dyDescent="0.25">
      <c r="A233" s="6"/>
      <c r="B233" s="6"/>
      <c r="C233" s="6"/>
      <c r="D233" s="6"/>
      <c r="E233" s="2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6"/>
      <c r="T233" s="6"/>
      <c r="U233" s="6"/>
      <c r="V233" s="6"/>
      <c r="W233" s="2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L233" s="6"/>
      <c r="AM233" s="6"/>
      <c r="AN233" s="6"/>
      <c r="AO233" s="6"/>
      <c r="AP233" s="2">
        <v>1795</v>
      </c>
      <c r="AQ233" s="6"/>
    </row>
    <row r="234" spans="1:43" x14ac:dyDescent="0.25">
      <c r="A234" s="6"/>
      <c r="B234" s="6"/>
      <c r="C234" s="6"/>
      <c r="D234" s="6"/>
      <c r="E234" s="2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6"/>
      <c r="T234" s="6"/>
      <c r="U234" s="6"/>
      <c r="V234" s="6"/>
      <c r="W234" s="2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L234" s="6"/>
      <c r="AM234" s="6"/>
      <c r="AN234" s="6"/>
      <c r="AO234" s="6"/>
      <c r="AP234" s="2">
        <v>1808</v>
      </c>
      <c r="AQ234" s="6"/>
    </row>
    <row r="235" spans="1:43" x14ac:dyDescent="0.25">
      <c r="A235" s="6"/>
      <c r="B235" s="6"/>
      <c r="C235" s="6"/>
      <c r="D235" s="6"/>
      <c r="E235" s="2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6"/>
      <c r="T235" s="6"/>
      <c r="U235" s="6"/>
      <c r="V235" s="6"/>
      <c r="W235" s="2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L235" s="6"/>
      <c r="AM235" s="6"/>
      <c r="AN235" s="6"/>
      <c r="AO235" s="6"/>
      <c r="AP235" s="2">
        <v>1828</v>
      </c>
      <c r="AQ235" s="6"/>
    </row>
    <row r="236" spans="1:43" x14ac:dyDescent="0.25">
      <c r="A236" s="7"/>
      <c r="B236" s="7"/>
      <c r="C236" s="7"/>
      <c r="D236" s="7"/>
      <c r="E236" s="2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7"/>
      <c r="T236" s="7"/>
      <c r="U236" s="7"/>
      <c r="V236" s="7"/>
      <c r="W236" s="2"/>
      <c r="X236" s="7"/>
      <c r="Y236" s="1"/>
      <c r="Z236" s="1"/>
      <c r="AA236" s="1"/>
      <c r="AB236" s="1"/>
      <c r="AC236" s="1"/>
      <c r="AD236" s="1"/>
      <c r="AE236" s="1"/>
      <c r="AF236" s="1"/>
      <c r="AG236" s="1"/>
      <c r="AL236" s="7"/>
      <c r="AM236" s="7"/>
      <c r="AN236" s="7"/>
      <c r="AO236" s="7"/>
      <c r="AP236" s="2">
        <v>1812</v>
      </c>
      <c r="AQ236" s="7"/>
    </row>
    <row r="237" spans="1:43" x14ac:dyDescent="0.25">
      <c r="A237" s="8">
        <v>2500000</v>
      </c>
      <c r="B237" s="8">
        <v>50</v>
      </c>
      <c r="C237" s="8" t="s">
        <v>0</v>
      </c>
      <c r="D237" s="8" t="s">
        <v>11</v>
      </c>
      <c r="E237" s="2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8">
        <v>2500000</v>
      </c>
      <c r="T237" s="8">
        <v>50</v>
      </c>
      <c r="U237" s="8" t="s">
        <v>1</v>
      </c>
      <c r="V237" s="8" t="s">
        <v>11</v>
      </c>
      <c r="W237" s="2"/>
      <c r="X237" s="5"/>
      <c r="Y237" s="1"/>
      <c r="Z237" s="1"/>
      <c r="AA237" s="1"/>
      <c r="AB237" s="1"/>
      <c r="AC237" s="1"/>
      <c r="AD237" s="1"/>
      <c r="AE237" s="1"/>
      <c r="AF237" s="1"/>
      <c r="AG237" s="1"/>
      <c r="AL237" s="8">
        <v>2500000</v>
      </c>
      <c r="AM237" s="8">
        <v>50</v>
      </c>
      <c r="AN237" s="8" t="s">
        <v>2</v>
      </c>
      <c r="AO237" s="8" t="s">
        <v>11</v>
      </c>
      <c r="AP237" s="2"/>
      <c r="AQ237" s="5"/>
    </row>
    <row r="238" spans="1:43" x14ac:dyDescent="0.25">
      <c r="A238" s="6"/>
      <c r="B238" s="6"/>
      <c r="C238" s="6"/>
      <c r="D238" s="6"/>
      <c r="E238" s="2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6"/>
      <c r="T238" s="6"/>
      <c r="U238" s="6"/>
      <c r="V238" s="6"/>
      <c r="W238" s="2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L238" s="6"/>
      <c r="AM238" s="6"/>
      <c r="AN238" s="6"/>
      <c r="AO238" s="6"/>
      <c r="AP238" s="2"/>
      <c r="AQ238" s="6"/>
    </row>
    <row r="239" spans="1:43" x14ac:dyDescent="0.25">
      <c r="A239" s="6"/>
      <c r="B239" s="6"/>
      <c r="C239" s="6"/>
      <c r="D239" s="6"/>
      <c r="E239" s="2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6"/>
      <c r="T239" s="6"/>
      <c r="U239" s="6"/>
      <c r="V239" s="6"/>
      <c r="W239" s="2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L239" s="6"/>
      <c r="AM239" s="6"/>
      <c r="AN239" s="6"/>
      <c r="AO239" s="6"/>
      <c r="AP239" s="2"/>
      <c r="AQ239" s="6"/>
    </row>
    <row r="240" spans="1:43" x14ac:dyDescent="0.25">
      <c r="A240" s="6"/>
      <c r="B240" s="6"/>
      <c r="C240" s="6"/>
      <c r="D240" s="6"/>
      <c r="E240" s="2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6"/>
      <c r="T240" s="6"/>
      <c r="U240" s="6"/>
      <c r="V240" s="6"/>
      <c r="W240" s="2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L240" s="6"/>
      <c r="AM240" s="6"/>
      <c r="AN240" s="6"/>
      <c r="AO240" s="6"/>
      <c r="AP240" s="2"/>
      <c r="AQ240" s="6"/>
    </row>
    <row r="241" spans="1:43" x14ac:dyDescent="0.25">
      <c r="A241" s="6"/>
      <c r="B241" s="6"/>
      <c r="C241" s="6"/>
      <c r="D241" s="6"/>
      <c r="E241" s="2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6"/>
      <c r="T241" s="6"/>
      <c r="U241" s="6"/>
      <c r="V241" s="6"/>
      <c r="W241" s="2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L241" s="6"/>
      <c r="AM241" s="6"/>
      <c r="AN241" s="6"/>
      <c r="AO241" s="6"/>
      <c r="AP241" s="2"/>
      <c r="AQ241" s="6"/>
    </row>
    <row r="242" spans="1:43" x14ac:dyDescent="0.25">
      <c r="A242" s="6"/>
      <c r="B242" s="6"/>
      <c r="C242" s="6"/>
      <c r="D242" s="6"/>
      <c r="E242" s="2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6"/>
      <c r="T242" s="6"/>
      <c r="U242" s="6"/>
      <c r="V242" s="6"/>
      <c r="W242" s="2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L242" s="6"/>
      <c r="AM242" s="6"/>
      <c r="AN242" s="6"/>
      <c r="AO242" s="6"/>
      <c r="AP242" s="2"/>
      <c r="AQ242" s="6"/>
    </row>
    <row r="243" spans="1:43" x14ac:dyDescent="0.25">
      <c r="A243" s="6"/>
      <c r="B243" s="6"/>
      <c r="C243" s="6"/>
      <c r="D243" s="6"/>
      <c r="E243" s="2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6"/>
      <c r="T243" s="6"/>
      <c r="U243" s="6"/>
      <c r="V243" s="6"/>
      <c r="W243" s="2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L243" s="6"/>
      <c r="AM243" s="6"/>
      <c r="AN243" s="6"/>
      <c r="AO243" s="6"/>
      <c r="AP243" s="2"/>
      <c r="AQ243" s="6"/>
    </row>
    <row r="244" spans="1:43" x14ac:dyDescent="0.25">
      <c r="A244" s="6"/>
      <c r="B244" s="6"/>
      <c r="C244" s="6"/>
      <c r="D244" s="6"/>
      <c r="E244" s="2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6"/>
      <c r="T244" s="6"/>
      <c r="U244" s="6"/>
      <c r="V244" s="6"/>
      <c r="W244" s="2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L244" s="6"/>
      <c r="AM244" s="6"/>
      <c r="AN244" s="6"/>
      <c r="AO244" s="6"/>
      <c r="AP244" s="2"/>
      <c r="AQ244" s="6"/>
    </row>
    <row r="245" spans="1:43" x14ac:dyDescent="0.25">
      <c r="A245" s="6"/>
      <c r="B245" s="6"/>
      <c r="C245" s="6"/>
      <c r="D245" s="6"/>
      <c r="E245" s="2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6"/>
      <c r="T245" s="6"/>
      <c r="U245" s="6"/>
      <c r="V245" s="6"/>
      <c r="W245" s="2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L245" s="6"/>
      <c r="AM245" s="6"/>
      <c r="AN245" s="6"/>
      <c r="AO245" s="6"/>
      <c r="AP245" s="2"/>
      <c r="AQ245" s="6"/>
    </row>
    <row r="246" spans="1:43" x14ac:dyDescent="0.25">
      <c r="A246" s="7"/>
      <c r="B246" s="7"/>
      <c r="C246" s="7"/>
      <c r="D246" s="7"/>
      <c r="E246" s="2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7"/>
      <c r="T246" s="7"/>
      <c r="U246" s="7"/>
      <c r="V246" s="7"/>
      <c r="W246" s="2"/>
      <c r="X246" s="7"/>
      <c r="Y246" s="1"/>
      <c r="Z246" s="1"/>
      <c r="AA246" s="1"/>
      <c r="AB246" s="1"/>
      <c r="AC246" s="1"/>
      <c r="AD246" s="1"/>
      <c r="AE246" s="1"/>
      <c r="AF246" s="1"/>
      <c r="AG246" s="1"/>
      <c r="AL246" s="7"/>
      <c r="AM246" s="7"/>
      <c r="AN246" s="7"/>
      <c r="AO246" s="7"/>
      <c r="AP246" s="2"/>
      <c r="AQ246" s="7"/>
    </row>
    <row r="247" spans="1:4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L247" s="1"/>
      <c r="AM247" s="1"/>
      <c r="AN247" s="1"/>
      <c r="AO247" s="1"/>
      <c r="AP247" s="1"/>
      <c r="AQ247" s="1"/>
    </row>
    <row r="248" spans="1:4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L248" s="1"/>
      <c r="AM248" s="1"/>
      <c r="AN248" s="1"/>
      <c r="AO248" s="1"/>
      <c r="AP248" s="1"/>
      <c r="AQ248" s="1"/>
    </row>
    <row r="249" spans="1:43" x14ac:dyDescent="0.25">
      <c r="A249" s="1" t="s">
        <v>3</v>
      </c>
      <c r="B249" s="1" t="s">
        <v>4</v>
      </c>
      <c r="C249" s="1" t="s">
        <v>5</v>
      </c>
      <c r="D249" s="1" t="s">
        <v>6</v>
      </c>
      <c r="E249" s="1" t="s">
        <v>7</v>
      </c>
      <c r="F249" s="1" t="s">
        <v>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 t="s">
        <v>3</v>
      </c>
      <c r="T249" s="1" t="s">
        <v>4</v>
      </c>
      <c r="U249" s="1" t="s">
        <v>5</v>
      </c>
      <c r="V249" s="1" t="s">
        <v>6</v>
      </c>
      <c r="W249" s="1" t="s">
        <v>7</v>
      </c>
      <c r="X249" s="1" t="s">
        <v>8</v>
      </c>
      <c r="Y249" s="1"/>
      <c r="Z249" s="1"/>
      <c r="AA249" s="1"/>
      <c r="AB249" s="1"/>
      <c r="AC249" s="1"/>
      <c r="AD249" s="1"/>
      <c r="AE249" s="1"/>
      <c r="AF249" s="1"/>
      <c r="AG249" s="1"/>
      <c r="AL249" s="1" t="s">
        <v>3</v>
      </c>
      <c r="AM249" s="1" t="s">
        <v>4</v>
      </c>
      <c r="AN249" s="1" t="s">
        <v>5</v>
      </c>
      <c r="AO249" s="1" t="s">
        <v>6</v>
      </c>
      <c r="AP249" s="1" t="s">
        <v>7</v>
      </c>
      <c r="AQ249" s="1" t="s">
        <v>8</v>
      </c>
    </row>
    <row r="250" spans="1:43" x14ac:dyDescent="0.25">
      <c r="A250" s="8">
        <v>10000</v>
      </c>
      <c r="B250" s="8">
        <v>10</v>
      </c>
      <c r="C250" s="8" t="s">
        <v>0</v>
      </c>
      <c r="D250" s="8" t="s">
        <v>17</v>
      </c>
      <c r="E250" s="2">
        <v>1</v>
      </c>
      <c r="F250" s="5">
        <f>AVERAGE(E250:E259)</f>
        <v>0.6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8">
        <v>10000</v>
      </c>
      <c r="T250" s="8">
        <v>10</v>
      </c>
      <c r="U250" s="8" t="s">
        <v>1</v>
      </c>
      <c r="V250" s="8" t="s">
        <v>17</v>
      </c>
      <c r="W250" s="2">
        <v>0</v>
      </c>
      <c r="X250" s="5">
        <f>AVERAGE(W250:W259)</f>
        <v>1</v>
      </c>
      <c r="Y250" s="1"/>
      <c r="Z250" s="1"/>
      <c r="AA250" s="1"/>
      <c r="AB250" s="1"/>
      <c r="AC250" s="1"/>
      <c r="AD250" s="1"/>
      <c r="AE250" s="1"/>
      <c r="AF250" s="1"/>
      <c r="AG250" s="1"/>
      <c r="AL250" s="8">
        <v>10000</v>
      </c>
      <c r="AM250" s="8">
        <v>10</v>
      </c>
      <c r="AN250" s="8" t="s">
        <v>2</v>
      </c>
      <c r="AO250" s="8" t="s">
        <v>17</v>
      </c>
      <c r="AP250" s="2">
        <v>16</v>
      </c>
      <c r="AQ250" s="5">
        <f>AVERAGE(AP250:AP259)</f>
        <v>18</v>
      </c>
    </row>
    <row r="251" spans="1:43" x14ac:dyDescent="0.25">
      <c r="A251" s="6"/>
      <c r="B251" s="6"/>
      <c r="C251" s="6"/>
      <c r="D251" s="6"/>
      <c r="E251" s="2">
        <v>0</v>
      </c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6"/>
      <c r="T251" s="6"/>
      <c r="U251" s="6"/>
      <c r="V251" s="6"/>
      <c r="W251" s="2">
        <v>1</v>
      </c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L251" s="6"/>
      <c r="AM251" s="6"/>
      <c r="AN251" s="6"/>
      <c r="AO251" s="6"/>
      <c r="AP251" s="2">
        <v>12</v>
      </c>
      <c r="AQ251" s="6"/>
    </row>
    <row r="252" spans="1:43" x14ac:dyDescent="0.25">
      <c r="A252" s="6"/>
      <c r="B252" s="6"/>
      <c r="C252" s="6"/>
      <c r="D252" s="6"/>
      <c r="E252" s="2">
        <v>0</v>
      </c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6"/>
      <c r="T252" s="6"/>
      <c r="U252" s="6"/>
      <c r="V252" s="6"/>
      <c r="W252" s="2">
        <v>1</v>
      </c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L252" s="6"/>
      <c r="AM252" s="6"/>
      <c r="AN252" s="6"/>
      <c r="AO252" s="6"/>
      <c r="AP252" s="2">
        <v>31</v>
      </c>
      <c r="AQ252" s="6"/>
    </row>
    <row r="253" spans="1:43" x14ac:dyDescent="0.25">
      <c r="A253" s="6"/>
      <c r="B253" s="6"/>
      <c r="C253" s="6"/>
      <c r="D253" s="6"/>
      <c r="E253" s="2">
        <v>0</v>
      </c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6"/>
      <c r="T253" s="6"/>
      <c r="U253" s="6"/>
      <c r="V253" s="6"/>
      <c r="W253" s="2">
        <v>1</v>
      </c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L253" s="6"/>
      <c r="AM253" s="6"/>
      <c r="AN253" s="6"/>
      <c r="AO253" s="6"/>
      <c r="AP253" s="2">
        <v>26</v>
      </c>
      <c r="AQ253" s="6"/>
    </row>
    <row r="254" spans="1:43" x14ac:dyDescent="0.25">
      <c r="A254" s="6"/>
      <c r="B254" s="6"/>
      <c r="C254" s="6"/>
      <c r="D254" s="6"/>
      <c r="E254" s="2">
        <v>1</v>
      </c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6"/>
      <c r="T254" s="6"/>
      <c r="U254" s="6"/>
      <c r="V254" s="6"/>
      <c r="W254" s="2">
        <v>1</v>
      </c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L254" s="6"/>
      <c r="AM254" s="6"/>
      <c r="AN254" s="6"/>
      <c r="AO254" s="6"/>
      <c r="AP254" s="2">
        <v>11</v>
      </c>
      <c r="AQ254" s="6"/>
    </row>
    <row r="255" spans="1:43" x14ac:dyDescent="0.25">
      <c r="A255" s="6"/>
      <c r="B255" s="6"/>
      <c r="C255" s="6"/>
      <c r="D255" s="6"/>
      <c r="E255" s="2">
        <v>1</v>
      </c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6"/>
      <c r="T255" s="6"/>
      <c r="U255" s="6"/>
      <c r="V255" s="6"/>
      <c r="W255" s="2">
        <v>0</v>
      </c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L255" s="6"/>
      <c r="AM255" s="6"/>
      <c r="AN255" s="6"/>
      <c r="AO255" s="6"/>
      <c r="AP255" s="2">
        <v>13</v>
      </c>
      <c r="AQ255" s="6"/>
    </row>
    <row r="256" spans="1:43" x14ac:dyDescent="0.25">
      <c r="A256" s="6"/>
      <c r="B256" s="6"/>
      <c r="C256" s="6"/>
      <c r="D256" s="6"/>
      <c r="E256" s="2">
        <v>1</v>
      </c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6"/>
      <c r="T256" s="6"/>
      <c r="U256" s="6"/>
      <c r="V256" s="6"/>
      <c r="W256" s="2">
        <v>5</v>
      </c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L256" s="6"/>
      <c r="AM256" s="6"/>
      <c r="AN256" s="6"/>
      <c r="AO256" s="6"/>
      <c r="AP256" s="2">
        <v>11</v>
      </c>
      <c r="AQ256" s="6"/>
    </row>
    <row r="257" spans="1:43" x14ac:dyDescent="0.25">
      <c r="A257" s="6"/>
      <c r="B257" s="6"/>
      <c r="C257" s="6"/>
      <c r="D257" s="6"/>
      <c r="E257" s="2">
        <v>1</v>
      </c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6"/>
      <c r="T257" s="6"/>
      <c r="U257" s="6"/>
      <c r="V257" s="6"/>
      <c r="W257" s="2">
        <v>0</v>
      </c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L257" s="6"/>
      <c r="AM257" s="6"/>
      <c r="AN257" s="6"/>
      <c r="AO257" s="6"/>
      <c r="AP257" s="2">
        <v>26</v>
      </c>
      <c r="AQ257" s="6"/>
    </row>
    <row r="258" spans="1:43" x14ac:dyDescent="0.25">
      <c r="A258" s="6"/>
      <c r="B258" s="6"/>
      <c r="C258" s="6"/>
      <c r="D258" s="6"/>
      <c r="E258" s="2">
        <v>1</v>
      </c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6"/>
      <c r="T258" s="6"/>
      <c r="U258" s="6"/>
      <c r="V258" s="6"/>
      <c r="W258" s="2">
        <v>1</v>
      </c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L258" s="6"/>
      <c r="AM258" s="6"/>
      <c r="AN258" s="6"/>
      <c r="AO258" s="6"/>
      <c r="AP258" s="2">
        <v>13</v>
      </c>
      <c r="AQ258" s="6"/>
    </row>
    <row r="259" spans="1:43" x14ac:dyDescent="0.25">
      <c r="A259" s="7"/>
      <c r="B259" s="7"/>
      <c r="C259" s="7"/>
      <c r="D259" s="7"/>
      <c r="E259" s="2">
        <v>0</v>
      </c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7"/>
      <c r="T259" s="7"/>
      <c r="U259" s="7"/>
      <c r="V259" s="7"/>
      <c r="W259" s="2">
        <v>0</v>
      </c>
      <c r="X259" s="7"/>
      <c r="Y259" s="1"/>
      <c r="Z259" s="1"/>
      <c r="AA259" s="1"/>
      <c r="AB259" s="1"/>
      <c r="AC259" s="1"/>
      <c r="AD259" s="1"/>
      <c r="AE259" s="1"/>
      <c r="AF259" s="1"/>
      <c r="AG259" s="1"/>
      <c r="AL259" s="7"/>
      <c r="AM259" s="7"/>
      <c r="AN259" s="7"/>
      <c r="AO259" s="7"/>
      <c r="AP259" s="2">
        <v>21</v>
      </c>
      <c r="AQ259" s="7"/>
    </row>
    <row r="260" spans="1:43" x14ac:dyDescent="0.25">
      <c r="A260" s="8">
        <v>25000</v>
      </c>
      <c r="B260" s="8">
        <v>10</v>
      </c>
      <c r="C260" s="8" t="s">
        <v>0</v>
      </c>
      <c r="D260" s="8" t="s">
        <v>17</v>
      </c>
      <c r="E260" s="2">
        <v>1</v>
      </c>
      <c r="F260" s="5">
        <f>AVERAGE(E260:E269)</f>
        <v>1.2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8">
        <v>25000</v>
      </c>
      <c r="T260" s="8">
        <v>10</v>
      </c>
      <c r="U260" s="8" t="s">
        <v>1</v>
      </c>
      <c r="V260" s="8" t="s">
        <v>17</v>
      </c>
      <c r="W260" s="2">
        <v>1</v>
      </c>
      <c r="X260" s="5">
        <f>AVERAGE(W260:W269)</f>
        <v>1.3</v>
      </c>
      <c r="Y260" s="1"/>
      <c r="Z260" s="1"/>
      <c r="AA260" s="1"/>
      <c r="AB260" s="1"/>
      <c r="AC260" s="1"/>
      <c r="AD260" s="1"/>
      <c r="AE260" s="1"/>
      <c r="AF260" s="1"/>
      <c r="AG260" s="1"/>
      <c r="AL260" s="8">
        <v>25000</v>
      </c>
      <c r="AM260" s="8">
        <v>10</v>
      </c>
      <c r="AN260" s="8" t="s">
        <v>2</v>
      </c>
      <c r="AO260" s="8" t="s">
        <v>17</v>
      </c>
      <c r="AP260" s="2">
        <v>29</v>
      </c>
      <c r="AQ260" s="5">
        <f>AVERAGE(AP260:AP269)</f>
        <v>34.9</v>
      </c>
    </row>
    <row r="261" spans="1:43" x14ac:dyDescent="0.25">
      <c r="A261" s="6"/>
      <c r="B261" s="6"/>
      <c r="C261" s="6"/>
      <c r="D261" s="6"/>
      <c r="E261" s="2">
        <v>2</v>
      </c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6"/>
      <c r="T261" s="6"/>
      <c r="U261" s="6"/>
      <c r="V261" s="6"/>
      <c r="W261" s="2">
        <v>1</v>
      </c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L261" s="6"/>
      <c r="AM261" s="6"/>
      <c r="AN261" s="6"/>
      <c r="AO261" s="6"/>
      <c r="AP261" s="2">
        <v>35</v>
      </c>
      <c r="AQ261" s="6"/>
    </row>
    <row r="262" spans="1:43" x14ac:dyDescent="0.25">
      <c r="A262" s="6"/>
      <c r="B262" s="6"/>
      <c r="C262" s="6"/>
      <c r="D262" s="6"/>
      <c r="E262" s="2">
        <v>1</v>
      </c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6"/>
      <c r="T262" s="6"/>
      <c r="U262" s="6"/>
      <c r="V262" s="6"/>
      <c r="W262" s="2">
        <v>2</v>
      </c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L262" s="6"/>
      <c r="AM262" s="6"/>
      <c r="AN262" s="6"/>
      <c r="AO262" s="6"/>
      <c r="AP262" s="2">
        <v>36</v>
      </c>
      <c r="AQ262" s="6"/>
    </row>
    <row r="263" spans="1:43" x14ac:dyDescent="0.25">
      <c r="A263" s="6"/>
      <c r="B263" s="6"/>
      <c r="C263" s="6"/>
      <c r="D263" s="6"/>
      <c r="E263" s="2">
        <v>2</v>
      </c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6"/>
      <c r="T263" s="6"/>
      <c r="U263" s="6"/>
      <c r="V263" s="6"/>
      <c r="W263" s="2">
        <v>2</v>
      </c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L263" s="6"/>
      <c r="AM263" s="6"/>
      <c r="AN263" s="6"/>
      <c r="AO263" s="6"/>
      <c r="AP263" s="2">
        <v>41</v>
      </c>
      <c r="AQ263" s="6"/>
    </row>
    <row r="264" spans="1:43" x14ac:dyDescent="0.25">
      <c r="A264" s="6"/>
      <c r="B264" s="6"/>
      <c r="C264" s="6"/>
      <c r="D264" s="6"/>
      <c r="E264" s="2">
        <v>1</v>
      </c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6"/>
      <c r="T264" s="6"/>
      <c r="U264" s="6"/>
      <c r="V264" s="6"/>
      <c r="W264" s="2">
        <v>2</v>
      </c>
      <c r="X264" s="6"/>
      <c r="Y264" s="1"/>
      <c r="Z264" s="1"/>
      <c r="AA264" s="1"/>
      <c r="AB264" s="1"/>
      <c r="AC264" s="1"/>
      <c r="AD264" s="1"/>
      <c r="AE264" s="1"/>
      <c r="AF264" s="1"/>
      <c r="AG264" s="1"/>
      <c r="AL264" s="6"/>
      <c r="AM264" s="6"/>
      <c r="AN264" s="6"/>
      <c r="AO264" s="6"/>
      <c r="AP264" s="2">
        <v>36</v>
      </c>
      <c r="AQ264" s="6"/>
    </row>
    <row r="265" spans="1:43" x14ac:dyDescent="0.25">
      <c r="A265" s="6"/>
      <c r="B265" s="6"/>
      <c r="C265" s="6"/>
      <c r="D265" s="6"/>
      <c r="E265" s="2">
        <v>1</v>
      </c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6"/>
      <c r="T265" s="6"/>
      <c r="U265" s="6"/>
      <c r="V265" s="6"/>
      <c r="W265" s="2">
        <v>1</v>
      </c>
      <c r="X265" s="6"/>
      <c r="Y265" s="1"/>
      <c r="Z265" s="1"/>
      <c r="AA265" s="1"/>
      <c r="AB265" s="1"/>
      <c r="AC265" s="1"/>
      <c r="AD265" s="1"/>
      <c r="AE265" s="1"/>
      <c r="AF265" s="1"/>
      <c r="AG265" s="1"/>
      <c r="AL265" s="6"/>
      <c r="AM265" s="6"/>
      <c r="AN265" s="6"/>
      <c r="AO265" s="6"/>
      <c r="AP265" s="2">
        <v>32</v>
      </c>
      <c r="AQ265" s="6"/>
    </row>
    <row r="266" spans="1:43" x14ac:dyDescent="0.25">
      <c r="A266" s="6"/>
      <c r="B266" s="6"/>
      <c r="C266" s="6"/>
      <c r="D266" s="6"/>
      <c r="E266" s="2">
        <v>1</v>
      </c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6"/>
      <c r="T266" s="6"/>
      <c r="U266" s="6"/>
      <c r="V266" s="6"/>
      <c r="W266" s="2">
        <v>1</v>
      </c>
      <c r="X266" s="6"/>
      <c r="Y266" s="1"/>
      <c r="Z266" s="1"/>
      <c r="AA266" s="1"/>
      <c r="AB266" s="1"/>
      <c r="AC266" s="1"/>
      <c r="AD266" s="1"/>
      <c r="AE266" s="1"/>
      <c r="AF266" s="1"/>
      <c r="AG266" s="1"/>
      <c r="AL266" s="6"/>
      <c r="AM266" s="6"/>
      <c r="AN266" s="6"/>
      <c r="AO266" s="6"/>
      <c r="AP266" s="2">
        <v>36</v>
      </c>
      <c r="AQ266" s="6"/>
    </row>
    <row r="267" spans="1:43" x14ac:dyDescent="0.25">
      <c r="A267" s="6"/>
      <c r="B267" s="6"/>
      <c r="C267" s="6"/>
      <c r="D267" s="6"/>
      <c r="E267" s="2">
        <v>1</v>
      </c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6"/>
      <c r="T267" s="6"/>
      <c r="U267" s="6"/>
      <c r="V267" s="6"/>
      <c r="W267" s="2">
        <v>1</v>
      </c>
      <c r="X267" s="6"/>
      <c r="Y267" s="1"/>
      <c r="Z267" s="1"/>
      <c r="AA267" s="1"/>
      <c r="AB267" s="1"/>
      <c r="AC267" s="1"/>
      <c r="AD267" s="1"/>
      <c r="AE267" s="1"/>
      <c r="AF267" s="1"/>
      <c r="AG267" s="1"/>
      <c r="AL267" s="6"/>
      <c r="AM267" s="6"/>
      <c r="AN267" s="6"/>
      <c r="AO267" s="6"/>
      <c r="AP267" s="2">
        <v>35</v>
      </c>
      <c r="AQ267" s="6"/>
    </row>
    <row r="268" spans="1:43" x14ac:dyDescent="0.25">
      <c r="A268" s="6"/>
      <c r="B268" s="6"/>
      <c r="C268" s="6"/>
      <c r="D268" s="6"/>
      <c r="E268" s="2">
        <v>1</v>
      </c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6"/>
      <c r="T268" s="6"/>
      <c r="U268" s="6"/>
      <c r="V268" s="6"/>
      <c r="W268" s="2">
        <v>1</v>
      </c>
      <c r="X268" s="6"/>
      <c r="Y268" s="1"/>
      <c r="Z268" s="1"/>
      <c r="AA268" s="1"/>
      <c r="AB268" s="1"/>
      <c r="AC268" s="1"/>
      <c r="AD268" s="1"/>
      <c r="AE268" s="1"/>
      <c r="AF268" s="1"/>
      <c r="AG268" s="1"/>
      <c r="AL268" s="6"/>
      <c r="AM268" s="6"/>
      <c r="AN268" s="6"/>
      <c r="AO268" s="6"/>
      <c r="AP268" s="2">
        <v>35</v>
      </c>
      <c r="AQ268" s="6"/>
    </row>
    <row r="269" spans="1:43" x14ac:dyDescent="0.25">
      <c r="A269" s="7"/>
      <c r="B269" s="7"/>
      <c r="C269" s="7"/>
      <c r="D269" s="7"/>
      <c r="E269" s="2">
        <v>1</v>
      </c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7"/>
      <c r="T269" s="7"/>
      <c r="U269" s="7"/>
      <c r="V269" s="7"/>
      <c r="W269" s="2">
        <v>1</v>
      </c>
      <c r="X269" s="7"/>
      <c r="Y269" s="1"/>
      <c r="Z269" s="1"/>
      <c r="AA269" s="1"/>
      <c r="AB269" s="1"/>
      <c r="AC269" s="1"/>
      <c r="AD269" s="1"/>
      <c r="AE269" s="1"/>
      <c r="AF269" s="1"/>
      <c r="AG269" s="1"/>
      <c r="AL269" s="7"/>
      <c r="AM269" s="7"/>
      <c r="AN269" s="7"/>
      <c r="AO269" s="7"/>
      <c r="AP269" s="2">
        <v>34</v>
      </c>
      <c r="AQ269" s="7"/>
    </row>
    <row r="270" spans="1:43" x14ac:dyDescent="0.25">
      <c r="A270" s="8">
        <v>50000</v>
      </c>
      <c r="B270" s="8">
        <v>10</v>
      </c>
      <c r="C270" s="8" t="s">
        <v>0</v>
      </c>
      <c r="D270" s="8" t="s">
        <v>17</v>
      </c>
      <c r="E270" s="2">
        <v>2</v>
      </c>
      <c r="F270" s="5">
        <f>AVERAGE(E270:E279)</f>
        <v>2.2999999999999998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8">
        <v>50000</v>
      </c>
      <c r="T270" s="8">
        <v>10</v>
      </c>
      <c r="U270" s="8" t="s">
        <v>1</v>
      </c>
      <c r="V270" s="8" t="s">
        <v>17</v>
      </c>
      <c r="W270" s="2">
        <v>2</v>
      </c>
      <c r="X270" s="5">
        <f>AVERAGE(W270:W279)</f>
        <v>2.2000000000000002</v>
      </c>
      <c r="Y270" s="1"/>
      <c r="Z270" s="1"/>
      <c r="AA270" s="1"/>
      <c r="AB270" s="1"/>
      <c r="AC270" s="1"/>
      <c r="AD270" s="1"/>
      <c r="AE270" s="1"/>
      <c r="AF270" s="1"/>
      <c r="AG270" s="1"/>
      <c r="AL270" s="8">
        <v>50000</v>
      </c>
      <c r="AM270" s="8">
        <v>10</v>
      </c>
      <c r="AN270" s="8" t="s">
        <v>2</v>
      </c>
      <c r="AO270" s="8" t="s">
        <v>17</v>
      </c>
      <c r="AP270" s="2">
        <v>50</v>
      </c>
      <c r="AQ270" s="5">
        <f>AVERAGE(AP270:AP279)</f>
        <v>53</v>
      </c>
    </row>
    <row r="271" spans="1:43" x14ac:dyDescent="0.25">
      <c r="A271" s="6"/>
      <c r="B271" s="6"/>
      <c r="C271" s="6"/>
      <c r="D271" s="6"/>
      <c r="E271" s="2">
        <v>3</v>
      </c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6"/>
      <c r="T271" s="6"/>
      <c r="U271" s="6"/>
      <c r="V271" s="6"/>
      <c r="W271" s="2">
        <v>3</v>
      </c>
      <c r="X271" s="6"/>
      <c r="Y271" s="1"/>
      <c r="Z271" s="1"/>
      <c r="AA271" s="1"/>
      <c r="AB271" s="1"/>
      <c r="AC271" s="1"/>
      <c r="AD271" s="1"/>
      <c r="AE271" s="1"/>
      <c r="AF271" s="1"/>
      <c r="AG271" s="1"/>
      <c r="AL271" s="6"/>
      <c r="AM271" s="6"/>
      <c r="AN271" s="6"/>
      <c r="AO271" s="6"/>
      <c r="AP271" s="2">
        <v>51</v>
      </c>
      <c r="AQ271" s="6"/>
    </row>
    <row r="272" spans="1:43" x14ac:dyDescent="0.25">
      <c r="A272" s="6"/>
      <c r="B272" s="6"/>
      <c r="C272" s="6"/>
      <c r="D272" s="6"/>
      <c r="E272" s="2">
        <v>3</v>
      </c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6"/>
      <c r="T272" s="6"/>
      <c r="U272" s="6"/>
      <c r="V272" s="6"/>
      <c r="W272" s="2">
        <v>2</v>
      </c>
      <c r="X272" s="6"/>
      <c r="Y272" s="1"/>
      <c r="Z272" s="1"/>
      <c r="AA272" s="1"/>
      <c r="AB272" s="1"/>
      <c r="AC272" s="1"/>
      <c r="AD272" s="1"/>
      <c r="AE272" s="1"/>
      <c r="AF272" s="1"/>
      <c r="AG272" s="1"/>
      <c r="AL272" s="6"/>
      <c r="AM272" s="6"/>
      <c r="AN272" s="6"/>
      <c r="AO272" s="6"/>
      <c r="AP272" s="2">
        <v>54</v>
      </c>
      <c r="AQ272" s="6"/>
    </row>
    <row r="273" spans="1:43" x14ac:dyDescent="0.25">
      <c r="A273" s="6"/>
      <c r="B273" s="6"/>
      <c r="C273" s="6"/>
      <c r="D273" s="6"/>
      <c r="E273" s="2">
        <v>2</v>
      </c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6"/>
      <c r="T273" s="6"/>
      <c r="U273" s="6"/>
      <c r="V273" s="6"/>
      <c r="W273" s="2">
        <v>2</v>
      </c>
      <c r="X273" s="6"/>
      <c r="Y273" s="1"/>
      <c r="Z273" s="1"/>
      <c r="AA273" s="1"/>
      <c r="AB273" s="1"/>
      <c r="AC273" s="1"/>
      <c r="AD273" s="1"/>
      <c r="AE273" s="1"/>
      <c r="AF273" s="1"/>
      <c r="AG273" s="1"/>
      <c r="AL273" s="6"/>
      <c r="AM273" s="6"/>
      <c r="AN273" s="6"/>
      <c r="AO273" s="6"/>
      <c r="AP273" s="2">
        <v>47</v>
      </c>
      <c r="AQ273" s="6"/>
    </row>
    <row r="274" spans="1:43" x14ac:dyDescent="0.25">
      <c r="A274" s="6"/>
      <c r="B274" s="6"/>
      <c r="C274" s="6"/>
      <c r="D274" s="6"/>
      <c r="E274" s="2">
        <v>3</v>
      </c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6"/>
      <c r="T274" s="6"/>
      <c r="U274" s="6"/>
      <c r="V274" s="6"/>
      <c r="W274" s="2">
        <v>2</v>
      </c>
      <c r="X274" s="6"/>
      <c r="Y274" s="1"/>
      <c r="Z274" s="1"/>
      <c r="AA274" s="1"/>
      <c r="AB274" s="1"/>
      <c r="AC274" s="1"/>
      <c r="AD274" s="1"/>
      <c r="AE274" s="1"/>
      <c r="AF274" s="1"/>
      <c r="AG274" s="1"/>
      <c r="AL274" s="6"/>
      <c r="AM274" s="6"/>
      <c r="AN274" s="6"/>
      <c r="AO274" s="6"/>
      <c r="AP274" s="2">
        <v>53</v>
      </c>
      <c r="AQ274" s="6"/>
    </row>
    <row r="275" spans="1:43" x14ac:dyDescent="0.25">
      <c r="A275" s="6"/>
      <c r="B275" s="6"/>
      <c r="C275" s="6"/>
      <c r="D275" s="6"/>
      <c r="E275" s="2">
        <v>2</v>
      </c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6"/>
      <c r="T275" s="6"/>
      <c r="U275" s="6"/>
      <c r="V275" s="6"/>
      <c r="W275" s="2">
        <v>2</v>
      </c>
      <c r="X275" s="6"/>
      <c r="Y275" s="1"/>
      <c r="Z275" s="1"/>
      <c r="AA275" s="1"/>
      <c r="AB275" s="1"/>
      <c r="AC275" s="1"/>
      <c r="AD275" s="1"/>
      <c r="AE275" s="1"/>
      <c r="AF275" s="1"/>
      <c r="AG275" s="1"/>
      <c r="AL275" s="6"/>
      <c r="AM275" s="6"/>
      <c r="AN275" s="6"/>
      <c r="AO275" s="6"/>
      <c r="AP275" s="2">
        <v>62</v>
      </c>
      <c r="AQ275" s="6"/>
    </row>
    <row r="276" spans="1:43" x14ac:dyDescent="0.25">
      <c r="A276" s="6"/>
      <c r="B276" s="6"/>
      <c r="C276" s="6"/>
      <c r="D276" s="6"/>
      <c r="E276" s="2">
        <v>2</v>
      </c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6"/>
      <c r="T276" s="6"/>
      <c r="U276" s="6"/>
      <c r="V276" s="6"/>
      <c r="W276" s="2">
        <v>2</v>
      </c>
      <c r="X276" s="6"/>
      <c r="Y276" s="1"/>
      <c r="Z276" s="1"/>
      <c r="AA276" s="1"/>
      <c r="AB276" s="1"/>
      <c r="AC276" s="1"/>
      <c r="AD276" s="1"/>
      <c r="AE276" s="1"/>
      <c r="AF276" s="1"/>
      <c r="AG276" s="1"/>
      <c r="AL276" s="6"/>
      <c r="AM276" s="6"/>
      <c r="AN276" s="6"/>
      <c r="AO276" s="6"/>
      <c r="AP276" s="2">
        <v>60</v>
      </c>
      <c r="AQ276" s="6"/>
    </row>
    <row r="277" spans="1:43" x14ac:dyDescent="0.25">
      <c r="A277" s="6"/>
      <c r="B277" s="6"/>
      <c r="C277" s="6"/>
      <c r="D277" s="6"/>
      <c r="E277" s="2">
        <v>2</v>
      </c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6"/>
      <c r="T277" s="6"/>
      <c r="U277" s="6"/>
      <c r="V277" s="6"/>
      <c r="W277" s="2">
        <v>3</v>
      </c>
      <c r="X277" s="6"/>
      <c r="Y277" s="1"/>
      <c r="Z277" s="1"/>
      <c r="AA277" s="1"/>
      <c r="AB277" s="1"/>
      <c r="AC277" s="1"/>
      <c r="AD277" s="1"/>
      <c r="AE277" s="1"/>
      <c r="AF277" s="1"/>
      <c r="AG277" s="1"/>
      <c r="AL277" s="6"/>
      <c r="AM277" s="6"/>
      <c r="AN277" s="6"/>
      <c r="AO277" s="6"/>
      <c r="AP277" s="2">
        <v>49</v>
      </c>
      <c r="AQ277" s="6"/>
    </row>
    <row r="278" spans="1:43" x14ac:dyDescent="0.25">
      <c r="A278" s="6"/>
      <c r="B278" s="6"/>
      <c r="C278" s="6"/>
      <c r="D278" s="6"/>
      <c r="E278" s="2">
        <v>2</v>
      </c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6"/>
      <c r="T278" s="6"/>
      <c r="U278" s="6"/>
      <c r="V278" s="6"/>
      <c r="W278" s="2">
        <v>1</v>
      </c>
      <c r="X278" s="6"/>
      <c r="Y278" s="1"/>
      <c r="Z278" s="1"/>
      <c r="AA278" s="1"/>
      <c r="AB278" s="1"/>
      <c r="AC278" s="1"/>
      <c r="AD278" s="1"/>
      <c r="AE278" s="1"/>
      <c r="AF278" s="1"/>
      <c r="AG278" s="1"/>
      <c r="AL278" s="6"/>
      <c r="AM278" s="6"/>
      <c r="AN278" s="6"/>
      <c r="AO278" s="6"/>
      <c r="AP278" s="2">
        <v>49</v>
      </c>
      <c r="AQ278" s="6"/>
    </row>
    <row r="279" spans="1:43" x14ac:dyDescent="0.25">
      <c r="A279" s="7"/>
      <c r="B279" s="7"/>
      <c r="C279" s="7"/>
      <c r="D279" s="7"/>
      <c r="E279" s="2">
        <v>2</v>
      </c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7"/>
      <c r="T279" s="7"/>
      <c r="U279" s="7"/>
      <c r="V279" s="7"/>
      <c r="W279" s="2">
        <v>3</v>
      </c>
      <c r="X279" s="7"/>
      <c r="Y279" s="1"/>
      <c r="Z279" s="1"/>
      <c r="AA279" s="1"/>
      <c r="AB279" s="1"/>
      <c r="AC279" s="1"/>
      <c r="AD279" s="1"/>
      <c r="AE279" s="1"/>
      <c r="AF279" s="1"/>
      <c r="AG279" s="1"/>
      <c r="AL279" s="7"/>
      <c r="AM279" s="7"/>
      <c r="AN279" s="7"/>
      <c r="AO279" s="7"/>
      <c r="AP279" s="2">
        <v>55</v>
      </c>
      <c r="AQ279" s="7"/>
    </row>
    <row r="280" spans="1:43" x14ac:dyDescent="0.25">
      <c r="A280" s="8">
        <v>100000</v>
      </c>
      <c r="B280" s="8">
        <v>10</v>
      </c>
      <c r="C280" s="8" t="s">
        <v>0</v>
      </c>
      <c r="D280" s="8" t="s">
        <v>17</v>
      </c>
      <c r="E280" s="2">
        <v>5</v>
      </c>
      <c r="F280" s="5">
        <f>AVERAGE(E280:E289)</f>
        <v>4.8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8">
        <v>100000</v>
      </c>
      <c r="T280" s="8">
        <v>10</v>
      </c>
      <c r="U280" s="8" t="s">
        <v>1</v>
      </c>
      <c r="V280" s="8" t="s">
        <v>17</v>
      </c>
      <c r="W280" s="2">
        <v>26</v>
      </c>
      <c r="X280" s="5">
        <f>AVERAGE(W280:W289)</f>
        <v>7.3</v>
      </c>
      <c r="Y280" s="1"/>
      <c r="Z280" s="1"/>
      <c r="AA280" s="1"/>
      <c r="AB280" s="1"/>
      <c r="AC280" s="1"/>
      <c r="AD280" s="1"/>
      <c r="AE280" s="1"/>
      <c r="AF280" s="1"/>
      <c r="AG280" s="1"/>
      <c r="AL280" s="8">
        <v>100000</v>
      </c>
      <c r="AM280" s="8">
        <v>10</v>
      </c>
      <c r="AN280" s="8" t="s">
        <v>2</v>
      </c>
      <c r="AO280" s="8" t="s">
        <v>17</v>
      </c>
      <c r="AP280" s="2">
        <v>88</v>
      </c>
      <c r="AQ280" s="5">
        <f>AVERAGE(AP280:AP289)</f>
        <v>91.6</v>
      </c>
    </row>
    <row r="281" spans="1:43" x14ac:dyDescent="0.25">
      <c r="A281" s="6"/>
      <c r="B281" s="6"/>
      <c r="C281" s="6"/>
      <c r="D281" s="6"/>
      <c r="E281" s="2">
        <v>6</v>
      </c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6"/>
      <c r="T281" s="6"/>
      <c r="U281" s="6"/>
      <c r="V281" s="6"/>
      <c r="W281" s="2">
        <v>4</v>
      </c>
      <c r="X281" s="6"/>
      <c r="Y281" s="1"/>
      <c r="Z281" s="1"/>
      <c r="AA281" s="1"/>
      <c r="AB281" s="1"/>
      <c r="AC281" s="1"/>
      <c r="AD281" s="1"/>
      <c r="AE281" s="1"/>
      <c r="AF281" s="1"/>
      <c r="AG281" s="1"/>
      <c r="AL281" s="6"/>
      <c r="AM281" s="6"/>
      <c r="AN281" s="6"/>
      <c r="AO281" s="6"/>
      <c r="AP281" s="2">
        <v>108</v>
      </c>
      <c r="AQ281" s="6"/>
    </row>
    <row r="282" spans="1:43" x14ac:dyDescent="0.25">
      <c r="A282" s="6"/>
      <c r="B282" s="6"/>
      <c r="C282" s="6"/>
      <c r="D282" s="6"/>
      <c r="E282" s="2">
        <v>4</v>
      </c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6"/>
      <c r="T282" s="6"/>
      <c r="U282" s="6"/>
      <c r="V282" s="6"/>
      <c r="W282" s="2">
        <v>3</v>
      </c>
      <c r="X282" s="6"/>
      <c r="Y282" s="1"/>
      <c r="Z282" s="1"/>
      <c r="AA282" s="1"/>
      <c r="AB282" s="1"/>
      <c r="AC282" s="1"/>
      <c r="AD282" s="1"/>
      <c r="AE282" s="1"/>
      <c r="AF282" s="1"/>
      <c r="AG282" s="1"/>
      <c r="AL282" s="6"/>
      <c r="AM282" s="6"/>
      <c r="AN282" s="6"/>
      <c r="AO282" s="6"/>
      <c r="AP282" s="2">
        <v>92</v>
      </c>
      <c r="AQ282" s="6"/>
    </row>
    <row r="283" spans="1:43" x14ac:dyDescent="0.25">
      <c r="A283" s="6"/>
      <c r="B283" s="6"/>
      <c r="C283" s="6"/>
      <c r="D283" s="6"/>
      <c r="E283" s="2">
        <v>5</v>
      </c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6"/>
      <c r="T283" s="6"/>
      <c r="U283" s="6"/>
      <c r="V283" s="6"/>
      <c r="W283" s="2">
        <v>3</v>
      </c>
      <c r="X283" s="6"/>
      <c r="Y283" s="1"/>
      <c r="Z283" s="1"/>
      <c r="AA283" s="1"/>
      <c r="AB283" s="1"/>
      <c r="AC283" s="1"/>
      <c r="AD283" s="1"/>
      <c r="AE283" s="1"/>
      <c r="AF283" s="1"/>
      <c r="AG283" s="1"/>
      <c r="AL283" s="6"/>
      <c r="AM283" s="6"/>
      <c r="AN283" s="6"/>
      <c r="AO283" s="6"/>
      <c r="AP283" s="2">
        <v>97</v>
      </c>
      <c r="AQ283" s="6"/>
    </row>
    <row r="284" spans="1:43" x14ac:dyDescent="0.25">
      <c r="A284" s="6"/>
      <c r="B284" s="6"/>
      <c r="C284" s="6"/>
      <c r="D284" s="6"/>
      <c r="E284" s="2">
        <v>4</v>
      </c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6"/>
      <c r="T284" s="6"/>
      <c r="U284" s="6"/>
      <c r="V284" s="6"/>
      <c r="W284" s="2">
        <v>4</v>
      </c>
      <c r="X284" s="6"/>
      <c r="Y284" s="1"/>
      <c r="Z284" s="1"/>
      <c r="AA284" s="1"/>
      <c r="AB284" s="1"/>
      <c r="AC284" s="1"/>
      <c r="AD284" s="1"/>
      <c r="AE284" s="1"/>
      <c r="AF284" s="1"/>
      <c r="AG284" s="1"/>
      <c r="AL284" s="6"/>
      <c r="AM284" s="6"/>
      <c r="AN284" s="6"/>
      <c r="AO284" s="6"/>
      <c r="AP284" s="2">
        <v>86</v>
      </c>
      <c r="AQ284" s="6"/>
    </row>
    <row r="285" spans="1:43" x14ac:dyDescent="0.25">
      <c r="A285" s="6"/>
      <c r="B285" s="6"/>
      <c r="C285" s="6"/>
      <c r="D285" s="6"/>
      <c r="E285" s="2">
        <v>6</v>
      </c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6"/>
      <c r="T285" s="6"/>
      <c r="U285" s="6"/>
      <c r="V285" s="6"/>
      <c r="W285" s="2">
        <v>3</v>
      </c>
      <c r="X285" s="6"/>
      <c r="Y285" s="1"/>
      <c r="Z285" s="1"/>
      <c r="AA285" s="1"/>
      <c r="AB285" s="1"/>
      <c r="AC285" s="1"/>
      <c r="AD285" s="1"/>
      <c r="AE285" s="1"/>
      <c r="AF285" s="1"/>
      <c r="AG285" s="1"/>
      <c r="AL285" s="6"/>
      <c r="AM285" s="6"/>
      <c r="AN285" s="6"/>
      <c r="AO285" s="6"/>
      <c r="AP285" s="2">
        <v>85</v>
      </c>
      <c r="AQ285" s="6"/>
    </row>
    <row r="286" spans="1:43" x14ac:dyDescent="0.25">
      <c r="A286" s="6"/>
      <c r="B286" s="6"/>
      <c r="C286" s="6"/>
      <c r="D286" s="6"/>
      <c r="E286" s="2">
        <v>4</v>
      </c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6"/>
      <c r="T286" s="6"/>
      <c r="U286" s="6"/>
      <c r="V286" s="6"/>
      <c r="W286" s="2">
        <v>5</v>
      </c>
      <c r="X286" s="6"/>
      <c r="Y286" s="1"/>
      <c r="Z286" s="1"/>
      <c r="AA286" s="1"/>
      <c r="AB286" s="1"/>
      <c r="AC286" s="1"/>
      <c r="AD286" s="1"/>
      <c r="AE286" s="1"/>
      <c r="AF286" s="1"/>
      <c r="AG286" s="1"/>
      <c r="AL286" s="6"/>
      <c r="AM286" s="6"/>
      <c r="AN286" s="6"/>
      <c r="AO286" s="6"/>
      <c r="AP286" s="2">
        <v>86</v>
      </c>
      <c r="AQ286" s="6"/>
    </row>
    <row r="287" spans="1:43" x14ac:dyDescent="0.25">
      <c r="A287" s="6"/>
      <c r="B287" s="6"/>
      <c r="C287" s="6"/>
      <c r="D287" s="6"/>
      <c r="E287" s="2">
        <v>5</v>
      </c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6"/>
      <c r="T287" s="6"/>
      <c r="U287" s="6"/>
      <c r="V287" s="6"/>
      <c r="W287" s="2">
        <v>10</v>
      </c>
      <c r="X287" s="6"/>
      <c r="Y287" s="1"/>
      <c r="Z287" s="1"/>
      <c r="AA287" s="1"/>
      <c r="AB287" s="1"/>
      <c r="AC287" s="1"/>
      <c r="AD287" s="1"/>
      <c r="AE287" s="1"/>
      <c r="AF287" s="1"/>
      <c r="AG287" s="1"/>
      <c r="AL287" s="6"/>
      <c r="AM287" s="6"/>
      <c r="AN287" s="6"/>
      <c r="AO287" s="6"/>
      <c r="AP287" s="2">
        <v>83</v>
      </c>
      <c r="AQ287" s="6"/>
    </row>
    <row r="288" spans="1:43" x14ac:dyDescent="0.25">
      <c r="A288" s="6"/>
      <c r="B288" s="6"/>
      <c r="C288" s="6"/>
      <c r="D288" s="6"/>
      <c r="E288" s="2">
        <v>5</v>
      </c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6"/>
      <c r="T288" s="6"/>
      <c r="U288" s="6"/>
      <c r="V288" s="6"/>
      <c r="W288" s="2">
        <v>4</v>
      </c>
      <c r="X288" s="6"/>
      <c r="Y288" s="1"/>
      <c r="Z288" s="1"/>
      <c r="AA288" s="1"/>
      <c r="AB288" s="1"/>
      <c r="AC288" s="1"/>
      <c r="AD288" s="1"/>
      <c r="AE288" s="1"/>
      <c r="AF288" s="1"/>
      <c r="AG288" s="1"/>
      <c r="AL288" s="6"/>
      <c r="AM288" s="6"/>
      <c r="AN288" s="6"/>
      <c r="AO288" s="6"/>
      <c r="AP288" s="2">
        <v>84</v>
      </c>
      <c r="AQ288" s="6"/>
    </row>
    <row r="289" spans="1:43" x14ac:dyDescent="0.25">
      <c r="A289" s="7"/>
      <c r="B289" s="7"/>
      <c r="C289" s="7"/>
      <c r="D289" s="7"/>
      <c r="E289" s="2">
        <v>4</v>
      </c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7"/>
      <c r="T289" s="7"/>
      <c r="U289" s="7"/>
      <c r="V289" s="7"/>
      <c r="W289" s="2">
        <v>11</v>
      </c>
      <c r="X289" s="7"/>
      <c r="Y289" s="1"/>
      <c r="Z289" s="1"/>
      <c r="AA289" s="1"/>
      <c r="AB289" s="1"/>
      <c r="AC289" s="1"/>
      <c r="AD289" s="1"/>
      <c r="AE289" s="1"/>
      <c r="AF289" s="1"/>
      <c r="AG289" s="1"/>
      <c r="AL289" s="7"/>
      <c r="AM289" s="7"/>
      <c r="AN289" s="7"/>
      <c r="AO289" s="7"/>
      <c r="AP289" s="2">
        <v>107</v>
      </c>
      <c r="AQ289" s="7"/>
    </row>
    <row r="290" spans="1:43" x14ac:dyDescent="0.25">
      <c r="A290" s="8">
        <v>250000</v>
      </c>
      <c r="B290" s="8">
        <v>10</v>
      </c>
      <c r="C290" s="8" t="s">
        <v>0</v>
      </c>
      <c r="D290" s="8" t="s">
        <v>17</v>
      </c>
      <c r="E290" s="2">
        <v>12</v>
      </c>
      <c r="F290" s="5">
        <f>AVERAGE(E290:E299)</f>
        <v>13.1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8">
        <v>250000</v>
      </c>
      <c r="T290" s="8">
        <v>10</v>
      </c>
      <c r="U290" s="8" t="s">
        <v>1</v>
      </c>
      <c r="V290" s="8" t="s">
        <v>17</v>
      </c>
      <c r="W290" s="2">
        <v>10</v>
      </c>
      <c r="X290" s="5">
        <f>AVERAGE(W290:W299)</f>
        <v>11.4</v>
      </c>
      <c r="Y290" s="1"/>
      <c r="Z290" s="1"/>
      <c r="AA290" s="1"/>
      <c r="AB290" s="1"/>
      <c r="AC290" s="1"/>
      <c r="AD290" s="1"/>
      <c r="AE290" s="1"/>
      <c r="AF290" s="1"/>
      <c r="AG290" s="1"/>
      <c r="AL290" s="8">
        <v>250000</v>
      </c>
      <c r="AM290" s="8">
        <v>10</v>
      </c>
      <c r="AN290" s="8" t="s">
        <v>2</v>
      </c>
      <c r="AO290" s="8" t="s">
        <v>17</v>
      </c>
      <c r="AP290" s="2">
        <v>228</v>
      </c>
      <c r="AQ290" s="5">
        <f>AVERAGE(AP290:AP299)</f>
        <v>213.1</v>
      </c>
    </row>
    <row r="291" spans="1:43" x14ac:dyDescent="0.25">
      <c r="A291" s="6"/>
      <c r="B291" s="6"/>
      <c r="C291" s="6"/>
      <c r="D291" s="6"/>
      <c r="E291" s="2">
        <v>11</v>
      </c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6"/>
      <c r="T291" s="6"/>
      <c r="U291" s="6"/>
      <c r="V291" s="6"/>
      <c r="W291" s="2">
        <v>13</v>
      </c>
      <c r="X291" s="6"/>
      <c r="Y291" s="1"/>
      <c r="Z291" s="1"/>
      <c r="AA291" s="1"/>
      <c r="AB291" s="1"/>
      <c r="AC291" s="1"/>
      <c r="AD291" s="1"/>
      <c r="AE291" s="1"/>
      <c r="AF291" s="1"/>
      <c r="AG291" s="1"/>
      <c r="AL291" s="6"/>
      <c r="AM291" s="6"/>
      <c r="AN291" s="6"/>
      <c r="AO291" s="6"/>
      <c r="AP291" s="2">
        <v>213</v>
      </c>
      <c r="AQ291" s="6"/>
    </row>
    <row r="292" spans="1:43" x14ac:dyDescent="0.25">
      <c r="A292" s="6"/>
      <c r="B292" s="6"/>
      <c r="C292" s="6"/>
      <c r="D292" s="6"/>
      <c r="E292" s="2">
        <v>14</v>
      </c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6"/>
      <c r="T292" s="6"/>
      <c r="U292" s="6"/>
      <c r="V292" s="6"/>
      <c r="W292" s="2">
        <v>10</v>
      </c>
      <c r="X292" s="6"/>
      <c r="Y292" s="1"/>
      <c r="Z292" s="1"/>
      <c r="AA292" s="1"/>
      <c r="AB292" s="1"/>
      <c r="AC292" s="1"/>
      <c r="AD292" s="1"/>
      <c r="AE292" s="1"/>
      <c r="AF292" s="1"/>
      <c r="AG292" s="1"/>
      <c r="AL292" s="6"/>
      <c r="AM292" s="6"/>
      <c r="AN292" s="6"/>
      <c r="AO292" s="6"/>
      <c r="AP292" s="2">
        <v>204</v>
      </c>
      <c r="AQ292" s="6"/>
    </row>
    <row r="293" spans="1:43" x14ac:dyDescent="0.25">
      <c r="A293" s="6"/>
      <c r="B293" s="6"/>
      <c r="C293" s="6"/>
      <c r="D293" s="6"/>
      <c r="E293" s="2">
        <v>13</v>
      </c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6"/>
      <c r="T293" s="6"/>
      <c r="U293" s="6"/>
      <c r="V293" s="6"/>
      <c r="W293" s="2">
        <v>13</v>
      </c>
      <c r="X293" s="6"/>
      <c r="Y293" s="1"/>
      <c r="Z293" s="1"/>
      <c r="AA293" s="1"/>
      <c r="AB293" s="1"/>
      <c r="AC293" s="1"/>
      <c r="AD293" s="1"/>
      <c r="AE293" s="1"/>
      <c r="AF293" s="1"/>
      <c r="AG293" s="1"/>
      <c r="AL293" s="6"/>
      <c r="AM293" s="6"/>
      <c r="AN293" s="6"/>
      <c r="AO293" s="6"/>
      <c r="AP293" s="2">
        <v>211</v>
      </c>
      <c r="AQ293" s="6"/>
    </row>
    <row r="294" spans="1:43" x14ac:dyDescent="0.25">
      <c r="A294" s="6"/>
      <c r="B294" s="6"/>
      <c r="C294" s="6"/>
      <c r="D294" s="6"/>
      <c r="E294" s="2">
        <v>19</v>
      </c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6"/>
      <c r="T294" s="6"/>
      <c r="U294" s="6"/>
      <c r="V294" s="6"/>
      <c r="W294" s="2">
        <v>13</v>
      </c>
      <c r="X294" s="6"/>
      <c r="Y294" s="1"/>
      <c r="Z294" s="1"/>
      <c r="AA294" s="1"/>
      <c r="AB294" s="1"/>
      <c r="AC294" s="1"/>
      <c r="AD294" s="1"/>
      <c r="AE294" s="1"/>
      <c r="AF294" s="1"/>
      <c r="AG294" s="1"/>
      <c r="AL294" s="6"/>
      <c r="AM294" s="6"/>
      <c r="AN294" s="6"/>
      <c r="AO294" s="6"/>
      <c r="AP294" s="2">
        <v>207</v>
      </c>
      <c r="AQ294" s="6"/>
    </row>
    <row r="295" spans="1:43" x14ac:dyDescent="0.25">
      <c r="A295" s="6"/>
      <c r="B295" s="6"/>
      <c r="C295" s="6"/>
      <c r="D295" s="6"/>
      <c r="E295" s="2">
        <v>13</v>
      </c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6"/>
      <c r="T295" s="6"/>
      <c r="U295" s="6"/>
      <c r="V295" s="6"/>
      <c r="W295" s="2">
        <v>10</v>
      </c>
      <c r="X295" s="6"/>
      <c r="Y295" s="1"/>
      <c r="Z295" s="1"/>
      <c r="AA295" s="1"/>
      <c r="AB295" s="1"/>
      <c r="AC295" s="1"/>
      <c r="AD295" s="1"/>
      <c r="AE295" s="1"/>
      <c r="AF295" s="1"/>
      <c r="AG295" s="1"/>
      <c r="AL295" s="6"/>
      <c r="AM295" s="6"/>
      <c r="AN295" s="6"/>
      <c r="AO295" s="6"/>
      <c r="AP295" s="2">
        <v>216</v>
      </c>
      <c r="AQ295" s="6"/>
    </row>
    <row r="296" spans="1:43" x14ac:dyDescent="0.25">
      <c r="A296" s="6"/>
      <c r="B296" s="6"/>
      <c r="C296" s="6"/>
      <c r="D296" s="6"/>
      <c r="E296" s="2">
        <v>11</v>
      </c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6"/>
      <c r="T296" s="6"/>
      <c r="U296" s="6"/>
      <c r="V296" s="6"/>
      <c r="W296" s="2">
        <v>13</v>
      </c>
      <c r="X296" s="6"/>
      <c r="Y296" s="1"/>
      <c r="Z296" s="1"/>
      <c r="AA296" s="1"/>
      <c r="AB296" s="1"/>
      <c r="AC296" s="1"/>
      <c r="AD296" s="1"/>
      <c r="AE296" s="1"/>
      <c r="AF296" s="1"/>
      <c r="AG296" s="1"/>
      <c r="AL296" s="6"/>
      <c r="AM296" s="6"/>
      <c r="AN296" s="6"/>
      <c r="AO296" s="6"/>
      <c r="AP296" s="2">
        <v>218</v>
      </c>
      <c r="AQ296" s="6"/>
    </row>
    <row r="297" spans="1:43" x14ac:dyDescent="0.25">
      <c r="A297" s="6"/>
      <c r="B297" s="6"/>
      <c r="C297" s="6"/>
      <c r="D297" s="6"/>
      <c r="E297" s="2">
        <v>12</v>
      </c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6"/>
      <c r="T297" s="6"/>
      <c r="U297" s="6"/>
      <c r="V297" s="6"/>
      <c r="W297" s="2">
        <v>10</v>
      </c>
      <c r="X297" s="6"/>
      <c r="Y297" s="1"/>
      <c r="Z297" s="1"/>
      <c r="AA297" s="1"/>
      <c r="AB297" s="1"/>
      <c r="AC297" s="1"/>
      <c r="AD297" s="1"/>
      <c r="AE297" s="1"/>
      <c r="AF297" s="1"/>
      <c r="AG297" s="1"/>
      <c r="AL297" s="6"/>
      <c r="AM297" s="6"/>
      <c r="AN297" s="6"/>
      <c r="AO297" s="6"/>
      <c r="AP297" s="2">
        <v>211</v>
      </c>
      <c r="AQ297" s="6"/>
    </row>
    <row r="298" spans="1:43" x14ac:dyDescent="0.25">
      <c r="A298" s="6"/>
      <c r="B298" s="6"/>
      <c r="C298" s="6"/>
      <c r="D298" s="6"/>
      <c r="E298" s="2">
        <v>14</v>
      </c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6"/>
      <c r="T298" s="6"/>
      <c r="U298" s="6"/>
      <c r="V298" s="6"/>
      <c r="W298" s="2">
        <v>12</v>
      </c>
      <c r="X298" s="6"/>
      <c r="Y298" s="1"/>
      <c r="Z298" s="1"/>
      <c r="AA298" s="1"/>
      <c r="AB298" s="1"/>
      <c r="AC298" s="1"/>
      <c r="AD298" s="1"/>
      <c r="AE298" s="1"/>
      <c r="AF298" s="1"/>
      <c r="AG298" s="1"/>
      <c r="AL298" s="6"/>
      <c r="AM298" s="6"/>
      <c r="AN298" s="6"/>
      <c r="AO298" s="6"/>
      <c r="AP298" s="2">
        <v>211</v>
      </c>
      <c r="AQ298" s="6"/>
    </row>
    <row r="299" spans="1:43" x14ac:dyDescent="0.25">
      <c r="A299" s="7"/>
      <c r="B299" s="7"/>
      <c r="C299" s="7"/>
      <c r="D299" s="7"/>
      <c r="E299" s="2">
        <v>12</v>
      </c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7"/>
      <c r="T299" s="7"/>
      <c r="U299" s="7"/>
      <c r="V299" s="7"/>
      <c r="W299" s="2">
        <v>10</v>
      </c>
      <c r="X299" s="7"/>
      <c r="Y299" s="1"/>
      <c r="Z299" s="1"/>
      <c r="AA299" s="1"/>
      <c r="AB299" s="1"/>
      <c r="AC299" s="1"/>
      <c r="AD299" s="1"/>
      <c r="AE299" s="1"/>
      <c r="AF299" s="1"/>
      <c r="AG299" s="1"/>
      <c r="AL299" s="7"/>
      <c r="AM299" s="7"/>
      <c r="AN299" s="7"/>
      <c r="AO299" s="7"/>
      <c r="AP299" s="2">
        <v>212</v>
      </c>
      <c r="AQ299" s="7"/>
    </row>
    <row r="300" spans="1:43" x14ac:dyDescent="0.25">
      <c r="A300" s="8">
        <v>500000</v>
      </c>
      <c r="B300" s="8">
        <v>10</v>
      </c>
      <c r="C300" s="8" t="s">
        <v>0</v>
      </c>
      <c r="D300" s="8" t="s">
        <v>17</v>
      </c>
      <c r="E300" s="2">
        <v>22</v>
      </c>
      <c r="F300" s="5">
        <f>AVERAGE(E300:E309)</f>
        <v>25.4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8">
        <v>500000</v>
      </c>
      <c r="T300" s="8">
        <v>10</v>
      </c>
      <c r="U300" s="8" t="s">
        <v>1</v>
      </c>
      <c r="V300" s="8" t="s">
        <v>17</v>
      </c>
      <c r="W300" s="2">
        <v>33</v>
      </c>
      <c r="X300" s="5">
        <f>AVERAGE(W300:W309)</f>
        <v>21.1</v>
      </c>
      <c r="Y300" s="1"/>
      <c r="Z300" s="1"/>
      <c r="AA300" s="1"/>
      <c r="AB300" s="1"/>
      <c r="AC300" s="1"/>
      <c r="AD300" s="1"/>
      <c r="AE300" s="1"/>
      <c r="AF300" s="1"/>
      <c r="AG300" s="1"/>
      <c r="AL300" s="8">
        <v>500000</v>
      </c>
      <c r="AM300" s="8">
        <v>10</v>
      </c>
      <c r="AN300" s="8" t="s">
        <v>2</v>
      </c>
      <c r="AO300" s="8" t="s">
        <v>17</v>
      </c>
      <c r="AP300" s="2">
        <v>429</v>
      </c>
      <c r="AQ300" s="5">
        <f>AVERAGE(AP300:AP309)</f>
        <v>429.7</v>
      </c>
    </row>
    <row r="301" spans="1:43" x14ac:dyDescent="0.25">
      <c r="A301" s="6"/>
      <c r="B301" s="6"/>
      <c r="C301" s="6"/>
      <c r="D301" s="6"/>
      <c r="E301" s="2">
        <v>23</v>
      </c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6"/>
      <c r="T301" s="6"/>
      <c r="U301" s="6"/>
      <c r="V301" s="6"/>
      <c r="W301" s="2">
        <v>18</v>
      </c>
      <c r="X301" s="6"/>
      <c r="Y301" s="1"/>
      <c r="Z301" s="1"/>
      <c r="AA301" s="1"/>
      <c r="AB301" s="1"/>
      <c r="AC301" s="1"/>
      <c r="AD301" s="1"/>
      <c r="AE301" s="1"/>
      <c r="AF301" s="1"/>
      <c r="AG301" s="1"/>
      <c r="AL301" s="6"/>
      <c r="AM301" s="6"/>
      <c r="AN301" s="6"/>
      <c r="AO301" s="6"/>
      <c r="AP301" s="2">
        <v>432</v>
      </c>
      <c r="AQ301" s="6"/>
    </row>
    <row r="302" spans="1:43" x14ac:dyDescent="0.25">
      <c r="A302" s="6"/>
      <c r="B302" s="6"/>
      <c r="C302" s="6"/>
      <c r="D302" s="6"/>
      <c r="E302" s="2">
        <v>24</v>
      </c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6"/>
      <c r="T302" s="6"/>
      <c r="U302" s="6"/>
      <c r="V302" s="6"/>
      <c r="W302" s="2">
        <v>26</v>
      </c>
      <c r="X302" s="6"/>
      <c r="Y302" s="1"/>
      <c r="Z302" s="1"/>
      <c r="AA302" s="1"/>
      <c r="AB302" s="1"/>
      <c r="AC302" s="1"/>
      <c r="AD302" s="1"/>
      <c r="AE302" s="1"/>
      <c r="AF302" s="1"/>
      <c r="AG302" s="1"/>
      <c r="AL302" s="6"/>
      <c r="AM302" s="6"/>
      <c r="AN302" s="6"/>
      <c r="AO302" s="6"/>
      <c r="AP302" s="2">
        <v>435</v>
      </c>
      <c r="AQ302" s="6"/>
    </row>
    <row r="303" spans="1:43" x14ac:dyDescent="0.25">
      <c r="A303" s="6"/>
      <c r="B303" s="6"/>
      <c r="C303" s="6"/>
      <c r="D303" s="6"/>
      <c r="E303" s="2">
        <v>25</v>
      </c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6"/>
      <c r="T303" s="6"/>
      <c r="U303" s="6"/>
      <c r="V303" s="6"/>
      <c r="W303" s="2">
        <v>14</v>
      </c>
      <c r="X303" s="6"/>
      <c r="Y303" s="1"/>
      <c r="Z303" s="1"/>
      <c r="AA303" s="1"/>
      <c r="AB303" s="1"/>
      <c r="AC303" s="1"/>
      <c r="AD303" s="1"/>
      <c r="AE303" s="1"/>
      <c r="AF303" s="1"/>
      <c r="AG303" s="1"/>
      <c r="AL303" s="6"/>
      <c r="AM303" s="6"/>
      <c r="AN303" s="6"/>
      <c r="AO303" s="6"/>
      <c r="AP303" s="2">
        <v>435</v>
      </c>
      <c r="AQ303" s="6"/>
    </row>
    <row r="304" spans="1:43" x14ac:dyDescent="0.25">
      <c r="A304" s="6"/>
      <c r="B304" s="6"/>
      <c r="C304" s="6"/>
      <c r="D304" s="6"/>
      <c r="E304" s="2">
        <v>22</v>
      </c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6"/>
      <c r="T304" s="6"/>
      <c r="U304" s="6"/>
      <c r="V304" s="6"/>
      <c r="W304" s="2">
        <v>19</v>
      </c>
      <c r="X304" s="6"/>
      <c r="Y304" s="1"/>
      <c r="Z304" s="1"/>
      <c r="AA304" s="1"/>
      <c r="AB304" s="1"/>
      <c r="AC304" s="1"/>
      <c r="AD304" s="1"/>
      <c r="AE304" s="1"/>
      <c r="AF304" s="1"/>
      <c r="AG304" s="1"/>
      <c r="AL304" s="6"/>
      <c r="AM304" s="6"/>
      <c r="AN304" s="6"/>
      <c r="AO304" s="6"/>
      <c r="AP304" s="2">
        <v>433</v>
      </c>
      <c r="AQ304" s="6"/>
    </row>
    <row r="305" spans="1:43" x14ac:dyDescent="0.25">
      <c r="A305" s="6"/>
      <c r="B305" s="6"/>
      <c r="C305" s="6"/>
      <c r="D305" s="6"/>
      <c r="E305" s="2">
        <v>29</v>
      </c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6"/>
      <c r="T305" s="6"/>
      <c r="U305" s="6"/>
      <c r="V305" s="6"/>
      <c r="W305" s="2">
        <v>19</v>
      </c>
      <c r="X305" s="6"/>
      <c r="Y305" s="1"/>
      <c r="Z305" s="1"/>
      <c r="AA305" s="1"/>
      <c r="AB305" s="1"/>
      <c r="AC305" s="1"/>
      <c r="AD305" s="1"/>
      <c r="AE305" s="1"/>
      <c r="AF305" s="1"/>
      <c r="AG305" s="1"/>
      <c r="AL305" s="6"/>
      <c r="AM305" s="6"/>
      <c r="AN305" s="6"/>
      <c r="AO305" s="6"/>
      <c r="AP305" s="2">
        <v>423</v>
      </c>
      <c r="AQ305" s="6"/>
    </row>
    <row r="306" spans="1:43" x14ac:dyDescent="0.25">
      <c r="A306" s="6"/>
      <c r="B306" s="6"/>
      <c r="C306" s="6"/>
      <c r="D306" s="6"/>
      <c r="E306" s="2">
        <v>23</v>
      </c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6"/>
      <c r="T306" s="6"/>
      <c r="U306" s="6"/>
      <c r="V306" s="6"/>
      <c r="W306" s="2">
        <v>20</v>
      </c>
      <c r="X306" s="6"/>
      <c r="Y306" s="1"/>
      <c r="Z306" s="1"/>
      <c r="AA306" s="1"/>
      <c r="AB306" s="1"/>
      <c r="AC306" s="1"/>
      <c r="AD306" s="1"/>
      <c r="AE306" s="1"/>
      <c r="AF306" s="1"/>
      <c r="AG306" s="1"/>
      <c r="AL306" s="6"/>
      <c r="AM306" s="6"/>
      <c r="AN306" s="6"/>
      <c r="AO306" s="6"/>
      <c r="AP306" s="2">
        <v>427</v>
      </c>
      <c r="AQ306" s="6"/>
    </row>
    <row r="307" spans="1:43" x14ac:dyDescent="0.25">
      <c r="A307" s="6"/>
      <c r="B307" s="6"/>
      <c r="C307" s="6"/>
      <c r="D307" s="6"/>
      <c r="E307" s="2">
        <v>28</v>
      </c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6"/>
      <c r="T307" s="6"/>
      <c r="U307" s="6"/>
      <c r="V307" s="6"/>
      <c r="W307" s="2">
        <v>20</v>
      </c>
      <c r="X307" s="6"/>
      <c r="Y307" s="1"/>
      <c r="Z307" s="1"/>
      <c r="AA307" s="1"/>
      <c r="AB307" s="1"/>
      <c r="AC307" s="1"/>
      <c r="AD307" s="1"/>
      <c r="AE307" s="1"/>
      <c r="AF307" s="1"/>
      <c r="AG307" s="1"/>
      <c r="AL307" s="6"/>
      <c r="AM307" s="6"/>
      <c r="AN307" s="6"/>
      <c r="AO307" s="6"/>
      <c r="AP307" s="2">
        <v>429</v>
      </c>
      <c r="AQ307" s="6"/>
    </row>
    <row r="308" spans="1:43" x14ac:dyDescent="0.25">
      <c r="A308" s="6"/>
      <c r="B308" s="6"/>
      <c r="C308" s="6"/>
      <c r="D308" s="6"/>
      <c r="E308" s="2">
        <v>30</v>
      </c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6"/>
      <c r="T308" s="6"/>
      <c r="U308" s="6"/>
      <c r="V308" s="6"/>
      <c r="W308" s="2">
        <v>27</v>
      </c>
      <c r="X308" s="6"/>
      <c r="Y308" s="1"/>
      <c r="Z308" s="1"/>
      <c r="AA308" s="1"/>
      <c r="AB308" s="1"/>
      <c r="AC308" s="1"/>
      <c r="AD308" s="1"/>
      <c r="AE308" s="1"/>
      <c r="AF308" s="1"/>
      <c r="AG308" s="1"/>
      <c r="AL308" s="6"/>
      <c r="AM308" s="6"/>
      <c r="AN308" s="6"/>
      <c r="AO308" s="6"/>
      <c r="AP308" s="2">
        <v>432</v>
      </c>
      <c r="AQ308" s="6"/>
    </row>
    <row r="309" spans="1:43" x14ac:dyDescent="0.25">
      <c r="A309" s="7"/>
      <c r="B309" s="7"/>
      <c r="C309" s="7"/>
      <c r="D309" s="7"/>
      <c r="E309" s="2">
        <v>28</v>
      </c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7"/>
      <c r="T309" s="7"/>
      <c r="U309" s="7"/>
      <c r="V309" s="7"/>
      <c r="W309" s="2">
        <v>15</v>
      </c>
      <c r="X309" s="7"/>
      <c r="Y309" s="1"/>
      <c r="Z309" s="1"/>
      <c r="AA309" s="1"/>
      <c r="AB309" s="1"/>
      <c r="AC309" s="1"/>
      <c r="AD309" s="1"/>
      <c r="AE309" s="1"/>
      <c r="AF309" s="1"/>
      <c r="AG309" s="1"/>
      <c r="AL309" s="7"/>
      <c r="AM309" s="7"/>
      <c r="AN309" s="7"/>
      <c r="AO309" s="7"/>
      <c r="AP309" s="2">
        <v>422</v>
      </c>
      <c r="AQ309" s="7"/>
    </row>
    <row r="310" spans="1:43" x14ac:dyDescent="0.25">
      <c r="A310" s="8">
        <v>1000000</v>
      </c>
      <c r="B310" s="8">
        <v>10</v>
      </c>
      <c r="C310" s="8" t="s">
        <v>0</v>
      </c>
      <c r="D310" s="8" t="s">
        <v>17</v>
      </c>
      <c r="E310" s="2">
        <v>43</v>
      </c>
      <c r="F310" s="5">
        <f>AVERAGE(E310:E319)</f>
        <v>46.3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8">
        <v>1000000</v>
      </c>
      <c r="T310" s="8">
        <v>10</v>
      </c>
      <c r="U310" s="8" t="s">
        <v>1</v>
      </c>
      <c r="V310" s="8" t="s">
        <v>17</v>
      </c>
      <c r="W310" s="2">
        <v>39</v>
      </c>
      <c r="X310" s="5">
        <f>AVERAGE(W310:W319)</f>
        <v>36.6</v>
      </c>
      <c r="Y310" s="1"/>
      <c r="Z310" s="1"/>
      <c r="AA310" s="1"/>
      <c r="AB310" s="1"/>
      <c r="AC310" s="1"/>
      <c r="AD310" s="1"/>
      <c r="AE310" s="1"/>
      <c r="AF310" s="1"/>
      <c r="AG310" s="1"/>
      <c r="AL310" s="8">
        <v>1000000</v>
      </c>
      <c r="AM310" s="8">
        <v>10</v>
      </c>
      <c r="AN310" s="8" t="s">
        <v>2</v>
      </c>
      <c r="AO310" s="8" t="s">
        <v>17</v>
      </c>
      <c r="AP310" s="2">
        <v>896</v>
      </c>
      <c r="AQ310" s="5">
        <f>AVERAGE(AP310:AP319)</f>
        <v>913.3</v>
      </c>
    </row>
    <row r="311" spans="1:43" x14ac:dyDescent="0.25">
      <c r="A311" s="6"/>
      <c r="B311" s="6"/>
      <c r="C311" s="6"/>
      <c r="D311" s="6"/>
      <c r="E311" s="2">
        <v>42</v>
      </c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6"/>
      <c r="T311" s="6"/>
      <c r="U311" s="6"/>
      <c r="V311" s="6"/>
      <c r="W311" s="2">
        <v>41</v>
      </c>
      <c r="X311" s="6"/>
      <c r="Y311" s="1"/>
      <c r="Z311" s="1"/>
      <c r="AA311" s="1"/>
      <c r="AB311" s="1"/>
      <c r="AC311" s="1"/>
      <c r="AD311" s="1"/>
      <c r="AE311" s="1"/>
      <c r="AF311" s="1"/>
      <c r="AG311" s="1"/>
      <c r="AL311" s="6"/>
      <c r="AM311" s="6"/>
      <c r="AN311" s="6"/>
      <c r="AO311" s="6"/>
      <c r="AP311" s="2">
        <v>943</v>
      </c>
      <c r="AQ311" s="6"/>
    </row>
    <row r="312" spans="1:43" x14ac:dyDescent="0.25">
      <c r="A312" s="6"/>
      <c r="B312" s="6"/>
      <c r="C312" s="6"/>
      <c r="D312" s="6"/>
      <c r="E312" s="2">
        <v>58</v>
      </c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6"/>
      <c r="T312" s="6"/>
      <c r="U312" s="6"/>
      <c r="V312" s="6"/>
      <c r="W312" s="2">
        <v>33</v>
      </c>
      <c r="X312" s="6"/>
      <c r="Y312" s="1"/>
      <c r="Z312" s="1"/>
      <c r="AA312" s="1"/>
      <c r="AB312" s="1"/>
      <c r="AC312" s="1"/>
      <c r="AD312" s="1"/>
      <c r="AE312" s="1"/>
      <c r="AF312" s="1"/>
      <c r="AG312" s="1"/>
      <c r="AL312" s="6"/>
      <c r="AM312" s="6"/>
      <c r="AN312" s="6"/>
      <c r="AO312" s="6"/>
      <c r="AP312" s="2">
        <v>1061</v>
      </c>
      <c r="AQ312" s="6"/>
    </row>
    <row r="313" spans="1:43" x14ac:dyDescent="0.25">
      <c r="A313" s="6"/>
      <c r="B313" s="6"/>
      <c r="C313" s="6"/>
      <c r="D313" s="6"/>
      <c r="E313" s="2">
        <v>44</v>
      </c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6"/>
      <c r="T313" s="6"/>
      <c r="U313" s="6"/>
      <c r="V313" s="6"/>
      <c r="W313" s="2">
        <v>38</v>
      </c>
      <c r="X313" s="6"/>
      <c r="Y313" s="1"/>
      <c r="Z313" s="1"/>
      <c r="AA313" s="1"/>
      <c r="AB313" s="1"/>
      <c r="AC313" s="1"/>
      <c r="AD313" s="1"/>
      <c r="AE313" s="1"/>
      <c r="AF313" s="1"/>
      <c r="AG313" s="1"/>
      <c r="AL313" s="6"/>
      <c r="AM313" s="6"/>
      <c r="AN313" s="6"/>
      <c r="AO313" s="6"/>
      <c r="AP313" s="2">
        <v>879</v>
      </c>
      <c r="AQ313" s="6"/>
    </row>
    <row r="314" spans="1:43" x14ac:dyDescent="0.25">
      <c r="A314" s="6"/>
      <c r="B314" s="6"/>
      <c r="C314" s="6"/>
      <c r="D314" s="6"/>
      <c r="E314" s="2">
        <v>46</v>
      </c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6"/>
      <c r="T314" s="6"/>
      <c r="U314" s="6"/>
      <c r="V314" s="6"/>
      <c r="W314" s="2">
        <v>28</v>
      </c>
      <c r="X314" s="6"/>
      <c r="Y314" s="1"/>
      <c r="Z314" s="1"/>
      <c r="AA314" s="1"/>
      <c r="AB314" s="1"/>
      <c r="AC314" s="1"/>
      <c r="AD314" s="1"/>
      <c r="AE314" s="1"/>
      <c r="AF314" s="1"/>
      <c r="AG314" s="1"/>
      <c r="AL314" s="6"/>
      <c r="AM314" s="6"/>
      <c r="AN314" s="6"/>
      <c r="AO314" s="6"/>
      <c r="AP314" s="2">
        <v>919</v>
      </c>
      <c r="AQ314" s="6"/>
    </row>
    <row r="315" spans="1:43" x14ac:dyDescent="0.25">
      <c r="A315" s="6"/>
      <c r="B315" s="6"/>
      <c r="C315" s="6"/>
      <c r="D315" s="6"/>
      <c r="E315" s="2">
        <v>55</v>
      </c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6"/>
      <c r="T315" s="6"/>
      <c r="U315" s="6"/>
      <c r="V315" s="6"/>
      <c r="W315" s="2">
        <v>52</v>
      </c>
      <c r="X315" s="6"/>
      <c r="Y315" s="1"/>
      <c r="Z315" s="1"/>
      <c r="AA315" s="1"/>
      <c r="AB315" s="1"/>
      <c r="AC315" s="1"/>
      <c r="AD315" s="1"/>
      <c r="AE315" s="1"/>
      <c r="AF315" s="1"/>
      <c r="AG315" s="1"/>
      <c r="AL315" s="6"/>
      <c r="AM315" s="6"/>
      <c r="AN315" s="6"/>
      <c r="AO315" s="6"/>
      <c r="AP315" s="2">
        <v>881</v>
      </c>
      <c r="AQ315" s="6"/>
    </row>
    <row r="316" spans="1:43" x14ac:dyDescent="0.25">
      <c r="A316" s="6"/>
      <c r="B316" s="6"/>
      <c r="C316" s="6"/>
      <c r="D316" s="6"/>
      <c r="E316" s="2">
        <v>44</v>
      </c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6"/>
      <c r="T316" s="6"/>
      <c r="U316" s="6"/>
      <c r="V316" s="6"/>
      <c r="W316" s="2">
        <v>38</v>
      </c>
      <c r="X316" s="6"/>
      <c r="Y316" s="1"/>
      <c r="Z316" s="1"/>
      <c r="AA316" s="1"/>
      <c r="AB316" s="1"/>
      <c r="AC316" s="1"/>
      <c r="AD316" s="1"/>
      <c r="AE316" s="1"/>
      <c r="AF316" s="1"/>
      <c r="AG316" s="1"/>
      <c r="AL316" s="6"/>
      <c r="AM316" s="6"/>
      <c r="AN316" s="6"/>
      <c r="AO316" s="6"/>
      <c r="AP316" s="2">
        <v>913</v>
      </c>
      <c r="AQ316" s="6"/>
    </row>
    <row r="317" spans="1:43" x14ac:dyDescent="0.25">
      <c r="A317" s="6"/>
      <c r="B317" s="6"/>
      <c r="C317" s="6"/>
      <c r="D317" s="6"/>
      <c r="E317" s="2">
        <v>42</v>
      </c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6"/>
      <c r="T317" s="6"/>
      <c r="U317" s="6"/>
      <c r="V317" s="6"/>
      <c r="W317" s="2">
        <v>37</v>
      </c>
      <c r="X317" s="6"/>
      <c r="Y317" s="1"/>
      <c r="Z317" s="1"/>
      <c r="AA317" s="1"/>
      <c r="AB317" s="1"/>
      <c r="AC317" s="1"/>
      <c r="AD317" s="1"/>
      <c r="AE317" s="1"/>
      <c r="AF317" s="1"/>
      <c r="AG317" s="1"/>
      <c r="AL317" s="6"/>
      <c r="AM317" s="6"/>
      <c r="AN317" s="6"/>
      <c r="AO317" s="6"/>
      <c r="AP317" s="2">
        <v>884</v>
      </c>
      <c r="AQ317" s="6"/>
    </row>
    <row r="318" spans="1:43" x14ac:dyDescent="0.25">
      <c r="A318" s="6"/>
      <c r="B318" s="6"/>
      <c r="C318" s="6"/>
      <c r="D318" s="6"/>
      <c r="E318" s="2">
        <v>45</v>
      </c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6"/>
      <c r="T318" s="6"/>
      <c r="U318" s="6"/>
      <c r="V318" s="6"/>
      <c r="W318" s="2">
        <v>28</v>
      </c>
      <c r="X318" s="6"/>
      <c r="Y318" s="1"/>
      <c r="Z318" s="1"/>
      <c r="AA318" s="1"/>
      <c r="AB318" s="1"/>
      <c r="AC318" s="1"/>
      <c r="AD318" s="1"/>
      <c r="AE318" s="1"/>
      <c r="AF318" s="1"/>
      <c r="AG318" s="1"/>
      <c r="AL318" s="6"/>
      <c r="AM318" s="6"/>
      <c r="AN318" s="6"/>
      <c r="AO318" s="6"/>
      <c r="AP318" s="2">
        <v>872</v>
      </c>
      <c r="AQ318" s="6"/>
    </row>
    <row r="319" spans="1:43" x14ac:dyDescent="0.25">
      <c r="A319" s="7"/>
      <c r="B319" s="7"/>
      <c r="C319" s="7"/>
      <c r="D319" s="7"/>
      <c r="E319" s="2">
        <v>44</v>
      </c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7"/>
      <c r="T319" s="7"/>
      <c r="U319" s="7"/>
      <c r="V319" s="7"/>
      <c r="W319" s="2">
        <v>32</v>
      </c>
      <c r="X319" s="7"/>
      <c r="Y319" s="1"/>
      <c r="Z319" s="1"/>
      <c r="AA319" s="1"/>
      <c r="AB319" s="1"/>
      <c r="AC319" s="1"/>
      <c r="AD319" s="1"/>
      <c r="AE319" s="1"/>
      <c r="AF319" s="1"/>
      <c r="AG319" s="1"/>
      <c r="AL319" s="7"/>
      <c r="AM319" s="7"/>
      <c r="AN319" s="7"/>
      <c r="AO319" s="7"/>
      <c r="AP319" s="2">
        <v>885</v>
      </c>
      <c r="AQ319" s="7"/>
    </row>
    <row r="320" spans="1:43" x14ac:dyDescent="0.25">
      <c r="A320" s="8">
        <v>2500000</v>
      </c>
      <c r="B320" s="8">
        <v>10</v>
      </c>
      <c r="C320" s="8" t="s">
        <v>0</v>
      </c>
      <c r="D320" s="8" t="s">
        <v>17</v>
      </c>
      <c r="E320" s="2">
        <v>107</v>
      </c>
      <c r="F320" s="5">
        <f>AVERAGE(E320:E329)</f>
        <v>116.8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8">
        <v>2500000</v>
      </c>
      <c r="T320" s="8">
        <v>10</v>
      </c>
      <c r="U320" s="8" t="s">
        <v>1</v>
      </c>
      <c r="V320" s="8" t="s">
        <v>17</v>
      </c>
      <c r="W320" s="2">
        <v>146</v>
      </c>
      <c r="X320" s="5">
        <f>AVERAGE(W320:W329)</f>
        <v>104.3</v>
      </c>
      <c r="Y320" s="1"/>
      <c r="Z320" s="1"/>
      <c r="AA320" s="1"/>
      <c r="AB320" s="1"/>
      <c r="AC320" s="1"/>
      <c r="AD320" s="1"/>
      <c r="AE320" s="1"/>
      <c r="AF320" s="1"/>
      <c r="AG320" s="1"/>
      <c r="AL320" s="8">
        <v>2500000</v>
      </c>
      <c r="AM320" s="8">
        <v>10</v>
      </c>
      <c r="AN320" s="8" t="s">
        <v>2</v>
      </c>
      <c r="AO320" s="8" t="s">
        <v>17</v>
      </c>
      <c r="AP320" s="2">
        <v>2328</v>
      </c>
      <c r="AQ320" s="5">
        <f>AVERAGE(AP320:AP329)</f>
        <v>2364.1</v>
      </c>
    </row>
    <row r="321" spans="1:43" x14ac:dyDescent="0.25">
      <c r="A321" s="6"/>
      <c r="B321" s="6"/>
      <c r="C321" s="6"/>
      <c r="D321" s="6"/>
      <c r="E321" s="2">
        <v>110</v>
      </c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6"/>
      <c r="T321" s="6"/>
      <c r="U321" s="6"/>
      <c r="V321" s="6"/>
      <c r="W321" s="2">
        <v>103</v>
      </c>
      <c r="X321" s="6"/>
      <c r="Y321" s="1"/>
      <c r="Z321" s="1"/>
      <c r="AA321" s="1"/>
      <c r="AB321" s="1"/>
      <c r="AC321" s="1"/>
      <c r="AD321" s="1"/>
      <c r="AE321" s="1"/>
      <c r="AF321" s="1"/>
      <c r="AG321" s="1"/>
      <c r="AL321" s="6"/>
      <c r="AM321" s="6"/>
      <c r="AN321" s="6"/>
      <c r="AO321" s="6"/>
      <c r="AP321" s="2">
        <v>2297</v>
      </c>
      <c r="AQ321" s="6"/>
    </row>
    <row r="322" spans="1:43" x14ac:dyDescent="0.25">
      <c r="A322" s="6"/>
      <c r="B322" s="6"/>
      <c r="C322" s="6"/>
      <c r="D322" s="6"/>
      <c r="E322" s="2">
        <v>111</v>
      </c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6"/>
      <c r="T322" s="6"/>
      <c r="U322" s="6"/>
      <c r="V322" s="6"/>
      <c r="W322" s="2">
        <v>105</v>
      </c>
      <c r="X322" s="6"/>
      <c r="Y322" s="1"/>
      <c r="Z322" s="1"/>
      <c r="AA322" s="1"/>
      <c r="AB322" s="1"/>
      <c r="AC322" s="1"/>
      <c r="AD322" s="1"/>
      <c r="AE322" s="1"/>
      <c r="AF322" s="1"/>
      <c r="AG322" s="1"/>
      <c r="AL322" s="6"/>
      <c r="AM322" s="6"/>
      <c r="AN322" s="6"/>
      <c r="AO322" s="6"/>
      <c r="AP322" s="2">
        <v>2431</v>
      </c>
      <c r="AQ322" s="6"/>
    </row>
    <row r="323" spans="1:43" x14ac:dyDescent="0.25">
      <c r="A323" s="6"/>
      <c r="B323" s="6"/>
      <c r="C323" s="6"/>
      <c r="D323" s="6"/>
      <c r="E323" s="2">
        <v>143</v>
      </c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6"/>
      <c r="T323" s="6"/>
      <c r="U323" s="6"/>
      <c r="V323" s="6"/>
      <c r="W323" s="2">
        <v>96</v>
      </c>
      <c r="X323" s="6"/>
      <c r="Y323" s="1"/>
      <c r="Z323" s="1"/>
      <c r="AA323" s="1"/>
      <c r="AB323" s="1"/>
      <c r="AC323" s="1"/>
      <c r="AD323" s="1"/>
      <c r="AE323" s="1"/>
      <c r="AF323" s="1"/>
      <c r="AG323" s="1"/>
      <c r="AL323" s="6"/>
      <c r="AM323" s="6"/>
      <c r="AN323" s="6"/>
      <c r="AO323" s="6"/>
      <c r="AP323" s="2">
        <v>2327</v>
      </c>
      <c r="AQ323" s="6"/>
    </row>
    <row r="324" spans="1:43" x14ac:dyDescent="0.25">
      <c r="A324" s="6"/>
      <c r="B324" s="6"/>
      <c r="C324" s="6"/>
      <c r="D324" s="6"/>
      <c r="E324" s="2">
        <v>141</v>
      </c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6"/>
      <c r="T324" s="6"/>
      <c r="U324" s="6"/>
      <c r="V324" s="6"/>
      <c r="W324" s="2">
        <v>96</v>
      </c>
      <c r="X324" s="6"/>
      <c r="Y324" s="1"/>
      <c r="Z324" s="1"/>
      <c r="AA324" s="1"/>
      <c r="AB324" s="1"/>
      <c r="AC324" s="1"/>
      <c r="AD324" s="1"/>
      <c r="AE324" s="1"/>
      <c r="AF324" s="1"/>
      <c r="AG324" s="1"/>
      <c r="AL324" s="6"/>
      <c r="AM324" s="6"/>
      <c r="AN324" s="6"/>
      <c r="AO324" s="6"/>
      <c r="AP324" s="2">
        <v>2434</v>
      </c>
      <c r="AQ324" s="6"/>
    </row>
    <row r="325" spans="1:43" x14ac:dyDescent="0.25">
      <c r="A325" s="6"/>
      <c r="B325" s="6"/>
      <c r="C325" s="6"/>
      <c r="D325" s="6"/>
      <c r="E325" s="2">
        <v>111</v>
      </c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6"/>
      <c r="T325" s="6"/>
      <c r="U325" s="6"/>
      <c r="V325" s="6"/>
      <c r="W325" s="2">
        <v>80</v>
      </c>
      <c r="X325" s="6"/>
      <c r="Y325" s="1"/>
      <c r="Z325" s="1"/>
      <c r="AA325" s="1"/>
      <c r="AB325" s="1"/>
      <c r="AC325" s="1"/>
      <c r="AD325" s="1"/>
      <c r="AE325" s="1"/>
      <c r="AF325" s="1"/>
      <c r="AG325" s="1"/>
      <c r="AL325" s="6"/>
      <c r="AM325" s="6"/>
      <c r="AN325" s="6"/>
      <c r="AO325" s="6"/>
      <c r="AP325" s="2">
        <v>2326</v>
      </c>
      <c r="AQ325" s="6"/>
    </row>
    <row r="326" spans="1:43" x14ac:dyDescent="0.25">
      <c r="A326" s="6"/>
      <c r="B326" s="6"/>
      <c r="C326" s="6"/>
      <c r="D326" s="6"/>
      <c r="E326" s="2">
        <v>111</v>
      </c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6"/>
      <c r="T326" s="6"/>
      <c r="U326" s="6"/>
      <c r="V326" s="6"/>
      <c r="W326" s="2">
        <v>103</v>
      </c>
      <c r="X326" s="6"/>
      <c r="Y326" s="1"/>
      <c r="Z326" s="1"/>
      <c r="AA326" s="1"/>
      <c r="AB326" s="1"/>
      <c r="AC326" s="1"/>
      <c r="AD326" s="1"/>
      <c r="AE326" s="1"/>
      <c r="AF326" s="1"/>
      <c r="AG326" s="1"/>
      <c r="AL326" s="6"/>
      <c r="AM326" s="6"/>
      <c r="AN326" s="6"/>
      <c r="AO326" s="6"/>
      <c r="AP326" s="2">
        <v>2311</v>
      </c>
      <c r="AQ326" s="6"/>
    </row>
    <row r="327" spans="1:43" x14ac:dyDescent="0.25">
      <c r="A327" s="6"/>
      <c r="B327" s="6"/>
      <c r="C327" s="6"/>
      <c r="D327" s="6"/>
      <c r="E327" s="2">
        <v>110</v>
      </c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6"/>
      <c r="T327" s="6"/>
      <c r="U327" s="6"/>
      <c r="V327" s="6"/>
      <c r="W327" s="2">
        <v>122</v>
      </c>
      <c r="X327" s="6"/>
      <c r="Y327" s="1"/>
      <c r="Z327" s="1"/>
      <c r="AA327" s="1"/>
      <c r="AB327" s="1"/>
      <c r="AC327" s="1"/>
      <c r="AD327" s="1"/>
      <c r="AE327" s="1"/>
      <c r="AF327" s="1"/>
      <c r="AG327" s="1"/>
      <c r="AL327" s="6"/>
      <c r="AM327" s="6"/>
      <c r="AN327" s="6"/>
      <c r="AO327" s="6"/>
      <c r="AP327" s="2">
        <v>2370</v>
      </c>
      <c r="AQ327" s="6"/>
    </row>
    <row r="328" spans="1:43" x14ac:dyDescent="0.25">
      <c r="A328" s="6"/>
      <c r="B328" s="6"/>
      <c r="C328" s="6"/>
      <c r="D328" s="6"/>
      <c r="E328" s="2">
        <v>112</v>
      </c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6"/>
      <c r="T328" s="6"/>
      <c r="U328" s="6"/>
      <c r="V328" s="6"/>
      <c r="W328" s="2">
        <v>86</v>
      </c>
      <c r="X328" s="6"/>
      <c r="Y328" s="1"/>
      <c r="Z328" s="1"/>
      <c r="AA328" s="1"/>
      <c r="AB328" s="1"/>
      <c r="AC328" s="1"/>
      <c r="AD328" s="1"/>
      <c r="AE328" s="1"/>
      <c r="AF328" s="1"/>
      <c r="AG328" s="1"/>
      <c r="AL328" s="6"/>
      <c r="AM328" s="6"/>
      <c r="AN328" s="6"/>
      <c r="AO328" s="6"/>
      <c r="AP328" s="2">
        <v>2412</v>
      </c>
      <c r="AQ328" s="6"/>
    </row>
    <row r="329" spans="1:43" x14ac:dyDescent="0.25">
      <c r="A329" s="7"/>
      <c r="B329" s="7"/>
      <c r="C329" s="7"/>
      <c r="D329" s="7"/>
      <c r="E329" s="2">
        <v>112</v>
      </c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7"/>
      <c r="T329" s="7"/>
      <c r="U329" s="7"/>
      <c r="V329" s="7"/>
      <c r="W329" s="2">
        <v>106</v>
      </c>
      <c r="X329" s="7"/>
      <c r="Y329" s="1"/>
      <c r="Z329" s="1"/>
      <c r="AA329" s="1"/>
      <c r="AB329" s="1"/>
      <c r="AC329" s="1"/>
      <c r="AD329" s="1"/>
      <c r="AE329" s="1"/>
      <c r="AF329" s="1"/>
      <c r="AG329" s="1"/>
      <c r="AL329" s="7"/>
      <c r="AM329" s="7"/>
      <c r="AN329" s="7"/>
      <c r="AO329" s="7"/>
      <c r="AP329" s="2">
        <v>2405</v>
      </c>
      <c r="AQ329" s="7"/>
    </row>
    <row r="330" spans="1:4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L330" s="1"/>
      <c r="AM330" s="1"/>
      <c r="AN330" s="1"/>
      <c r="AO330" s="1"/>
      <c r="AP330" s="1"/>
      <c r="AQ330" s="1"/>
    </row>
    <row r="331" spans="1:43" x14ac:dyDescent="0.25">
      <c r="A331" s="1" t="s">
        <v>3</v>
      </c>
      <c r="B331" s="1" t="s">
        <v>4</v>
      </c>
      <c r="C331" s="1" t="s">
        <v>5</v>
      </c>
      <c r="D331" s="1" t="s">
        <v>6</v>
      </c>
      <c r="E331" s="1" t="s">
        <v>7</v>
      </c>
      <c r="F331" s="1" t="s">
        <v>8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 t="s">
        <v>3</v>
      </c>
      <c r="T331" s="1" t="s">
        <v>4</v>
      </c>
      <c r="U331" s="1" t="s">
        <v>5</v>
      </c>
      <c r="V331" s="1" t="s">
        <v>6</v>
      </c>
      <c r="W331" s="1" t="s">
        <v>7</v>
      </c>
      <c r="X331" s="1" t="s">
        <v>8</v>
      </c>
      <c r="Y331" s="1"/>
      <c r="Z331" s="1"/>
      <c r="AA331" s="1"/>
      <c r="AB331" s="1"/>
      <c r="AC331" s="1"/>
      <c r="AD331" s="1"/>
      <c r="AE331" s="1"/>
      <c r="AF331" s="1"/>
      <c r="AG331" s="1"/>
      <c r="AL331" s="1" t="s">
        <v>3</v>
      </c>
      <c r="AM331" s="1" t="s">
        <v>4</v>
      </c>
      <c r="AN331" s="1" t="s">
        <v>5</v>
      </c>
      <c r="AO331" s="1" t="s">
        <v>6</v>
      </c>
      <c r="AP331" s="1" t="s">
        <v>7</v>
      </c>
      <c r="AQ331" s="1" t="s">
        <v>8</v>
      </c>
    </row>
    <row r="332" spans="1:43" x14ac:dyDescent="0.25">
      <c r="A332" s="8">
        <v>10000</v>
      </c>
      <c r="B332" s="8">
        <v>25</v>
      </c>
      <c r="C332" s="8" t="s">
        <v>0</v>
      </c>
      <c r="D332" s="8" t="s">
        <v>17</v>
      </c>
      <c r="E332" s="2">
        <v>2</v>
      </c>
      <c r="F332" s="5">
        <f>AVERAGE(E332:E341)</f>
        <v>1.5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8">
        <v>10000</v>
      </c>
      <c r="T332" s="8">
        <v>25</v>
      </c>
      <c r="U332" s="8" t="s">
        <v>1</v>
      </c>
      <c r="V332" s="8" t="s">
        <v>17</v>
      </c>
      <c r="W332" s="2">
        <v>1</v>
      </c>
      <c r="X332" s="5">
        <f>AVERAGE(W332:W341)</f>
        <v>1.6</v>
      </c>
      <c r="Y332" s="1"/>
      <c r="Z332" s="1"/>
      <c r="AA332" s="1"/>
      <c r="AB332" s="1"/>
      <c r="AC332" s="1"/>
      <c r="AD332" s="1"/>
      <c r="AE332" s="1"/>
      <c r="AF332" s="1"/>
      <c r="AG332" s="1"/>
      <c r="AL332" s="8">
        <v>10000</v>
      </c>
      <c r="AM332" s="8">
        <v>25</v>
      </c>
      <c r="AN332" s="8" t="s">
        <v>2</v>
      </c>
      <c r="AO332" s="8" t="s">
        <v>17</v>
      </c>
      <c r="AP332" s="2">
        <v>31</v>
      </c>
      <c r="AQ332" s="5">
        <f>AVERAGE(AP332:AP341)</f>
        <v>20.8</v>
      </c>
    </row>
    <row r="333" spans="1:43" x14ac:dyDescent="0.25">
      <c r="A333" s="6"/>
      <c r="B333" s="6"/>
      <c r="C333" s="6"/>
      <c r="D333" s="6"/>
      <c r="E333" s="2">
        <v>1</v>
      </c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6"/>
      <c r="T333" s="6"/>
      <c r="U333" s="6"/>
      <c r="V333" s="6"/>
      <c r="W333" s="2">
        <v>0</v>
      </c>
      <c r="X333" s="6"/>
      <c r="Y333" s="1"/>
      <c r="Z333" s="1"/>
      <c r="AA333" s="1"/>
      <c r="AB333" s="1"/>
      <c r="AC333" s="1"/>
      <c r="AD333" s="1"/>
      <c r="AE333" s="1"/>
      <c r="AF333" s="1"/>
      <c r="AG333" s="1"/>
      <c r="AL333" s="6"/>
      <c r="AM333" s="6"/>
      <c r="AN333" s="6"/>
      <c r="AO333" s="6"/>
      <c r="AP333" s="2">
        <v>14</v>
      </c>
      <c r="AQ333" s="6"/>
    </row>
    <row r="334" spans="1:43" x14ac:dyDescent="0.25">
      <c r="A334" s="6"/>
      <c r="B334" s="6"/>
      <c r="C334" s="6"/>
      <c r="D334" s="6"/>
      <c r="E334" s="2">
        <v>2</v>
      </c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6"/>
      <c r="T334" s="6"/>
      <c r="U334" s="6"/>
      <c r="V334" s="6"/>
      <c r="W334" s="2">
        <v>1</v>
      </c>
      <c r="X334" s="6"/>
      <c r="Y334" s="1"/>
      <c r="Z334" s="1"/>
      <c r="AA334" s="1"/>
      <c r="AB334" s="1"/>
      <c r="AC334" s="1"/>
      <c r="AD334" s="1"/>
      <c r="AE334" s="1"/>
      <c r="AF334" s="1"/>
      <c r="AG334" s="1"/>
      <c r="AL334" s="6"/>
      <c r="AM334" s="6"/>
      <c r="AN334" s="6"/>
      <c r="AO334" s="6"/>
      <c r="AP334" s="2">
        <v>18</v>
      </c>
      <c r="AQ334" s="6"/>
    </row>
    <row r="335" spans="1:43" x14ac:dyDescent="0.25">
      <c r="A335" s="6"/>
      <c r="B335" s="6"/>
      <c r="C335" s="6"/>
      <c r="D335" s="6"/>
      <c r="E335" s="2">
        <v>1</v>
      </c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6"/>
      <c r="T335" s="6"/>
      <c r="U335" s="6"/>
      <c r="V335" s="6"/>
      <c r="W335" s="2">
        <v>8</v>
      </c>
      <c r="X335" s="6"/>
      <c r="Y335" s="1"/>
      <c r="Z335" s="1"/>
      <c r="AA335" s="1"/>
      <c r="AB335" s="1"/>
      <c r="AC335" s="1"/>
      <c r="AD335" s="1"/>
      <c r="AE335" s="1"/>
      <c r="AF335" s="1"/>
      <c r="AG335" s="1"/>
      <c r="AL335" s="6"/>
      <c r="AM335" s="6"/>
      <c r="AN335" s="6"/>
      <c r="AO335" s="6"/>
      <c r="AP335" s="2">
        <v>20</v>
      </c>
      <c r="AQ335" s="6"/>
    </row>
    <row r="336" spans="1:43" x14ac:dyDescent="0.25">
      <c r="A336" s="6"/>
      <c r="B336" s="6"/>
      <c r="C336" s="6"/>
      <c r="D336" s="6"/>
      <c r="E336" s="2">
        <v>1</v>
      </c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6"/>
      <c r="T336" s="6"/>
      <c r="U336" s="6"/>
      <c r="V336" s="6"/>
      <c r="W336" s="2">
        <v>1</v>
      </c>
      <c r="X336" s="6"/>
      <c r="Y336" s="1"/>
      <c r="Z336" s="1"/>
      <c r="AA336" s="1"/>
      <c r="AB336" s="1"/>
      <c r="AC336" s="1"/>
      <c r="AD336" s="1"/>
      <c r="AE336" s="1"/>
      <c r="AF336" s="1"/>
      <c r="AG336" s="1"/>
      <c r="AL336" s="6"/>
      <c r="AM336" s="6"/>
      <c r="AN336" s="6"/>
      <c r="AO336" s="6"/>
      <c r="AP336" s="2">
        <v>12</v>
      </c>
      <c r="AQ336" s="6"/>
    </row>
    <row r="337" spans="1:43" x14ac:dyDescent="0.25">
      <c r="A337" s="6"/>
      <c r="B337" s="6"/>
      <c r="C337" s="6"/>
      <c r="D337" s="6"/>
      <c r="E337" s="2">
        <v>2</v>
      </c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6"/>
      <c r="T337" s="6"/>
      <c r="U337" s="6"/>
      <c r="V337" s="6"/>
      <c r="W337" s="2">
        <v>1</v>
      </c>
      <c r="X337" s="6"/>
      <c r="Y337" s="1"/>
      <c r="Z337" s="1"/>
      <c r="AA337" s="1"/>
      <c r="AB337" s="1"/>
      <c r="AC337" s="1"/>
      <c r="AD337" s="1"/>
      <c r="AE337" s="1"/>
      <c r="AF337" s="1"/>
      <c r="AG337" s="1"/>
      <c r="AL337" s="6"/>
      <c r="AM337" s="6"/>
      <c r="AN337" s="6"/>
      <c r="AO337" s="6"/>
      <c r="AP337" s="2">
        <v>31</v>
      </c>
      <c r="AQ337" s="6"/>
    </row>
    <row r="338" spans="1:43" x14ac:dyDescent="0.25">
      <c r="A338" s="6"/>
      <c r="B338" s="6"/>
      <c r="C338" s="6"/>
      <c r="D338" s="6"/>
      <c r="E338" s="2">
        <v>2</v>
      </c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6"/>
      <c r="T338" s="6"/>
      <c r="U338" s="6"/>
      <c r="V338" s="6"/>
      <c r="W338" s="2">
        <v>0</v>
      </c>
      <c r="X338" s="6"/>
      <c r="Y338" s="1"/>
      <c r="Z338" s="1"/>
      <c r="AA338" s="1"/>
      <c r="AB338" s="1"/>
      <c r="AC338" s="1"/>
      <c r="AD338" s="1"/>
      <c r="AE338" s="1"/>
      <c r="AF338" s="1"/>
      <c r="AG338" s="1"/>
      <c r="AL338" s="6"/>
      <c r="AM338" s="6"/>
      <c r="AN338" s="6"/>
      <c r="AO338" s="6"/>
      <c r="AP338" s="2">
        <v>26</v>
      </c>
      <c r="AQ338" s="6"/>
    </row>
    <row r="339" spans="1:43" x14ac:dyDescent="0.25">
      <c r="A339" s="6"/>
      <c r="B339" s="6"/>
      <c r="C339" s="6"/>
      <c r="D339" s="6"/>
      <c r="E339" s="2">
        <v>1</v>
      </c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6"/>
      <c r="T339" s="6"/>
      <c r="U339" s="6"/>
      <c r="V339" s="6"/>
      <c r="W339" s="2">
        <v>1</v>
      </c>
      <c r="X339" s="6"/>
      <c r="Y339" s="1"/>
      <c r="Z339" s="1"/>
      <c r="AA339" s="1"/>
      <c r="AB339" s="1"/>
      <c r="AC339" s="1"/>
      <c r="AD339" s="1"/>
      <c r="AE339" s="1"/>
      <c r="AF339" s="1"/>
      <c r="AG339" s="1"/>
      <c r="AL339" s="6"/>
      <c r="AM339" s="6"/>
      <c r="AN339" s="6"/>
      <c r="AO339" s="6"/>
      <c r="AP339" s="2">
        <v>13</v>
      </c>
      <c r="AQ339" s="6"/>
    </row>
    <row r="340" spans="1:43" x14ac:dyDescent="0.25">
      <c r="A340" s="6"/>
      <c r="B340" s="6"/>
      <c r="C340" s="6"/>
      <c r="D340" s="6"/>
      <c r="E340" s="2">
        <v>1</v>
      </c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6"/>
      <c r="T340" s="6"/>
      <c r="U340" s="6"/>
      <c r="V340" s="6"/>
      <c r="W340" s="2">
        <v>2</v>
      </c>
      <c r="X340" s="6"/>
      <c r="Y340" s="1"/>
      <c r="Z340" s="1"/>
      <c r="AA340" s="1"/>
      <c r="AB340" s="1"/>
      <c r="AC340" s="1"/>
      <c r="AD340" s="1"/>
      <c r="AE340" s="1"/>
      <c r="AF340" s="1"/>
      <c r="AG340" s="1"/>
      <c r="AL340" s="6"/>
      <c r="AM340" s="6"/>
      <c r="AN340" s="6"/>
      <c r="AO340" s="6"/>
      <c r="AP340" s="2">
        <v>21</v>
      </c>
      <c r="AQ340" s="6"/>
    </row>
    <row r="341" spans="1:43" x14ac:dyDescent="0.25">
      <c r="A341" s="7"/>
      <c r="B341" s="7"/>
      <c r="C341" s="7"/>
      <c r="D341" s="7"/>
      <c r="E341" s="2">
        <v>2</v>
      </c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7"/>
      <c r="T341" s="7"/>
      <c r="U341" s="7"/>
      <c r="V341" s="7"/>
      <c r="W341" s="2">
        <v>1</v>
      </c>
      <c r="X341" s="7"/>
      <c r="Y341" s="1"/>
      <c r="Z341" s="1"/>
      <c r="AA341" s="1"/>
      <c r="AB341" s="1"/>
      <c r="AC341" s="1"/>
      <c r="AD341" s="1"/>
      <c r="AE341" s="1"/>
      <c r="AF341" s="1"/>
      <c r="AG341" s="1"/>
      <c r="AL341" s="7"/>
      <c r="AM341" s="7"/>
      <c r="AN341" s="7"/>
      <c r="AO341" s="7"/>
      <c r="AP341" s="2">
        <v>22</v>
      </c>
      <c r="AQ341" s="7"/>
    </row>
    <row r="342" spans="1:43" x14ac:dyDescent="0.25">
      <c r="A342" s="8">
        <v>25000</v>
      </c>
      <c r="B342" s="8">
        <v>25</v>
      </c>
      <c r="C342" s="8" t="s">
        <v>0</v>
      </c>
      <c r="D342" s="8" t="s">
        <v>17</v>
      </c>
      <c r="E342" s="2">
        <v>4</v>
      </c>
      <c r="F342" s="5">
        <f>AVERAGE(E342:E351)</f>
        <v>3.4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8">
        <v>25000</v>
      </c>
      <c r="T342" s="8">
        <v>25</v>
      </c>
      <c r="U342" s="8" t="s">
        <v>1</v>
      </c>
      <c r="V342" s="8" t="s">
        <v>17</v>
      </c>
      <c r="W342" s="2">
        <v>3</v>
      </c>
      <c r="X342" s="5">
        <f>AVERAGE(W342:W351)</f>
        <v>2.9</v>
      </c>
      <c r="Y342" s="1"/>
      <c r="Z342" s="1"/>
      <c r="AA342" s="1"/>
      <c r="AB342" s="1"/>
      <c r="AC342" s="1"/>
      <c r="AD342" s="1"/>
      <c r="AE342" s="1"/>
      <c r="AF342" s="1"/>
      <c r="AG342" s="1"/>
      <c r="AL342" s="8">
        <v>25000</v>
      </c>
      <c r="AM342" s="8">
        <v>25</v>
      </c>
      <c r="AN342" s="8" t="s">
        <v>2</v>
      </c>
      <c r="AO342" s="8" t="s">
        <v>17</v>
      </c>
      <c r="AP342" s="2">
        <v>38</v>
      </c>
      <c r="AQ342" s="5">
        <f>AVERAGE(AP342:AP351)</f>
        <v>37.5</v>
      </c>
    </row>
    <row r="343" spans="1:43" x14ac:dyDescent="0.25">
      <c r="A343" s="6"/>
      <c r="B343" s="6"/>
      <c r="C343" s="6"/>
      <c r="D343" s="6"/>
      <c r="E343" s="2">
        <v>4</v>
      </c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6"/>
      <c r="T343" s="6"/>
      <c r="U343" s="6"/>
      <c r="V343" s="6"/>
      <c r="W343" s="2">
        <v>2</v>
      </c>
      <c r="X343" s="6"/>
      <c r="Y343" s="1"/>
      <c r="Z343" s="1"/>
      <c r="AA343" s="1"/>
      <c r="AB343" s="1"/>
      <c r="AC343" s="1"/>
      <c r="AD343" s="1"/>
      <c r="AE343" s="1"/>
      <c r="AF343" s="1"/>
      <c r="AG343" s="1"/>
      <c r="AL343" s="6"/>
      <c r="AM343" s="6"/>
      <c r="AN343" s="6"/>
      <c r="AO343" s="6"/>
      <c r="AP343" s="2">
        <v>40</v>
      </c>
      <c r="AQ343" s="6"/>
    </row>
    <row r="344" spans="1:43" x14ac:dyDescent="0.25">
      <c r="A344" s="6"/>
      <c r="B344" s="6"/>
      <c r="C344" s="6"/>
      <c r="D344" s="6"/>
      <c r="E344" s="2">
        <v>3</v>
      </c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6"/>
      <c r="T344" s="6"/>
      <c r="U344" s="6"/>
      <c r="V344" s="6"/>
      <c r="W344" s="2">
        <v>2</v>
      </c>
      <c r="X344" s="6"/>
      <c r="Y344" s="1"/>
      <c r="Z344" s="1"/>
      <c r="AA344" s="1"/>
      <c r="AB344" s="1"/>
      <c r="AC344" s="1"/>
      <c r="AD344" s="1"/>
      <c r="AE344" s="1"/>
      <c r="AF344" s="1"/>
      <c r="AG344" s="1"/>
      <c r="AL344" s="6"/>
      <c r="AM344" s="6"/>
      <c r="AN344" s="6"/>
      <c r="AO344" s="6"/>
      <c r="AP344" s="2">
        <v>34</v>
      </c>
      <c r="AQ344" s="6"/>
    </row>
    <row r="345" spans="1:43" x14ac:dyDescent="0.25">
      <c r="A345" s="6"/>
      <c r="B345" s="6"/>
      <c r="C345" s="6"/>
      <c r="D345" s="6"/>
      <c r="E345" s="2">
        <v>3</v>
      </c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6"/>
      <c r="T345" s="6"/>
      <c r="U345" s="6"/>
      <c r="V345" s="6"/>
      <c r="W345" s="2">
        <v>2</v>
      </c>
      <c r="X345" s="6"/>
      <c r="Y345" s="1"/>
      <c r="Z345" s="1"/>
      <c r="AA345" s="1"/>
      <c r="AB345" s="1"/>
      <c r="AC345" s="1"/>
      <c r="AD345" s="1"/>
      <c r="AE345" s="1"/>
      <c r="AF345" s="1"/>
      <c r="AG345" s="1"/>
      <c r="AL345" s="6"/>
      <c r="AM345" s="6"/>
      <c r="AN345" s="6"/>
      <c r="AO345" s="6"/>
      <c r="AP345" s="2">
        <v>38</v>
      </c>
      <c r="AQ345" s="6"/>
    </row>
    <row r="346" spans="1:43" x14ac:dyDescent="0.25">
      <c r="A346" s="6"/>
      <c r="B346" s="6"/>
      <c r="C346" s="6"/>
      <c r="D346" s="6"/>
      <c r="E346" s="2">
        <v>3</v>
      </c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6"/>
      <c r="T346" s="6"/>
      <c r="U346" s="6"/>
      <c r="V346" s="6"/>
      <c r="W346" s="2">
        <v>3</v>
      </c>
      <c r="X346" s="6"/>
      <c r="Y346" s="1"/>
      <c r="Z346" s="1"/>
      <c r="AA346" s="1"/>
      <c r="AB346" s="1"/>
      <c r="AC346" s="1"/>
      <c r="AD346" s="1"/>
      <c r="AE346" s="1"/>
      <c r="AF346" s="1"/>
      <c r="AG346" s="1"/>
      <c r="AL346" s="6"/>
      <c r="AM346" s="6"/>
      <c r="AN346" s="6"/>
      <c r="AO346" s="6"/>
      <c r="AP346" s="2">
        <v>40</v>
      </c>
      <c r="AQ346" s="6"/>
    </row>
    <row r="347" spans="1:43" x14ac:dyDescent="0.25">
      <c r="A347" s="6"/>
      <c r="B347" s="6"/>
      <c r="C347" s="6"/>
      <c r="D347" s="6"/>
      <c r="E347" s="2">
        <v>4</v>
      </c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6"/>
      <c r="T347" s="6"/>
      <c r="U347" s="6"/>
      <c r="V347" s="6"/>
      <c r="W347" s="2">
        <v>3</v>
      </c>
      <c r="X347" s="6"/>
      <c r="Y347" s="1"/>
      <c r="Z347" s="1"/>
      <c r="AA347" s="1"/>
      <c r="AB347" s="1"/>
      <c r="AC347" s="1"/>
      <c r="AD347" s="1"/>
      <c r="AE347" s="1"/>
      <c r="AF347" s="1"/>
      <c r="AG347" s="1"/>
      <c r="AL347" s="6"/>
      <c r="AM347" s="6"/>
      <c r="AN347" s="6"/>
      <c r="AO347" s="6"/>
      <c r="AP347" s="2">
        <v>33</v>
      </c>
      <c r="AQ347" s="6"/>
    </row>
    <row r="348" spans="1:43" x14ac:dyDescent="0.25">
      <c r="A348" s="6"/>
      <c r="B348" s="6"/>
      <c r="C348" s="6"/>
      <c r="D348" s="6"/>
      <c r="E348" s="2">
        <v>3</v>
      </c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6"/>
      <c r="T348" s="6"/>
      <c r="U348" s="6"/>
      <c r="V348" s="6"/>
      <c r="W348" s="2">
        <v>3</v>
      </c>
      <c r="X348" s="6"/>
      <c r="Y348" s="1"/>
      <c r="Z348" s="1"/>
      <c r="AA348" s="1"/>
      <c r="AB348" s="1"/>
      <c r="AC348" s="1"/>
      <c r="AD348" s="1"/>
      <c r="AE348" s="1"/>
      <c r="AF348" s="1"/>
      <c r="AG348" s="1"/>
      <c r="AL348" s="6"/>
      <c r="AM348" s="6"/>
      <c r="AN348" s="6"/>
      <c r="AO348" s="6"/>
      <c r="AP348" s="2">
        <v>29</v>
      </c>
      <c r="AQ348" s="6"/>
    </row>
    <row r="349" spans="1:43" x14ac:dyDescent="0.25">
      <c r="A349" s="6"/>
      <c r="B349" s="6"/>
      <c r="C349" s="6"/>
      <c r="D349" s="6"/>
      <c r="E349" s="2">
        <v>4</v>
      </c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6"/>
      <c r="T349" s="6"/>
      <c r="U349" s="6"/>
      <c r="V349" s="6"/>
      <c r="W349" s="2">
        <v>2</v>
      </c>
      <c r="X349" s="6"/>
      <c r="Y349" s="1"/>
      <c r="Z349" s="1"/>
      <c r="AA349" s="1"/>
      <c r="AB349" s="1"/>
      <c r="AC349" s="1"/>
      <c r="AD349" s="1"/>
      <c r="AE349" s="1"/>
      <c r="AF349" s="1"/>
      <c r="AG349" s="1"/>
      <c r="AL349" s="6"/>
      <c r="AM349" s="6"/>
      <c r="AN349" s="6"/>
      <c r="AO349" s="6"/>
      <c r="AP349" s="2">
        <v>46</v>
      </c>
      <c r="AQ349" s="6"/>
    </row>
    <row r="350" spans="1:43" x14ac:dyDescent="0.25">
      <c r="A350" s="6"/>
      <c r="B350" s="6"/>
      <c r="C350" s="6"/>
      <c r="D350" s="6"/>
      <c r="E350" s="2">
        <v>3</v>
      </c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6"/>
      <c r="T350" s="6"/>
      <c r="U350" s="6"/>
      <c r="V350" s="6"/>
      <c r="W350" s="2">
        <v>7</v>
      </c>
      <c r="X350" s="6"/>
      <c r="Y350" s="1"/>
      <c r="Z350" s="1"/>
      <c r="AA350" s="1"/>
      <c r="AB350" s="1"/>
      <c r="AC350" s="1"/>
      <c r="AD350" s="1"/>
      <c r="AE350" s="1"/>
      <c r="AF350" s="1"/>
      <c r="AG350" s="1"/>
      <c r="AL350" s="6"/>
      <c r="AM350" s="6"/>
      <c r="AN350" s="6"/>
      <c r="AO350" s="6"/>
      <c r="AP350" s="2">
        <v>41</v>
      </c>
      <c r="AQ350" s="6"/>
    </row>
    <row r="351" spans="1:43" x14ac:dyDescent="0.25">
      <c r="A351" s="7"/>
      <c r="B351" s="7"/>
      <c r="C351" s="7"/>
      <c r="D351" s="7"/>
      <c r="E351" s="2">
        <v>3</v>
      </c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7"/>
      <c r="T351" s="7"/>
      <c r="U351" s="7"/>
      <c r="V351" s="7"/>
      <c r="W351" s="2">
        <v>2</v>
      </c>
      <c r="X351" s="7"/>
      <c r="Y351" s="1"/>
      <c r="Z351" s="1"/>
      <c r="AA351" s="1"/>
      <c r="AB351" s="1"/>
      <c r="AC351" s="1"/>
      <c r="AD351" s="1"/>
      <c r="AE351" s="1"/>
      <c r="AF351" s="1"/>
      <c r="AG351" s="1"/>
      <c r="AL351" s="7"/>
      <c r="AM351" s="7"/>
      <c r="AN351" s="7"/>
      <c r="AO351" s="7"/>
      <c r="AP351" s="2">
        <v>36</v>
      </c>
      <c r="AQ351" s="7"/>
    </row>
    <row r="352" spans="1:43" x14ac:dyDescent="0.25">
      <c r="A352" s="8">
        <v>50000</v>
      </c>
      <c r="B352" s="8">
        <v>25</v>
      </c>
      <c r="C352" s="8" t="s">
        <v>0</v>
      </c>
      <c r="D352" s="8" t="s">
        <v>17</v>
      </c>
      <c r="E352" s="2">
        <v>7</v>
      </c>
      <c r="F352" s="5">
        <f>AVERAGE(E352:E361)</f>
        <v>6.6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8">
        <v>50000</v>
      </c>
      <c r="T352" s="8">
        <v>25</v>
      </c>
      <c r="U352" s="8" t="s">
        <v>1</v>
      </c>
      <c r="V352" s="8" t="s">
        <v>17</v>
      </c>
      <c r="W352" s="2">
        <v>5</v>
      </c>
      <c r="X352" s="5">
        <f>AVERAGE(W352:W361)</f>
        <v>7.4</v>
      </c>
      <c r="Y352" s="1"/>
      <c r="Z352" s="1"/>
      <c r="AA352" s="1"/>
      <c r="AB352" s="1"/>
      <c r="AC352" s="1"/>
      <c r="AD352" s="1"/>
      <c r="AE352" s="1"/>
      <c r="AF352" s="1"/>
      <c r="AG352" s="1"/>
      <c r="AL352" s="8">
        <v>50000</v>
      </c>
      <c r="AM352" s="8">
        <v>25</v>
      </c>
      <c r="AN352" s="8" t="s">
        <v>2</v>
      </c>
      <c r="AO352" s="8" t="s">
        <v>17</v>
      </c>
      <c r="AP352" s="2">
        <v>56</v>
      </c>
      <c r="AQ352" s="5">
        <f>AVERAGE(AP352:AP361)</f>
        <v>64.7</v>
      </c>
    </row>
    <row r="353" spans="1:43" x14ac:dyDescent="0.25">
      <c r="A353" s="6"/>
      <c r="B353" s="6"/>
      <c r="C353" s="6"/>
      <c r="D353" s="6"/>
      <c r="E353" s="2">
        <v>6</v>
      </c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6"/>
      <c r="T353" s="6"/>
      <c r="U353" s="6"/>
      <c r="V353" s="6"/>
      <c r="W353" s="2">
        <v>4</v>
      </c>
      <c r="X353" s="6"/>
      <c r="Y353" s="1"/>
      <c r="Z353" s="1"/>
      <c r="AA353" s="1"/>
      <c r="AB353" s="1"/>
      <c r="AC353" s="1"/>
      <c r="AD353" s="1"/>
      <c r="AE353" s="1"/>
      <c r="AF353" s="1"/>
      <c r="AG353" s="1"/>
      <c r="AL353" s="6"/>
      <c r="AM353" s="6"/>
      <c r="AN353" s="6"/>
      <c r="AO353" s="6"/>
      <c r="AP353" s="2">
        <v>61</v>
      </c>
      <c r="AQ353" s="6"/>
    </row>
    <row r="354" spans="1:43" x14ac:dyDescent="0.25">
      <c r="A354" s="6"/>
      <c r="B354" s="6"/>
      <c r="C354" s="6"/>
      <c r="D354" s="6"/>
      <c r="E354" s="2">
        <v>5</v>
      </c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6"/>
      <c r="T354" s="6"/>
      <c r="U354" s="6"/>
      <c r="V354" s="6"/>
      <c r="W354" s="2">
        <v>5</v>
      </c>
      <c r="X354" s="6"/>
      <c r="Y354" s="1"/>
      <c r="Z354" s="1"/>
      <c r="AA354" s="1"/>
      <c r="AB354" s="1"/>
      <c r="AC354" s="1"/>
      <c r="AD354" s="1"/>
      <c r="AE354" s="1"/>
      <c r="AF354" s="1"/>
      <c r="AG354" s="1"/>
      <c r="AL354" s="6"/>
      <c r="AM354" s="6"/>
      <c r="AN354" s="6"/>
      <c r="AO354" s="6"/>
      <c r="AP354" s="2">
        <v>66</v>
      </c>
      <c r="AQ354" s="6"/>
    </row>
    <row r="355" spans="1:43" x14ac:dyDescent="0.25">
      <c r="A355" s="6"/>
      <c r="B355" s="6"/>
      <c r="C355" s="6"/>
      <c r="D355" s="6"/>
      <c r="E355" s="2">
        <v>7</v>
      </c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6"/>
      <c r="T355" s="6"/>
      <c r="U355" s="6"/>
      <c r="V355" s="6"/>
      <c r="W355" s="2">
        <v>17</v>
      </c>
      <c r="X355" s="6"/>
      <c r="Y355" s="1"/>
      <c r="Z355" s="1"/>
      <c r="AA355" s="1"/>
      <c r="AB355" s="1"/>
      <c r="AC355" s="1"/>
      <c r="AD355" s="1"/>
      <c r="AE355" s="1"/>
      <c r="AF355" s="1"/>
      <c r="AG355" s="1"/>
      <c r="AL355" s="6"/>
      <c r="AM355" s="6"/>
      <c r="AN355" s="6"/>
      <c r="AO355" s="6"/>
      <c r="AP355" s="2">
        <v>61</v>
      </c>
      <c r="AQ355" s="6"/>
    </row>
    <row r="356" spans="1:43" x14ac:dyDescent="0.25">
      <c r="A356" s="6"/>
      <c r="B356" s="6"/>
      <c r="C356" s="6"/>
      <c r="D356" s="6"/>
      <c r="E356" s="2">
        <v>7</v>
      </c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6"/>
      <c r="T356" s="6"/>
      <c r="U356" s="6"/>
      <c r="V356" s="6"/>
      <c r="W356" s="2">
        <v>5</v>
      </c>
      <c r="X356" s="6"/>
      <c r="Y356" s="1"/>
      <c r="Z356" s="1"/>
      <c r="AA356" s="1"/>
      <c r="AB356" s="1"/>
      <c r="AC356" s="1"/>
      <c r="AD356" s="1"/>
      <c r="AE356" s="1"/>
      <c r="AF356" s="1"/>
      <c r="AG356" s="1"/>
      <c r="AL356" s="6"/>
      <c r="AM356" s="6"/>
      <c r="AN356" s="6"/>
      <c r="AO356" s="6"/>
      <c r="AP356" s="2">
        <v>66</v>
      </c>
      <c r="AQ356" s="6"/>
    </row>
    <row r="357" spans="1:43" x14ac:dyDescent="0.25">
      <c r="A357" s="6"/>
      <c r="B357" s="6"/>
      <c r="C357" s="6"/>
      <c r="D357" s="6"/>
      <c r="E357" s="2">
        <v>6</v>
      </c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6"/>
      <c r="T357" s="6"/>
      <c r="U357" s="6"/>
      <c r="V357" s="6"/>
      <c r="W357" s="2">
        <v>4</v>
      </c>
      <c r="X357" s="6"/>
      <c r="Y357" s="1"/>
      <c r="Z357" s="1"/>
      <c r="AA357" s="1"/>
      <c r="AB357" s="1"/>
      <c r="AC357" s="1"/>
      <c r="AD357" s="1"/>
      <c r="AE357" s="1"/>
      <c r="AF357" s="1"/>
      <c r="AG357" s="1"/>
      <c r="AL357" s="6"/>
      <c r="AM357" s="6"/>
      <c r="AN357" s="6"/>
      <c r="AO357" s="6"/>
      <c r="AP357" s="2">
        <v>65</v>
      </c>
      <c r="AQ357" s="6"/>
    </row>
    <row r="358" spans="1:43" x14ac:dyDescent="0.25">
      <c r="A358" s="6"/>
      <c r="B358" s="6"/>
      <c r="C358" s="6"/>
      <c r="D358" s="6"/>
      <c r="E358" s="2">
        <v>6</v>
      </c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6"/>
      <c r="T358" s="6"/>
      <c r="U358" s="6"/>
      <c r="V358" s="6"/>
      <c r="W358" s="2">
        <v>5</v>
      </c>
      <c r="X358" s="6"/>
      <c r="Y358" s="1"/>
      <c r="Z358" s="1"/>
      <c r="AA358" s="1"/>
      <c r="AB358" s="1"/>
      <c r="AC358" s="1"/>
      <c r="AD358" s="1"/>
      <c r="AE358" s="1"/>
      <c r="AF358" s="1"/>
      <c r="AG358" s="1"/>
      <c r="AL358" s="6"/>
      <c r="AM358" s="6"/>
      <c r="AN358" s="6"/>
      <c r="AO358" s="6"/>
      <c r="AP358" s="2">
        <v>72</v>
      </c>
      <c r="AQ358" s="6"/>
    </row>
    <row r="359" spans="1:43" x14ac:dyDescent="0.25">
      <c r="A359" s="6"/>
      <c r="B359" s="6"/>
      <c r="C359" s="6"/>
      <c r="D359" s="6"/>
      <c r="E359" s="2">
        <v>7</v>
      </c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6"/>
      <c r="T359" s="6"/>
      <c r="U359" s="6"/>
      <c r="V359" s="6"/>
      <c r="W359" s="2">
        <v>5</v>
      </c>
      <c r="X359" s="6"/>
      <c r="Y359" s="1"/>
      <c r="Z359" s="1"/>
      <c r="AA359" s="1"/>
      <c r="AB359" s="1"/>
      <c r="AC359" s="1"/>
      <c r="AD359" s="1"/>
      <c r="AE359" s="1"/>
      <c r="AF359" s="1"/>
      <c r="AG359" s="1"/>
      <c r="AL359" s="6"/>
      <c r="AM359" s="6"/>
      <c r="AN359" s="6"/>
      <c r="AO359" s="6"/>
      <c r="AP359" s="2">
        <v>64</v>
      </c>
      <c r="AQ359" s="6"/>
    </row>
    <row r="360" spans="1:43" x14ac:dyDescent="0.25">
      <c r="A360" s="6"/>
      <c r="B360" s="6"/>
      <c r="C360" s="6"/>
      <c r="D360" s="6"/>
      <c r="E360" s="2">
        <v>6</v>
      </c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6"/>
      <c r="T360" s="6"/>
      <c r="U360" s="6"/>
      <c r="V360" s="6"/>
      <c r="W360" s="2">
        <v>18</v>
      </c>
      <c r="X360" s="6"/>
      <c r="Y360" s="1"/>
      <c r="Z360" s="1"/>
      <c r="AA360" s="1"/>
      <c r="AB360" s="1"/>
      <c r="AC360" s="1"/>
      <c r="AD360" s="1"/>
      <c r="AE360" s="1"/>
      <c r="AF360" s="1"/>
      <c r="AG360" s="1"/>
      <c r="AL360" s="6"/>
      <c r="AM360" s="6"/>
      <c r="AN360" s="6"/>
      <c r="AO360" s="6"/>
      <c r="AP360" s="2">
        <v>68</v>
      </c>
      <c r="AQ360" s="6"/>
    </row>
    <row r="361" spans="1:43" x14ac:dyDescent="0.25">
      <c r="A361" s="7"/>
      <c r="B361" s="7"/>
      <c r="C361" s="7"/>
      <c r="D361" s="7"/>
      <c r="E361" s="2">
        <v>9</v>
      </c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7"/>
      <c r="T361" s="7"/>
      <c r="U361" s="7"/>
      <c r="V361" s="7"/>
      <c r="W361" s="2">
        <v>6</v>
      </c>
      <c r="X361" s="7"/>
      <c r="Y361" s="1"/>
      <c r="Z361" s="1"/>
      <c r="AA361" s="1"/>
      <c r="AB361" s="1"/>
      <c r="AC361" s="1"/>
      <c r="AD361" s="1"/>
      <c r="AE361" s="1"/>
      <c r="AF361" s="1"/>
      <c r="AG361" s="1"/>
      <c r="AL361" s="7"/>
      <c r="AM361" s="7"/>
      <c r="AN361" s="7"/>
      <c r="AO361" s="7"/>
      <c r="AP361" s="2">
        <v>68</v>
      </c>
      <c r="AQ361" s="7"/>
    </row>
    <row r="362" spans="1:43" x14ac:dyDescent="0.25">
      <c r="A362" s="8">
        <v>100000</v>
      </c>
      <c r="B362" s="8">
        <v>25</v>
      </c>
      <c r="C362" s="8" t="s">
        <v>0</v>
      </c>
      <c r="D362" s="8" t="s">
        <v>17</v>
      </c>
      <c r="E362" s="2">
        <v>14</v>
      </c>
      <c r="F362" s="5">
        <f>AVERAGE(E362:E371)</f>
        <v>14.3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8">
        <v>100000</v>
      </c>
      <c r="T362" s="8">
        <v>25</v>
      </c>
      <c r="U362" s="8" t="s">
        <v>1</v>
      </c>
      <c r="V362" s="8" t="s">
        <v>17</v>
      </c>
      <c r="W362" s="2">
        <v>11</v>
      </c>
      <c r="X362" s="5">
        <f>AVERAGE(W362:W371)</f>
        <v>12.2</v>
      </c>
      <c r="Y362" s="1"/>
      <c r="Z362" s="1"/>
      <c r="AA362" s="1"/>
      <c r="AB362" s="1"/>
      <c r="AC362" s="1"/>
      <c r="AD362" s="1"/>
      <c r="AE362" s="1"/>
      <c r="AF362" s="1"/>
      <c r="AG362" s="1"/>
      <c r="AL362" s="8">
        <v>100000</v>
      </c>
      <c r="AM362" s="8">
        <v>25</v>
      </c>
      <c r="AN362" s="8" t="s">
        <v>2</v>
      </c>
      <c r="AO362" s="8" t="s">
        <v>17</v>
      </c>
      <c r="AP362" s="2">
        <v>117</v>
      </c>
      <c r="AQ362" s="5">
        <f>AVERAGE(AP362:AP371)</f>
        <v>124.2</v>
      </c>
    </row>
    <row r="363" spans="1:43" x14ac:dyDescent="0.25">
      <c r="A363" s="6"/>
      <c r="B363" s="6"/>
      <c r="C363" s="6"/>
      <c r="D363" s="6"/>
      <c r="E363" s="2">
        <v>14</v>
      </c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6"/>
      <c r="T363" s="6"/>
      <c r="U363" s="6"/>
      <c r="V363" s="6"/>
      <c r="W363" s="2">
        <v>10</v>
      </c>
      <c r="X363" s="6"/>
      <c r="Y363" s="1"/>
      <c r="Z363" s="1"/>
      <c r="AA363" s="1"/>
      <c r="AB363" s="1"/>
      <c r="AC363" s="1"/>
      <c r="AD363" s="1"/>
      <c r="AE363" s="1"/>
      <c r="AF363" s="1"/>
      <c r="AG363" s="1"/>
      <c r="AL363" s="6"/>
      <c r="AM363" s="6"/>
      <c r="AN363" s="6"/>
      <c r="AO363" s="6"/>
      <c r="AP363" s="2">
        <v>126</v>
      </c>
      <c r="AQ363" s="6"/>
    </row>
    <row r="364" spans="1:43" x14ac:dyDescent="0.25">
      <c r="A364" s="6"/>
      <c r="B364" s="6"/>
      <c r="C364" s="6"/>
      <c r="D364" s="6"/>
      <c r="E364" s="2">
        <v>14</v>
      </c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6"/>
      <c r="T364" s="6"/>
      <c r="U364" s="6"/>
      <c r="V364" s="6"/>
      <c r="W364" s="2">
        <v>8</v>
      </c>
      <c r="X364" s="6"/>
      <c r="Y364" s="1"/>
      <c r="Z364" s="1"/>
      <c r="AA364" s="1"/>
      <c r="AB364" s="1"/>
      <c r="AC364" s="1"/>
      <c r="AD364" s="1"/>
      <c r="AE364" s="1"/>
      <c r="AF364" s="1"/>
      <c r="AG364" s="1"/>
      <c r="AL364" s="6"/>
      <c r="AM364" s="6"/>
      <c r="AN364" s="6"/>
      <c r="AO364" s="6"/>
      <c r="AP364" s="2">
        <v>132</v>
      </c>
      <c r="AQ364" s="6"/>
    </row>
    <row r="365" spans="1:43" x14ac:dyDescent="0.25">
      <c r="A365" s="6"/>
      <c r="B365" s="6"/>
      <c r="C365" s="6"/>
      <c r="D365" s="6"/>
      <c r="E365" s="2">
        <v>14</v>
      </c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6"/>
      <c r="T365" s="6"/>
      <c r="U365" s="6"/>
      <c r="V365" s="6"/>
      <c r="W365" s="2">
        <v>9</v>
      </c>
      <c r="X365" s="6"/>
      <c r="Y365" s="1"/>
      <c r="Z365" s="1"/>
      <c r="AA365" s="1"/>
      <c r="AB365" s="1"/>
      <c r="AC365" s="1"/>
      <c r="AD365" s="1"/>
      <c r="AE365" s="1"/>
      <c r="AF365" s="1"/>
      <c r="AG365" s="1"/>
      <c r="AL365" s="6"/>
      <c r="AM365" s="6"/>
      <c r="AN365" s="6"/>
      <c r="AO365" s="6"/>
      <c r="AP365" s="2">
        <v>120</v>
      </c>
      <c r="AQ365" s="6"/>
    </row>
    <row r="366" spans="1:43" x14ac:dyDescent="0.25">
      <c r="A366" s="6"/>
      <c r="B366" s="6"/>
      <c r="C366" s="6"/>
      <c r="D366" s="6"/>
      <c r="E366" s="2">
        <v>14</v>
      </c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6"/>
      <c r="T366" s="6"/>
      <c r="U366" s="6"/>
      <c r="V366" s="6"/>
      <c r="W366" s="2">
        <v>8</v>
      </c>
      <c r="X366" s="6"/>
      <c r="Y366" s="1"/>
      <c r="Z366" s="1"/>
      <c r="AA366" s="1"/>
      <c r="AB366" s="1"/>
      <c r="AC366" s="1"/>
      <c r="AD366" s="1"/>
      <c r="AE366" s="1"/>
      <c r="AF366" s="1"/>
      <c r="AG366" s="1"/>
      <c r="AL366" s="6"/>
      <c r="AM366" s="6"/>
      <c r="AN366" s="6"/>
      <c r="AO366" s="6"/>
      <c r="AP366" s="2">
        <v>115</v>
      </c>
      <c r="AQ366" s="6"/>
    </row>
    <row r="367" spans="1:43" x14ac:dyDescent="0.25">
      <c r="A367" s="6"/>
      <c r="B367" s="6"/>
      <c r="C367" s="6"/>
      <c r="D367" s="6"/>
      <c r="E367" s="2">
        <v>13</v>
      </c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6"/>
      <c r="T367" s="6"/>
      <c r="U367" s="6"/>
      <c r="V367" s="6"/>
      <c r="W367" s="2">
        <v>9</v>
      </c>
      <c r="X367" s="6"/>
      <c r="Y367" s="1"/>
      <c r="Z367" s="1"/>
      <c r="AA367" s="1"/>
      <c r="AB367" s="1"/>
      <c r="AC367" s="1"/>
      <c r="AD367" s="1"/>
      <c r="AE367" s="1"/>
      <c r="AF367" s="1"/>
      <c r="AG367" s="1"/>
      <c r="AL367" s="6"/>
      <c r="AM367" s="6"/>
      <c r="AN367" s="6"/>
      <c r="AO367" s="6"/>
      <c r="AP367" s="2">
        <v>122</v>
      </c>
      <c r="AQ367" s="6"/>
    </row>
    <row r="368" spans="1:43" x14ac:dyDescent="0.25">
      <c r="A368" s="6"/>
      <c r="B368" s="6"/>
      <c r="C368" s="6"/>
      <c r="D368" s="6"/>
      <c r="E368" s="2">
        <v>14</v>
      </c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6"/>
      <c r="T368" s="6"/>
      <c r="U368" s="6"/>
      <c r="V368" s="6"/>
      <c r="W368" s="2">
        <v>13</v>
      </c>
      <c r="X368" s="6"/>
      <c r="Y368" s="1"/>
      <c r="Z368" s="1"/>
      <c r="AA368" s="1"/>
      <c r="AB368" s="1"/>
      <c r="AC368" s="1"/>
      <c r="AD368" s="1"/>
      <c r="AE368" s="1"/>
      <c r="AF368" s="1"/>
      <c r="AG368" s="1"/>
      <c r="AL368" s="6"/>
      <c r="AM368" s="6"/>
      <c r="AN368" s="6"/>
      <c r="AO368" s="6"/>
      <c r="AP368" s="2">
        <v>118</v>
      </c>
      <c r="AQ368" s="6"/>
    </row>
    <row r="369" spans="1:43" x14ac:dyDescent="0.25">
      <c r="A369" s="6"/>
      <c r="B369" s="6"/>
      <c r="C369" s="6"/>
      <c r="D369" s="6"/>
      <c r="E369" s="2">
        <v>16</v>
      </c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6"/>
      <c r="T369" s="6"/>
      <c r="U369" s="6"/>
      <c r="V369" s="6"/>
      <c r="W369" s="2">
        <v>18</v>
      </c>
      <c r="X369" s="6"/>
      <c r="Y369" s="1"/>
      <c r="Z369" s="1"/>
      <c r="AA369" s="1"/>
      <c r="AB369" s="1"/>
      <c r="AC369" s="1"/>
      <c r="AD369" s="1"/>
      <c r="AE369" s="1"/>
      <c r="AF369" s="1"/>
      <c r="AG369" s="1"/>
      <c r="AL369" s="6"/>
      <c r="AM369" s="6"/>
      <c r="AN369" s="6"/>
      <c r="AO369" s="6"/>
      <c r="AP369" s="2">
        <v>137</v>
      </c>
      <c r="AQ369" s="6"/>
    </row>
    <row r="370" spans="1:43" x14ac:dyDescent="0.25">
      <c r="A370" s="6"/>
      <c r="B370" s="6"/>
      <c r="C370" s="6"/>
      <c r="D370" s="6"/>
      <c r="E370" s="2">
        <v>18</v>
      </c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6"/>
      <c r="T370" s="6"/>
      <c r="U370" s="6"/>
      <c r="V370" s="6"/>
      <c r="W370" s="2">
        <v>12</v>
      </c>
      <c r="X370" s="6"/>
      <c r="Y370" s="1"/>
      <c r="Z370" s="1"/>
      <c r="AA370" s="1"/>
      <c r="AB370" s="1"/>
      <c r="AC370" s="1"/>
      <c r="AD370" s="1"/>
      <c r="AE370" s="1"/>
      <c r="AF370" s="1"/>
      <c r="AG370" s="1"/>
      <c r="AL370" s="6"/>
      <c r="AM370" s="6"/>
      <c r="AN370" s="6"/>
      <c r="AO370" s="6"/>
      <c r="AP370" s="2">
        <v>132</v>
      </c>
      <c r="AQ370" s="6"/>
    </row>
    <row r="371" spans="1:43" x14ac:dyDescent="0.25">
      <c r="A371" s="7"/>
      <c r="B371" s="7"/>
      <c r="C371" s="7"/>
      <c r="D371" s="7"/>
      <c r="E371" s="2">
        <v>12</v>
      </c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7"/>
      <c r="T371" s="7"/>
      <c r="U371" s="7"/>
      <c r="V371" s="7"/>
      <c r="W371" s="2">
        <v>24</v>
      </c>
      <c r="X371" s="7"/>
      <c r="Y371" s="1"/>
      <c r="Z371" s="1"/>
      <c r="AA371" s="1"/>
      <c r="AB371" s="1"/>
      <c r="AC371" s="1"/>
      <c r="AD371" s="1"/>
      <c r="AE371" s="1"/>
      <c r="AF371" s="1"/>
      <c r="AG371" s="1"/>
      <c r="AL371" s="7"/>
      <c r="AM371" s="7"/>
      <c r="AN371" s="7"/>
      <c r="AO371" s="7"/>
      <c r="AP371" s="2">
        <v>123</v>
      </c>
      <c r="AQ371" s="7"/>
    </row>
    <row r="372" spans="1:43" x14ac:dyDescent="0.25">
      <c r="A372" s="8">
        <v>250000</v>
      </c>
      <c r="B372" s="8">
        <v>25</v>
      </c>
      <c r="C372" s="8" t="s">
        <v>0</v>
      </c>
      <c r="D372" s="8" t="s">
        <v>17</v>
      </c>
      <c r="E372" s="2">
        <v>45</v>
      </c>
      <c r="F372" s="5">
        <f>AVERAGE(E372:E381)</f>
        <v>35.4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8">
        <v>250000</v>
      </c>
      <c r="T372" s="8">
        <v>25</v>
      </c>
      <c r="U372" s="8" t="s">
        <v>1</v>
      </c>
      <c r="V372" s="8" t="s">
        <v>17</v>
      </c>
      <c r="W372" s="2">
        <v>20</v>
      </c>
      <c r="X372" s="5">
        <f>AVERAGE(W372:W381)</f>
        <v>21.7</v>
      </c>
      <c r="Y372" s="1"/>
      <c r="Z372" s="1"/>
      <c r="AA372" s="1"/>
      <c r="AB372" s="1"/>
      <c r="AC372" s="1"/>
      <c r="AD372" s="1"/>
      <c r="AE372" s="1"/>
      <c r="AF372" s="1"/>
      <c r="AG372" s="1"/>
      <c r="AL372" s="8">
        <v>250000</v>
      </c>
      <c r="AM372" s="8">
        <v>25</v>
      </c>
      <c r="AN372" s="8" t="s">
        <v>2</v>
      </c>
      <c r="AO372" s="8" t="s">
        <v>17</v>
      </c>
      <c r="AP372" s="2">
        <v>286</v>
      </c>
      <c r="AQ372" s="5">
        <f>AVERAGE(AP372:AP381)</f>
        <v>288.10000000000002</v>
      </c>
    </row>
    <row r="373" spans="1:43" x14ac:dyDescent="0.25">
      <c r="A373" s="6"/>
      <c r="B373" s="6"/>
      <c r="C373" s="6"/>
      <c r="D373" s="6"/>
      <c r="E373" s="2">
        <v>29</v>
      </c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6"/>
      <c r="T373" s="6"/>
      <c r="U373" s="6"/>
      <c r="V373" s="6"/>
      <c r="W373" s="2">
        <v>28</v>
      </c>
      <c r="X373" s="6"/>
      <c r="Y373" s="1"/>
      <c r="Z373" s="1"/>
      <c r="AA373" s="1"/>
      <c r="AB373" s="1"/>
      <c r="AC373" s="1"/>
      <c r="AD373" s="1"/>
      <c r="AE373" s="1"/>
      <c r="AF373" s="1"/>
      <c r="AG373" s="1"/>
      <c r="AL373" s="6"/>
      <c r="AM373" s="6"/>
      <c r="AN373" s="6"/>
      <c r="AO373" s="6"/>
      <c r="AP373" s="2">
        <v>281</v>
      </c>
      <c r="AQ373" s="6"/>
    </row>
    <row r="374" spans="1:43" x14ac:dyDescent="0.25">
      <c r="A374" s="6"/>
      <c r="B374" s="6"/>
      <c r="C374" s="6"/>
      <c r="D374" s="6"/>
      <c r="E374" s="2">
        <v>38</v>
      </c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6"/>
      <c r="T374" s="6"/>
      <c r="U374" s="6"/>
      <c r="V374" s="6"/>
      <c r="W374" s="2">
        <v>21</v>
      </c>
      <c r="X374" s="6"/>
      <c r="Y374" s="1"/>
      <c r="Z374" s="1"/>
      <c r="AA374" s="1"/>
      <c r="AB374" s="1"/>
      <c r="AC374" s="1"/>
      <c r="AD374" s="1"/>
      <c r="AE374" s="1"/>
      <c r="AF374" s="1"/>
      <c r="AG374" s="1"/>
      <c r="AL374" s="6"/>
      <c r="AM374" s="6"/>
      <c r="AN374" s="6"/>
      <c r="AO374" s="6"/>
      <c r="AP374" s="2">
        <v>294</v>
      </c>
      <c r="AQ374" s="6"/>
    </row>
    <row r="375" spans="1:43" x14ac:dyDescent="0.25">
      <c r="A375" s="6"/>
      <c r="B375" s="6"/>
      <c r="C375" s="6"/>
      <c r="D375" s="6"/>
      <c r="E375" s="2">
        <v>35</v>
      </c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6"/>
      <c r="T375" s="6"/>
      <c r="U375" s="6"/>
      <c r="V375" s="6"/>
      <c r="W375" s="2">
        <v>29</v>
      </c>
      <c r="X375" s="6"/>
      <c r="Y375" s="1"/>
      <c r="Z375" s="1"/>
      <c r="AA375" s="1"/>
      <c r="AB375" s="1"/>
      <c r="AC375" s="1"/>
      <c r="AD375" s="1"/>
      <c r="AE375" s="1"/>
      <c r="AF375" s="1"/>
      <c r="AG375" s="1"/>
      <c r="AL375" s="6"/>
      <c r="AM375" s="6"/>
      <c r="AN375" s="6"/>
      <c r="AO375" s="6"/>
      <c r="AP375" s="2">
        <v>282</v>
      </c>
      <c r="AQ375" s="6"/>
    </row>
    <row r="376" spans="1:43" x14ac:dyDescent="0.25">
      <c r="A376" s="6"/>
      <c r="B376" s="6"/>
      <c r="C376" s="6"/>
      <c r="D376" s="6"/>
      <c r="E376" s="2">
        <v>36</v>
      </c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6"/>
      <c r="T376" s="6"/>
      <c r="U376" s="6"/>
      <c r="V376" s="6"/>
      <c r="W376" s="2">
        <v>22</v>
      </c>
      <c r="X376" s="6"/>
      <c r="Y376" s="1"/>
      <c r="Z376" s="1"/>
      <c r="AA376" s="1"/>
      <c r="AB376" s="1"/>
      <c r="AC376" s="1"/>
      <c r="AD376" s="1"/>
      <c r="AE376" s="1"/>
      <c r="AF376" s="1"/>
      <c r="AG376" s="1"/>
      <c r="AL376" s="6"/>
      <c r="AM376" s="6"/>
      <c r="AN376" s="6"/>
      <c r="AO376" s="6"/>
      <c r="AP376" s="2">
        <v>280</v>
      </c>
      <c r="AQ376" s="6"/>
    </row>
    <row r="377" spans="1:43" x14ac:dyDescent="0.25">
      <c r="A377" s="6"/>
      <c r="B377" s="6"/>
      <c r="C377" s="6"/>
      <c r="D377" s="6"/>
      <c r="E377" s="2">
        <v>35</v>
      </c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6"/>
      <c r="T377" s="6"/>
      <c r="U377" s="6"/>
      <c r="V377" s="6"/>
      <c r="W377" s="2">
        <v>16</v>
      </c>
      <c r="X377" s="6"/>
      <c r="Y377" s="1"/>
      <c r="Z377" s="1"/>
      <c r="AA377" s="1"/>
      <c r="AB377" s="1"/>
      <c r="AC377" s="1"/>
      <c r="AD377" s="1"/>
      <c r="AE377" s="1"/>
      <c r="AF377" s="1"/>
      <c r="AG377" s="1"/>
      <c r="AL377" s="6"/>
      <c r="AM377" s="6"/>
      <c r="AN377" s="6"/>
      <c r="AO377" s="6"/>
      <c r="AP377" s="2">
        <v>299</v>
      </c>
      <c r="AQ377" s="6"/>
    </row>
    <row r="378" spans="1:43" x14ac:dyDescent="0.25">
      <c r="A378" s="6"/>
      <c r="B378" s="6"/>
      <c r="C378" s="6"/>
      <c r="D378" s="6"/>
      <c r="E378" s="2">
        <v>29</v>
      </c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6"/>
      <c r="T378" s="6"/>
      <c r="U378" s="6"/>
      <c r="V378" s="6"/>
      <c r="W378" s="2">
        <v>20</v>
      </c>
      <c r="X378" s="6"/>
      <c r="Y378" s="1"/>
      <c r="Z378" s="1"/>
      <c r="AA378" s="1"/>
      <c r="AB378" s="1"/>
      <c r="AC378" s="1"/>
      <c r="AD378" s="1"/>
      <c r="AE378" s="1"/>
      <c r="AF378" s="1"/>
      <c r="AG378" s="1"/>
      <c r="AL378" s="6"/>
      <c r="AM378" s="6"/>
      <c r="AN378" s="6"/>
      <c r="AO378" s="6"/>
      <c r="AP378" s="2">
        <v>293</v>
      </c>
      <c r="AQ378" s="6"/>
    </row>
    <row r="379" spans="1:43" x14ac:dyDescent="0.25">
      <c r="A379" s="6"/>
      <c r="B379" s="6"/>
      <c r="C379" s="6"/>
      <c r="D379" s="6"/>
      <c r="E379" s="2">
        <v>30</v>
      </c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6"/>
      <c r="T379" s="6"/>
      <c r="U379" s="6"/>
      <c r="V379" s="6"/>
      <c r="W379" s="2">
        <v>20</v>
      </c>
      <c r="X379" s="6"/>
      <c r="Y379" s="1"/>
      <c r="Z379" s="1"/>
      <c r="AA379" s="1"/>
      <c r="AB379" s="1"/>
      <c r="AC379" s="1"/>
      <c r="AD379" s="1"/>
      <c r="AE379" s="1"/>
      <c r="AF379" s="1"/>
      <c r="AG379" s="1"/>
      <c r="AL379" s="6"/>
      <c r="AM379" s="6"/>
      <c r="AN379" s="6"/>
      <c r="AO379" s="6"/>
      <c r="AP379" s="2">
        <v>287</v>
      </c>
      <c r="AQ379" s="6"/>
    </row>
    <row r="380" spans="1:43" x14ac:dyDescent="0.25">
      <c r="A380" s="6"/>
      <c r="B380" s="6"/>
      <c r="C380" s="6"/>
      <c r="D380" s="6"/>
      <c r="E380" s="2">
        <v>29</v>
      </c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6"/>
      <c r="T380" s="6"/>
      <c r="U380" s="6"/>
      <c r="V380" s="6"/>
      <c r="W380" s="2">
        <v>20</v>
      </c>
      <c r="X380" s="6"/>
      <c r="Y380" s="1"/>
      <c r="Z380" s="1"/>
      <c r="AA380" s="1"/>
      <c r="AB380" s="1"/>
      <c r="AC380" s="1"/>
      <c r="AD380" s="1"/>
      <c r="AE380" s="1"/>
      <c r="AF380" s="1"/>
      <c r="AG380" s="1"/>
      <c r="AL380" s="6"/>
      <c r="AM380" s="6"/>
      <c r="AN380" s="6"/>
      <c r="AO380" s="6"/>
      <c r="AP380" s="2">
        <v>290</v>
      </c>
      <c r="AQ380" s="6"/>
    </row>
    <row r="381" spans="1:43" x14ac:dyDescent="0.25">
      <c r="A381" s="7"/>
      <c r="B381" s="7"/>
      <c r="C381" s="7"/>
      <c r="D381" s="7"/>
      <c r="E381" s="2">
        <v>48</v>
      </c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7"/>
      <c r="T381" s="7"/>
      <c r="U381" s="7"/>
      <c r="V381" s="7"/>
      <c r="W381" s="2">
        <v>21</v>
      </c>
      <c r="X381" s="7"/>
      <c r="Y381" s="1"/>
      <c r="Z381" s="1"/>
      <c r="AA381" s="1"/>
      <c r="AB381" s="1"/>
      <c r="AC381" s="1"/>
      <c r="AD381" s="1"/>
      <c r="AE381" s="1"/>
      <c r="AF381" s="1"/>
      <c r="AG381" s="1"/>
      <c r="AL381" s="7"/>
      <c r="AM381" s="7"/>
      <c r="AN381" s="7"/>
      <c r="AO381" s="7"/>
      <c r="AP381" s="2">
        <v>289</v>
      </c>
      <c r="AQ381" s="7"/>
    </row>
    <row r="382" spans="1:43" x14ac:dyDescent="0.25">
      <c r="A382" s="8">
        <v>500000</v>
      </c>
      <c r="B382" s="8">
        <v>25</v>
      </c>
      <c r="C382" s="8" t="s">
        <v>0</v>
      </c>
      <c r="D382" s="8" t="s">
        <v>17</v>
      </c>
      <c r="E382" s="2">
        <v>71</v>
      </c>
      <c r="F382" s="5">
        <f>AVERAGE(E382:E391)</f>
        <v>73.2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8">
        <v>500000</v>
      </c>
      <c r="T382" s="8">
        <v>25</v>
      </c>
      <c r="U382" s="8" t="s">
        <v>1</v>
      </c>
      <c r="V382" s="8" t="s">
        <v>17</v>
      </c>
      <c r="W382" s="2">
        <v>41</v>
      </c>
      <c r="X382" s="5">
        <f>AVERAGE(W382:W391)</f>
        <v>44.8</v>
      </c>
      <c r="Y382" s="1"/>
      <c r="Z382" s="1"/>
      <c r="AA382" s="1"/>
      <c r="AB382" s="1"/>
      <c r="AC382" s="1"/>
      <c r="AD382" s="1"/>
      <c r="AE382" s="1"/>
      <c r="AF382" s="1"/>
      <c r="AG382" s="1"/>
      <c r="AL382" s="8">
        <v>500000</v>
      </c>
      <c r="AM382" s="8">
        <v>25</v>
      </c>
      <c r="AN382" s="8" t="s">
        <v>2</v>
      </c>
      <c r="AO382" s="8" t="s">
        <v>17</v>
      </c>
      <c r="AP382" s="2">
        <v>597</v>
      </c>
      <c r="AQ382" s="5">
        <f>AVERAGE(AP382:AP391)</f>
        <v>593</v>
      </c>
    </row>
    <row r="383" spans="1:43" x14ac:dyDescent="0.25">
      <c r="A383" s="6"/>
      <c r="B383" s="6"/>
      <c r="C383" s="6"/>
      <c r="D383" s="6"/>
      <c r="E383" s="2">
        <v>71</v>
      </c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6"/>
      <c r="T383" s="6"/>
      <c r="U383" s="6"/>
      <c r="V383" s="6"/>
      <c r="W383" s="2">
        <v>44</v>
      </c>
      <c r="X383" s="6"/>
      <c r="Y383" s="1"/>
      <c r="Z383" s="1"/>
      <c r="AA383" s="1"/>
      <c r="AB383" s="1"/>
      <c r="AC383" s="1"/>
      <c r="AD383" s="1"/>
      <c r="AE383" s="1"/>
      <c r="AF383" s="1"/>
      <c r="AG383" s="1"/>
      <c r="AL383" s="6"/>
      <c r="AM383" s="6"/>
      <c r="AN383" s="6"/>
      <c r="AO383" s="6"/>
      <c r="AP383" s="2">
        <v>597</v>
      </c>
      <c r="AQ383" s="6"/>
    </row>
    <row r="384" spans="1:43" x14ac:dyDescent="0.25">
      <c r="A384" s="6"/>
      <c r="B384" s="6"/>
      <c r="C384" s="6"/>
      <c r="D384" s="6"/>
      <c r="E384" s="2">
        <v>90</v>
      </c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6"/>
      <c r="T384" s="6"/>
      <c r="U384" s="6"/>
      <c r="V384" s="6"/>
      <c r="W384" s="2">
        <v>32</v>
      </c>
      <c r="X384" s="6"/>
      <c r="Y384" s="1"/>
      <c r="Z384" s="1"/>
      <c r="AA384" s="1"/>
      <c r="AB384" s="1"/>
      <c r="AC384" s="1"/>
      <c r="AD384" s="1"/>
      <c r="AE384" s="1"/>
      <c r="AF384" s="1"/>
      <c r="AG384" s="1"/>
      <c r="AL384" s="6"/>
      <c r="AM384" s="6"/>
      <c r="AN384" s="6"/>
      <c r="AO384" s="6"/>
      <c r="AP384" s="2">
        <v>599</v>
      </c>
      <c r="AQ384" s="6"/>
    </row>
    <row r="385" spans="1:43" x14ac:dyDescent="0.25">
      <c r="A385" s="6"/>
      <c r="B385" s="6"/>
      <c r="C385" s="6"/>
      <c r="D385" s="6"/>
      <c r="E385" s="2">
        <v>71</v>
      </c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6"/>
      <c r="T385" s="6"/>
      <c r="U385" s="6"/>
      <c r="V385" s="6"/>
      <c r="W385" s="2">
        <v>40</v>
      </c>
      <c r="X385" s="6"/>
      <c r="Y385" s="1"/>
      <c r="Z385" s="1"/>
      <c r="AA385" s="1"/>
      <c r="AB385" s="1"/>
      <c r="AC385" s="1"/>
      <c r="AD385" s="1"/>
      <c r="AE385" s="1"/>
      <c r="AF385" s="1"/>
      <c r="AG385" s="1"/>
      <c r="AL385" s="6"/>
      <c r="AM385" s="6"/>
      <c r="AN385" s="6"/>
      <c r="AO385" s="6"/>
      <c r="AP385" s="2">
        <v>585</v>
      </c>
      <c r="AQ385" s="6"/>
    </row>
    <row r="386" spans="1:43" x14ac:dyDescent="0.25">
      <c r="A386" s="6"/>
      <c r="B386" s="6"/>
      <c r="C386" s="6"/>
      <c r="D386" s="6"/>
      <c r="E386" s="2">
        <v>72</v>
      </c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6"/>
      <c r="T386" s="6"/>
      <c r="U386" s="6"/>
      <c r="V386" s="6"/>
      <c r="W386" s="2">
        <v>55</v>
      </c>
      <c r="X386" s="6"/>
      <c r="Y386" s="1"/>
      <c r="Z386" s="1"/>
      <c r="AA386" s="1"/>
      <c r="AB386" s="1"/>
      <c r="AC386" s="1"/>
      <c r="AD386" s="1"/>
      <c r="AE386" s="1"/>
      <c r="AF386" s="1"/>
      <c r="AG386" s="1"/>
      <c r="AL386" s="6"/>
      <c r="AM386" s="6"/>
      <c r="AN386" s="6"/>
      <c r="AO386" s="6"/>
      <c r="AP386" s="2">
        <v>612</v>
      </c>
      <c r="AQ386" s="6"/>
    </row>
    <row r="387" spans="1:43" x14ac:dyDescent="0.25">
      <c r="A387" s="6"/>
      <c r="B387" s="6"/>
      <c r="C387" s="6"/>
      <c r="D387" s="6"/>
      <c r="E387" s="2">
        <v>89</v>
      </c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6"/>
      <c r="T387" s="6"/>
      <c r="U387" s="6"/>
      <c r="V387" s="6"/>
      <c r="W387" s="2">
        <v>42</v>
      </c>
      <c r="X387" s="6"/>
      <c r="Y387" s="1"/>
      <c r="Z387" s="1"/>
      <c r="AA387" s="1"/>
      <c r="AB387" s="1"/>
      <c r="AC387" s="1"/>
      <c r="AD387" s="1"/>
      <c r="AE387" s="1"/>
      <c r="AF387" s="1"/>
      <c r="AG387" s="1"/>
      <c r="AL387" s="6"/>
      <c r="AM387" s="6"/>
      <c r="AN387" s="6"/>
      <c r="AO387" s="6"/>
      <c r="AP387" s="2">
        <v>585</v>
      </c>
      <c r="AQ387" s="6"/>
    </row>
    <row r="388" spans="1:43" x14ac:dyDescent="0.25">
      <c r="A388" s="6"/>
      <c r="B388" s="6"/>
      <c r="C388" s="6"/>
      <c r="D388" s="6"/>
      <c r="E388" s="2">
        <v>57</v>
      </c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6"/>
      <c r="T388" s="6"/>
      <c r="U388" s="6"/>
      <c r="V388" s="6"/>
      <c r="W388" s="2">
        <v>39</v>
      </c>
      <c r="X388" s="6"/>
      <c r="Y388" s="1"/>
      <c r="Z388" s="1"/>
      <c r="AA388" s="1"/>
      <c r="AB388" s="1"/>
      <c r="AC388" s="1"/>
      <c r="AD388" s="1"/>
      <c r="AE388" s="1"/>
      <c r="AF388" s="1"/>
      <c r="AG388" s="1"/>
      <c r="AL388" s="6"/>
      <c r="AM388" s="6"/>
      <c r="AN388" s="6"/>
      <c r="AO388" s="6"/>
      <c r="AP388" s="2">
        <v>592</v>
      </c>
      <c r="AQ388" s="6"/>
    </row>
    <row r="389" spans="1:43" x14ac:dyDescent="0.25">
      <c r="A389" s="6"/>
      <c r="B389" s="6"/>
      <c r="C389" s="6"/>
      <c r="D389" s="6"/>
      <c r="E389" s="2">
        <v>70</v>
      </c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6"/>
      <c r="T389" s="6"/>
      <c r="U389" s="6"/>
      <c r="V389" s="6"/>
      <c r="W389" s="2">
        <v>58</v>
      </c>
      <c r="X389" s="6"/>
      <c r="Y389" s="1"/>
      <c r="Z389" s="1"/>
      <c r="AA389" s="1"/>
      <c r="AB389" s="1"/>
      <c r="AC389" s="1"/>
      <c r="AD389" s="1"/>
      <c r="AE389" s="1"/>
      <c r="AF389" s="1"/>
      <c r="AG389" s="1"/>
      <c r="AL389" s="6"/>
      <c r="AM389" s="6"/>
      <c r="AN389" s="6"/>
      <c r="AO389" s="6"/>
      <c r="AP389" s="2">
        <v>590</v>
      </c>
      <c r="AQ389" s="6"/>
    </row>
    <row r="390" spans="1:43" x14ac:dyDescent="0.25">
      <c r="A390" s="6"/>
      <c r="B390" s="6"/>
      <c r="C390" s="6"/>
      <c r="D390" s="6"/>
      <c r="E390" s="2">
        <v>71</v>
      </c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6"/>
      <c r="T390" s="6"/>
      <c r="U390" s="6"/>
      <c r="V390" s="6"/>
      <c r="W390" s="2">
        <v>50</v>
      </c>
      <c r="X390" s="6"/>
      <c r="Y390" s="1"/>
      <c r="Z390" s="1"/>
      <c r="AA390" s="1"/>
      <c r="AB390" s="1"/>
      <c r="AC390" s="1"/>
      <c r="AD390" s="1"/>
      <c r="AE390" s="1"/>
      <c r="AF390" s="1"/>
      <c r="AG390" s="1"/>
      <c r="AL390" s="6"/>
      <c r="AM390" s="6"/>
      <c r="AN390" s="6"/>
      <c r="AO390" s="6"/>
      <c r="AP390" s="2">
        <v>585</v>
      </c>
      <c r="AQ390" s="6"/>
    </row>
    <row r="391" spans="1:43" x14ac:dyDescent="0.25">
      <c r="A391" s="7"/>
      <c r="B391" s="7"/>
      <c r="C391" s="7"/>
      <c r="D391" s="7"/>
      <c r="E391" s="2">
        <v>70</v>
      </c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7"/>
      <c r="T391" s="7"/>
      <c r="U391" s="7"/>
      <c r="V391" s="7"/>
      <c r="W391" s="2">
        <v>47</v>
      </c>
      <c r="X391" s="7"/>
      <c r="Y391" s="1"/>
      <c r="Z391" s="1"/>
      <c r="AA391" s="1"/>
      <c r="AB391" s="1"/>
      <c r="AC391" s="1"/>
      <c r="AD391" s="1"/>
      <c r="AE391" s="1"/>
      <c r="AF391" s="1"/>
      <c r="AG391" s="1"/>
      <c r="AL391" s="7"/>
      <c r="AM391" s="7"/>
      <c r="AN391" s="7"/>
      <c r="AO391" s="7"/>
      <c r="AP391" s="2">
        <v>588</v>
      </c>
      <c r="AQ391" s="7"/>
    </row>
    <row r="392" spans="1:43" x14ac:dyDescent="0.25">
      <c r="A392" s="8">
        <v>1000000</v>
      </c>
      <c r="B392" s="8">
        <v>25</v>
      </c>
      <c r="C392" s="8" t="s">
        <v>0</v>
      </c>
      <c r="D392" s="8" t="s">
        <v>17</v>
      </c>
      <c r="E392" s="2">
        <v>179</v>
      </c>
      <c r="F392" s="5">
        <f>AVERAGE(E392:E401)</f>
        <v>151.19999999999999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8">
        <v>1000000</v>
      </c>
      <c r="T392" s="8">
        <v>25</v>
      </c>
      <c r="U392" s="8" t="s">
        <v>1</v>
      </c>
      <c r="V392" s="8" t="s">
        <v>17</v>
      </c>
      <c r="W392" s="2">
        <v>80</v>
      </c>
      <c r="X392" s="5">
        <f>AVERAGE(W392:W401)</f>
        <v>93.3</v>
      </c>
      <c r="Y392" s="1"/>
      <c r="Z392" s="1"/>
      <c r="AA392" s="1"/>
      <c r="AB392" s="1"/>
      <c r="AC392" s="1"/>
      <c r="AD392" s="1"/>
      <c r="AE392" s="1"/>
      <c r="AF392" s="1"/>
      <c r="AG392" s="1"/>
      <c r="AL392" s="8">
        <v>1000000</v>
      </c>
      <c r="AM392" s="8">
        <v>25</v>
      </c>
      <c r="AN392" s="8" t="s">
        <v>2</v>
      </c>
      <c r="AO392" s="8" t="s">
        <v>17</v>
      </c>
      <c r="AP392" s="2">
        <v>1229</v>
      </c>
      <c r="AQ392" s="5">
        <f>AVERAGE(AP392:AP401)</f>
        <v>1230.3</v>
      </c>
    </row>
    <row r="393" spans="1:43" x14ac:dyDescent="0.25">
      <c r="A393" s="6"/>
      <c r="B393" s="6"/>
      <c r="C393" s="6"/>
      <c r="D393" s="6"/>
      <c r="E393" s="2">
        <v>143</v>
      </c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6"/>
      <c r="T393" s="6"/>
      <c r="U393" s="6"/>
      <c r="V393" s="6"/>
      <c r="W393" s="2">
        <v>91</v>
      </c>
      <c r="X393" s="6"/>
      <c r="Y393" s="1"/>
      <c r="Z393" s="1"/>
      <c r="AA393" s="1"/>
      <c r="AB393" s="1"/>
      <c r="AC393" s="1"/>
      <c r="AD393" s="1"/>
      <c r="AE393" s="1"/>
      <c r="AF393" s="1"/>
      <c r="AG393" s="1"/>
      <c r="AL393" s="6"/>
      <c r="AM393" s="6"/>
      <c r="AN393" s="6"/>
      <c r="AO393" s="6"/>
      <c r="AP393" s="2">
        <v>1230</v>
      </c>
      <c r="AQ393" s="6"/>
    </row>
    <row r="394" spans="1:43" x14ac:dyDescent="0.25">
      <c r="A394" s="6"/>
      <c r="B394" s="6"/>
      <c r="C394" s="6"/>
      <c r="D394" s="6"/>
      <c r="E394" s="2">
        <v>178</v>
      </c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6"/>
      <c r="T394" s="6"/>
      <c r="U394" s="6"/>
      <c r="V394" s="6"/>
      <c r="W394" s="2">
        <v>74</v>
      </c>
      <c r="X394" s="6"/>
      <c r="Y394" s="1"/>
      <c r="Z394" s="1"/>
      <c r="AA394" s="1"/>
      <c r="AB394" s="1"/>
      <c r="AC394" s="1"/>
      <c r="AD394" s="1"/>
      <c r="AE394" s="1"/>
      <c r="AF394" s="1"/>
      <c r="AG394" s="1"/>
      <c r="AL394" s="6"/>
      <c r="AM394" s="6"/>
      <c r="AN394" s="6"/>
      <c r="AO394" s="6"/>
      <c r="AP394" s="2">
        <v>1206</v>
      </c>
      <c r="AQ394" s="6"/>
    </row>
    <row r="395" spans="1:43" x14ac:dyDescent="0.25">
      <c r="A395" s="6"/>
      <c r="B395" s="6"/>
      <c r="C395" s="6"/>
      <c r="D395" s="6"/>
      <c r="E395" s="2">
        <v>146</v>
      </c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6"/>
      <c r="T395" s="6"/>
      <c r="U395" s="6"/>
      <c r="V395" s="6"/>
      <c r="W395" s="2">
        <v>82</v>
      </c>
      <c r="X395" s="6"/>
      <c r="Y395" s="1"/>
      <c r="Z395" s="1"/>
      <c r="AA395" s="1"/>
      <c r="AB395" s="1"/>
      <c r="AC395" s="1"/>
      <c r="AD395" s="1"/>
      <c r="AE395" s="1"/>
      <c r="AF395" s="1"/>
      <c r="AG395" s="1"/>
      <c r="AL395" s="6"/>
      <c r="AM395" s="6"/>
      <c r="AN395" s="6"/>
      <c r="AO395" s="6"/>
      <c r="AP395" s="2">
        <v>1212</v>
      </c>
      <c r="AQ395" s="6"/>
    </row>
    <row r="396" spans="1:43" x14ac:dyDescent="0.25">
      <c r="A396" s="6"/>
      <c r="B396" s="6"/>
      <c r="C396" s="6"/>
      <c r="D396" s="6"/>
      <c r="E396" s="2">
        <v>149</v>
      </c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6"/>
      <c r="T396" s="6"/>
      <c r="U396" s="6"/>
      <c r="V396" s="6"/>
      <c r="W396" s="2">
        <v>74</v>
      </c>
      <c r="X396" s="6"/>
      <c r="Y396" s="1"/>
      <c r="Z396" s="1"/>
      <c r="AA396" s="1"/>
      <c r="AB396" s="1"/>
      <c r="AC396" s="1"/>
      <c r="AD396" s="1"/>
      <c r="AE396" s="1"/>
      <c r="AF396" s="1"/>
      <c r="AG396" s="1"/>
      <c r="AL396" s="6"/>
      <c r="AM396" s="6"/>
      <c r="AN396" s="6"/>
      <c r="AO396" s="6"/>
      <c r="AP396" s="2">
        <v>1222</v>
      </c>
      <c r="AQ396" s="6"/>
    </row>
    <row r="397" spans="1:43" x14ac:dyDescent="0.25">
      <c r="A397" s="6"/>
      <c r="B397" s="6"/>
      <c r="C397" s="6"/>
      <c r="D397" s="6"/>
      <c r="E397" s="2">
        <v>143</v>
      </c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6"/>
      <c r="T397" s="6"/>
      <c r="U397" s="6"/>
      <c r="V397" s="6"/>
      <c r="W397" s="2">
        <v>127</v>
      </c>
      <c r="X397" s="6"/>
      <c r="Y397" s="1"/>
      <c r="Z397" s="1"/>
      <c r="AA397" s="1"/>
      <c r="AB397" s="1"/>
      <c r="AC397" s="1"/>
      <c r="AD397" s="1"/>
      <c r="AE397" s="1"/>
      <c r="AF397" s="1"/>
      <c r="AG397" s="1"/>
      <c r="AL397" s="6"/>
      <c r="AM397" s="6"/>
      <c r="AN397" s="6"/>
      <c r="AO397" s="6"/>
      <c r="AP397" s="2">
        <v>1226</v>
      </c>
      <c r="AQ397" s="6"/>
    </row>
    <row r="398" spans="1:43" x14ac:dyDescent="0.25">
      <c r="A398" s="6"/>
      <c r="B398" s="6"/>
      <c r="C398" s="6"/>
      <c r="D398" s="6"/>
      <c r="E398" s="2">
        <v>141</v>
      </c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6"/>
      <c r="T398" s="6"/>
      <c r="U398" s="6"/>
      <c r="V398" s="6"/>
      <c r="W398" s="2">
        <v>102</v>
      </c>
      <c r="X398" s="6"/>
      <c r="Y398" s="1"/>
      <c r="Z398" s="1"/>
      <c r="AA398" s="1"/>
      <c r="AB398" s="1"/>
      <c r="AC398" s="1"/>
      <c r="AD398" s="1"/>
      <c r="AE398" s="1"/>
      <c r="AF398" s="1"/>
      <c r="AG398" s="1"/>
      <c r="AL398" s="6"/>
      <c r="AM398" s="6"/>
      <c r="AN398" s="6"/>
      <c r="AO398" s="6"/>
      <c r="AP398" s="2">
        <v>1225</v>
      </c>
      <c r="AQ398" s="6"/>
    </row>
    <row r="399" spans="1:43" x14ac:dyDescent="0.25">
      <c r="A399" s="6"/>
      <c r="B399" s="6"/>
      <c r="C399" s="6"/>
      <c r="D399" s="6"/>
      <c r="E399" s="2">
        <v>143</v>
      </c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6"/>
      <c r="T399" s="6"/>
      <c r="U399" s="6"/>
      <c r="V399" s="6"/>
      <c r="W399" s="2">
        <v>124</v>
      </c>
      <c r="X399" s="6"/>
      <c r="Y399" s="1"/>
      <c r="Z399" s="1"/>
      <c r="AA399" s="1"/>
      <c r="AB399" s="1"/>
      <c r="AC399" s="1"/>
      <c r="AD399" s="1"/>
      <c r="AE399" s="1"/>
      <c r="AF399" s="1"/>
      <c r="AG399" s="1"/>
      <c r="AL399" s="6"/>
      <c r="AM399" s="6"/>
      <c r="AN399" s="6"/>
      <c r="AO399" s="6"/>
      <c r="AP399" s="2">
        <v>1218</v>
      </c>
      <c r="AQ399" s="6"/>
    </row>
    <row r="400" spans="1:43" x14ac:dyDescent="0.25">
      <c r="A400" s="6"/>
      <c r="B400" s="6"/>
      <c r="C400" s="6"/>
      <c r="D400" s="6"/>
      <c r="E400" s="2">
        <v>142</v>
      </c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6"/>
      <c r="T400" s="6"/>
      <c r="U400" s="6"/>
      <c r="V400" s="6"/>
      <c r="W400" s="2">
        <v>100</v>
      </c>
      <c r="X400" s="6"/>
      <c r="Y400" s="1"/>
      <c r="Z400" s="1"/>
      <c r="AA400" s="1"/>
      <c r="AB400" s="1"/>
      <c r="AC400" s="1"/>
      <c r="AD400" s="1"/>
      <c r="AE400" s="1"/>
      <c r="AF400" s="1"/>
      <c r="AG400" s="1"/>
      <c r="AL400" s="6"/>
      <c r="AM400" s="6"/>
      <c r="AN400" s="6"/>
      <c r="AO400" s="6"/>
      <c r="AP400" s="2">
        <v>1282</v>
      </c>
      <c r="AQ400" s="6"/>
    </row>
    <row r="401" spans="1:43" x14ac:dyDescent="0.25">
      <c r="A401" s="7"/>
      <c r="B401" s="7"/>
      <c r="C401" s="7"/>
      <c r="D401" s="7"/>
      <c r="E401" s="2">
        <v>148</v>
      </c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7"/>
      <c r="T401" s="7"/>
      <c r="U401" s="7"/>
      <c r="V401" s="7"/>
      <c r="W401" s="2">
        <v>79</v>
      </c>
      <c r="X401" s="7"/>
      <c r="Y401" s="1"/>
      <c r="Z401" s="1"/>
      <c r="AA401" s="1"/>
      <c r="AB401" s="1"/>
      <c r="AC401" s="1"/>
      <c r="AD401" s="1"/>
      <c r="AE401" s="1"/>
      <c r="AF401" s="1"/>
      <c r="AG401" s="1"/>
      <c r="AL401" s="7"/>
      <c r="AM401" s="7"/>
      <c r="AN401" s="7"/>
      <c r="AO401" s="7"/>
      <c r="AP401" s="2">
        <v>1253</v>
      </c>
      <c r="AQ401" s="7"/>
    </row>
    <row r="402" spans="1:43" x14ac:dyDescent="0.25">
      <c r="A402" s="8">
        <v>2500000</v>
      </c>
      <c r="B402" s="8">
        <v>25</v>
      </c>
      <c r="C402" s="8" t="s">
        <v>0</v>
      </c>
      <c r="D402" s="8" t="s">
        <v>17</v>
      </c>
      <c r="E402" s="2">
        <v>443</v>
      </c>
      <c r="F402" s="5">
        <f>AVERAGE(E402:E411)</f>
        <v>337.5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8">
        <v>2500000</v>
      </c>
      <c r="T402" s="8">
        <v>25</v>
      </c>
      <c r="U402" s="8" t="s">
        <v>1</v>
      </c>
      <c r="V402" s="8" t="s">
        <v>17</v>
      </c>
      <c r="W402" s="2">
        <v>204</v>
      </c>
      <c r="X402" s="5">
        <f>AVERAGE(W402:W411)</f>
        <v>242</v>
      </c>
      <c r="Y402" s="1"/>
      <c r="Z402" s="1"/>
      <c r="AA402" s="1"/>
      <c r="AB402" s="1"/>
      <c r="AC402" s="1"/>
      <c r="AD402" s="1"/>
      <c r="AE402" s="1"/>
      <c r="AF402" s="1"/>
      <c r="AG402" s="1"/>
      <c r="AL402" s="8">
        <v>2500000</v>
      </c>
      <c r="AM402" s="8">
        <v>25</v>
      </c>
      <c r="AN402" s="8" t="s">
        <v>2</v>
      </c>
      <c r="AO402" s="8" t="s">
        <v>17</v>
      </c>
      <c r="AP402" s="2">
        <v>3508</v>
      </c>
      <c r="AQ402" s="5">
        <f>AVERAGE(AP402:AP411)</f>
        <v>3357.3</v>
      </c>
    </row>
    <row r="403" spans="1:43" x14ac:dyDescent="0.25">
      <c r="A403" s="6"/>
      <c r="B403" s="6"/>
      <c r="C403" s="6"/>
      <c r="D403" s="6"/>
      <c r="E403" s="2">
        <v>275</v>
      </c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6"/>
      <c r="T403" s="6"/>
      <c r="U403" s="6"/>
      <c r="V403" s="6"/>
      <c r="W403" s="2">
        <v>268</v>
      </c>
      <c r="X403" s="6"/>
      <c r="Y403" s="1"/>
      <c r="Z403" s="1"/>
      <c r="AA403" s="1"/>
      <c r="AB403" s="1"/>
      <c r="AC403" s="1"/>
      <c r="AD403" s="1"/>
      <c r="AE403" s="1"/>
      <c r="AF403" s="1"/>
      <c r="AG403" s="1"/>
      <c r="AL403" s="6"/>
      <c r="AM403" s="6"/>
      <c r="AN403" s="6"/>
      <c r="AO403" s="6"/>
      <c r="AP403" s="2">
        <v>3389</v>
      </c>
      <c r="AQ403" s="6"/>
    </row>
    <row r="404" spans="1:43" x14ac:dyDescent="0.25">
      <c r="A404" s="6"/>
      <c r="B404" s="6"/>
      <c r="C404" s="6"/>
      <c r="D404" s="6"/>
      <c r="E404" s="2">
        <v>365</v>
      </c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6"/>
      <c r="T404" s="6"/>
      <c r="U404" s="6"/>
      <c r="V404" s="6"/>
      <c r="W404" s="2">
        <v>195</v>
      </c>
      <c r="X404" s="6"/>
      <c r="Y404" s="1"/>
      <c r="Z404" s="1"/>
      <c r="AA404" s="1"/>
      <c r="AB404" s="1"/>
      <c r="AC404" s="1"/>
      <c r="AD404" s="1"/>
      <c r="AE404" s="1"/>
      <c r="AF404" s="1"/>
      <c r="AG404" s="1"/>
      <c r="AL404" s="6"/>
      <c r="AM404" s="6"/>
      <c r="AN404" s="6"/>
      <c r="AO404" s="6"/>
      <c r="AP404" s="2">
        <v>3410</v>
      </c>
      <c r="AQ404" s="6"/>
    </row>
    <row r="405" spans="1:43" x14ac:dyDescent="0.25">
      <c r="A405" s="6"/>
      <c r="B405" s="6"/>
      <c r="C405" s="6"/>
      <c r="D405" s="6"/>
      <c r="E405" s="2">
        <v>282</v>
      </c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6"/>
      <c r="T405" s="6"/>
      <c r="U405" s="6"/>
      <c r="V405" s="6"/>
      <c r="W405" s="2">
        <v>257</v>
      </c>
      <c r="X405" s="6"/>
      <c r="Y405" s="1"/>
      <c r="Z405" s="1"/>
      <c r="AA405" s="1"/>
      <c r="AB405" s="1"/>
      <c r="AC405" s="1"/>
      <c r="AD405" s="1"/>
      <c r="AE405" s="1"/>
      <c r="AF405" s="1"/>
      <c r="AG405" s="1"/>
      <c r="AL405" s="6"/>
      <c r="AM405" s="6"/>
      <c r="AN405" s="6"/>
      <c r="AO405" s="6"/>
      <c r="AP405" s="2">
        <v>3400</v>
      </c>
      <c r="AQ405" s="6"/>
    </row>
    <row r="406" spans="1:43" x14ac:dyDescent="0.25">
      <c r="A406" s="6"/>
      <c r="B406" s="6"/>
      <c r="C406" s="6"/>
      <c r="D406" s="6"/>
      <c r="E406" s="2">
        <v>361</v>
      </c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6"/>
      <c r="T406" s="6"/>
      <c r="U406" s="6"/>
      <c r="V406" s="6"/>
      <c r="W406" s="2">
        <v>247</v>
      </c>
      <c r="X406" s="6"/>
      <c r="Y406" s="1"/>
      <c r="Z406" s="1"/>
      <c r="AA406" s="1"/>
      <c r="AB406" s="1"/>
      <c r="AC406" s="1"/>
      <c r="AD406" s="1"/>
      <c r="AE406" s="1"/>
      <c r="AF406" s="1"/>
      <c r="AG406" s="1"/>
      <c r="AL406" s="6"/>
      <c r="AM406" s="6"/>
      <c r="AN406" s="6"/>
      <c r="AO406" s="6"/>
      <c r="AP406" s="2">
        <v>3332</v>
      </c>
      <c r="AQ406" s="6"/>
    </row>
    <row r="407" spans="1:43" x14ac:dyDescent="0.25">
      <c r="A407" s="6"/>
      <c r="B407" s="6"/>
      <c r="C407" s="6"/>
      <c r="D407" s="6"/>
      <c r="E407" s="2">
        <v>285</v>
      </c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6"/>
      <c r="T407" s="6"/>
      <c r="U407" s="6"/>
      <c r="V407" s="6"/>
      <c r="W407" s="2">
        <v>293</v>
      </c>
      <c r="X407" s="6"/>
      <c r="Y407" s="1"/>
      <c r="Z407" s="1"/>
      <c r="AA407" s="1"/>
      <c r="AB407" s="1"/>
      <c r="AC407" s="1"/>
      <c r="AD407" s="1"/>
      <c r="AE407" s="1"/>
      <c r="AF407" s="1"/>
      <c r="AG407" s="1"/>
      <c r="AL407" s="6"/>
      <c r="AM407" s="6"/>
      <c r="AN407" s="6"/>
      <c r="AO407" s="6"/>
      <c r="AP407" s="2">
        <v>3382</v>
      </c>
      <c r="AQ407" s="6"/>
    </row>
    <row r="408" spans="1:43" x14ac:dyDescent="0.25">
      <c r="A408" s="6"/>
      <c r="B408" s="6"/>
      <c r="C408" s="6"/>
      <c r="D408" s="6"/>
      <c r="E408" s="2">
        <v>357</v>
      </c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6"/>
      <c r="T408" s="6"/>
      <c r="U408" s="6"/>
      <c r="V408" s="6"/>
      <c r="W408" s="2">
        <v>224</v>
      </c>
      <c r="X408" s="6"/>
      <c r="Y408" s="1"/>
      <c r="Z408" s="1"/>
      <c r="AA408" s="1"/>
      <c r="AB408" s="1"/>
      <c r="AC408" s="1"/>
      <c r="AD408" s="1"/>
      <c r="AE408" s="1"/>
      <c r="AF408" s="1"/>
      <c r="AG408" s="1"/>
      <c r="AL408" s="6"/>
      <c r="AM408" s="6"/>
      <c r="AN408" s="6"/>
      <c r="AO408" s="6"/>
      <c r="AP408" s="2">
        <v>3335</v>
      </c>
      <c r="AQ408" s="6"/>
    </row>
    <row r="409" spans="1:43" x14ac:dyDescent="0.25">
      <c r="A409" s="6"/>
      <c r="B409" s="6"/>
      <c r="C409" s="6"/>
      <c r="D409" s="6"/>
      <c r="E409" s="2">
        <v>368</v>
      </c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6"/>
      <c r="T409" s="6"/>
      <c r="U409" s="6"/>
      <c r="V409" s="6"/>
      <c r="W409" s="2">
        <v>265</v>
      </c>
      <c r="X409" s="6"/>
      <c r="Y409" s="1"/>
      <c r="Z409" s="1"/>
      <c r="AA409" s="1"/>
      <c r="AB409" s="1"/>
      <c r="AC409" s="1"/>
      <c r="AD409" s="1"/>
      <c r="AE409" s="1"/>
      <c r="AF409" s="1"/>
      <c r="AG409" s="1"/>
      <c r="AL409" s="6"/>
      <c r="AM409" s="6"/>
      <c r="AN409" s="6"/>
      <c r="AO409" s="6"/>
      <c r="AP409" s="2">
        <v>3282</v>
      </c>
      <c r="AQ409" s="6"/>
    </row>
    <row r="410" spans="1:43" x14ac:dyDescent="0.25">
      <c r="A410" s="6"/>
      <c r="B410" s="6"/>
      <c r="C410" s="6"/>
      <c r="D410" s="6"/>
      <c r="E410" s="2">
        <v>353</v>
      </c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6"/>
      <c r="T410" s="6"/>
      <c r="U410" s="6"/>
      <c r="V410" s="6"/>
      <c r="W410" s="2">
        <v>242</v>
      </c>
      <c r="X410" s="6"/>
      <c r="Y410" s="1"/>
      <c r="Z410" s="1"/>
      <c r="AA410" s="1"/>
      <c r="AB410" s="1"/>
      <c r="AC410" s="1"/>
      <c r="AD410" s="1"/>
      <c r="AE410" s="1"/>
      <c r="AF410" s="1"/>
      <c r="AG410" s="1"/>
      <c r="AL410" s="6"/>
      <c r="AM410" s="6"/>
      <c r="AN410" s="6"/>
      <c r="AO410" s="6"/>
      <c r="AP410" s="2">
        <v>3256</v>
      </c>
      <c r="AQ410" s="6"/>
    </row>
    <row r="411" spans="1:43" x14ac:dyDescent="0.25">
      <c r="A411" s="7"/>
      <c r="B411" s="7"/>
      <c r="C411" s="7"/>
      <c r="D411" s="7"/>
      <c r="E411" s="2">
        <v>286</v>
      </c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7"/>
      <c r="T411" s="7"/>
      <c r="U411" s="7"/>
      <c r="V411" s="7"/>
      <c r="W411" s="2">
        <v>225</v>
      </c>
      <c r="X411" s="7"/>
      <c r="Y411" s="1"/>
      <c r="Z411" s="1"/>
      <c r="AA411" s="1"/>
      <c r="AB411" s="1"/>
      <c r="AC411" s="1"/>
      <c r="AD411" s="1"/>
      <c r="AE411" s="1"/>
      <c r="AF411" s="1"/>
      <c r="AG411" s="1"/>
      <c r="AL411" s="7"/>
      <c r="AM411" s="7"/>
      <c r="AN411" s="7"/>
      <c r="AO411" s="7"/>
      <c r="AP411" s="2">
        <v>3279</v>
      </c>
      <c r="AQ411" s="7"/>
    </row>
    <row r="412" spans="1:4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L412" s="1"/>
      <c r="AM412" s="1"/>
      <c r="AN412" s="1"/>
      <c r="AO412" s="1"/>
      <c r="AP412" s="1"/>
      <c r="AQ412" s="1"/>
    </row>
    <row r="413" spans="1:43" x14ac:dyDescent="0.25">
      <c r="A413" s="1" t="s">
        <v>3</v>
      </c>
      <c r="B413" s="1" t="s">
        <v>4</v>
      </c>
      <c r="C413" s="1" t="s">
        <v>5</v>
      </c>
      <c r="D413" s="1" t="s">
        <v>6</v>
      </c>
      <c r="E413" s="1" t="s">
        <v>7</v>
      </c>
      <c r="F413" s="1" t="s">
        <v>8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 t="s">
        <v>3</v>
      </c>
      <c r="T413" s="1" t="s">
        <v>4</v>
      </c>
      <c r="U413" s="1" t="s">
        <v>5</v>
      </c>
      <c r="V413" s="1" t="s">
        <v>6</v>
      </c>
      <c r="W413" s="1" t="s">
        <v>7</v>
      </c>
      <c r="X413" s="1" t="s">
        <v>8</v>
      </c>
      <c r="Y413" s="1"/>
      <c r="Z413" s="1"/>
      <c r="AA413" s="1"/>
      <c r="AB413" s="1"/>
      <c r="AC413" s="1"/>
      <c r="AD413" s="1"/>
      <c r="AE413" s="1"/>
      <c r="AF413" s="1"/>
      <c r="AG413" s="1"/>
      <c r="AL413" s="1" t="s">
        <v>3</v>
      </c>
      <c r="AM413" s="1" t="s">
        <v>4</v>
      </c>
      <c r="AN413" s="1" t="s">
        <v>5</v>
      </c>
      <c r="AO413" s="1" t="s">
        <v>6</v>
      </c>
      <c r="AP413" s="1" t="s">
        <v>7</v>
      </c>
      <c r="AQ413" s="1" t="s">
        <v>8</v>
      </c>
    </row>
    <row r="414" spans="1:43" x14ac:dyDescent="0.25">
      <c r="A414" s="8">
        <v>10000</v>
      </c>
      <c r="B414" s="8">
        <v>50</v>
      </c>
      <c r="C414" s="8" t="s">
        <v>0</v>
      </c>
      <c r="D414" s="8" t="s">
        <v>17</v>
      </c>
      <c r="E414" s="2">
        <v>2</v>
      </c>
      <c r="F414" s="5">
        <f>AVERAGE(E414:E423)</f>
        <v>2.7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8">
        <v>10000</v>
      </c>
      <c r="T414" s="8">
        <v>50</v>
      </c>
      <c r="U414" s="8" t="s">
        <v>1</v>
      </c>
      <c r="V414" s="8" t="s">
        <v>17</v>
      </c>
      <c r="W414" s="2">
        <v>6</v>
      </c>
      <c r="X414" s="5">
        <f>AVERAGE(W414:W423)</f>
        <v>2.4</v>
      </c>
      <c r="Y414" s="1"/>
      <c r="Z414" s="1"/>
      <c r="AA414" s="1"/>
      <c r="AB414" s="1"/>
      <c r="AC414" s="1"/>
      <c r="AD414" s="1"/>
      <c r="AE414" s="1"/>
      <c r="AF414" s="1"/>
      <c r="AG414" s="1"/>
      <c r="AL414" s="8">
        <v>10000</v>
      </c>
      <c r="AM414" s="8">
        <v>50</v>
      </c>
      <c r="AN414" s="8" t="s">
        <v>2</v>
      </c>
      <c r="AO414" s="8" t="s">
        <v>17</v>
      </c>
      <c r="AP414" s="2">
        <v>24</v>
      </c>
      <c r="AQ414" s="5">
        <f>AVERAGE(AP414:AP423)</f>
        <v>29.4</v>
      </c>
    </row>
    <row r="415" spans="1:43" x14ac:dyDescent="0.25">
      <c r="A415" s="6"/>
      <c r="B415" s="6"/>
      <c r="C415" s="6"/>
      <c r="D415" s="6"/>
      <c r="E415" s="2">
        <v>3</v>
      </c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6"/>
      <c r="T415" s="6"/>
      <c r="U415" s="6"/>
      <c r="V415" s="6"/>
      <c r="W415" s="2">
        <v>2</v>
      </c>
      <c r="X415" s="6"/>
      <c r="Y415" s="1"/>
      <c r="Z415" s="1"/>
      <c r="AA415" s="1"/>
      <c r="AB415" s="1"/>
      <c r="AC415" s="1"/>
      <c r="AD415" s="1"/>
      <c r="AE415" s="1"/>
      <c r="AF415" s="1"/>
      <c r="AG415" s="1"/>
      <c r="AL415" s="6"/>
      <c r="AM415" s="6"/>
      <c r="AN415" s="6"/>
      <c r="AO415" s="6"/>
      <c r="AP415" s="2">
        <v>21</v>
      </c>
      <c r="AQ415" s="6"/>
    </row>
    <row r="416" spans="1:43" x14ac:dyDescent="0.25">
      <c r="A416" s="6"/>
      <c r="B416" s="6"/>
      <c r="C416" s="6"/>
      <c r="D416" s="6"/>
      <c r="E416" s="2">
        <v>3</v>
      </c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6"/>
      <c r="T416" s="6"/>
      <c r="U416" s="6"/>
      <c r="V416" s="6"/>
      <c r="W416" s="2">
        <v>2</v>
      </c>
      <c r="X416" s="6"/>
      <c r="Y416" s="1"/>
      <c r="Z416" s="1"/>
      <c r="AA416" s="1"/>
      <c r="AB416" s="1"/>
      <c r="AC416" s="1"/>
      <c r="AD416" s="1"/>
      <c r="AE416" s="1"/>
      <c r="AF416" s="1"/>
      <c r="AG416" s="1"/>
      <c r="AL416" s="6"/>
      <c r="AM416" s="6"/>
      <c r="AN416" s="6"/>
      <c r="AO416" s="6"/>
      <c r="AP416" s="2">
        <v>24</v>
      </c>
      <c r="AQ416" s="6"/>
    </row>
    <row r="417" spans="1:43" x14ac:dyDescent="0.25">
      <c r="A417" s="6"/>
      <c r="B417" s="6"/>
      <c r="C417" s="6"/>
      <c r="D417" s="6"/>
      <c r="E417" s="2">
        <v>2</v>
      </c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6"/>
      <c r="T417" s="6"/>
      <c r="U417" s="6"/>
      <c r="V417" s="6"/>
      <c r="W417" s="2">
        <v>2</v>
      </c>
      <c r="X417" s="6"/>
      <c r="Y417" s="1"/>
      <c r="Z417" s="1"/>
      <c r="AA417" s="1"/>
      <c r="AB417" s="1"/>
      <c r="AC417" s="1"/>
      <c r="AD417" s="1"/>
      <c r="AE417" s="1"/>
      <c r="AF417" s="1"/>
      <c r="AG417" s="1"/>
      <c r="AL417" s="6"/>
      <c r="AM417" s="6"/>
      <c r="AN417" s="6"/>
      <c r="AO417" s="6"/>
      <c r="AP417" s="2">
        <v>31</v>
      </c>
      <c r="AQ417" s="6"/>
    </row>
    <row r="418" spans="1:43" x14ac:dyDescent="0.25">
      <c r="A418" s="6"/>
      <c r="B418" s="6"/>
      <c r="C418" s="6"/>
      <c r="D418" s="6"/>
      <c r="E418" s="2">
        <v>3</v>
      </c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6"/>
      <c r="T418" s="6"/>
      <c r="U418" s="6"/>
      <c r="V418" s="6"/>
      <c r="W418" s="2">
        <v>2</v>
      </c>
      <c r="X418" s="6"/>
      <c r="Y418" s="1"/>
      <c r="Z418" s="1"/>
      <c r="AA418" s="1"/>
      <c r="AB418" s="1"/>
      <c r="AC418" s="1"/>
      <c r="AD418" s="1"/>
      <c r="AE418" s="1"/>
      <c r="AF418" s="1"/>
      <c r="AG418" s="1"/>
      <c r="AL418" s="6"/>
      <c r="AM418" s="6"/>
      <c r="AN418" s="6"/>
      <c r="AO418" s="6"/>
      <c r="AP418" s="2">
        <v>29</v>
      </c>
      <c r="AQ418" s="6"/>
    </row>
    <row r="419" spans="1:43" x14ac:dyDescent="0.25">
      <c r="A419" s="6"/>
      <c r="B419" s="6"/>
      <c r="C419" s="6"/>
      <c r="D419" s="6"/>
      <c r="E419" s="2">
        <v>3</v>
      </c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6"/>
      <c r="T419" s="6"/>
      <c r="U419" s="6"/>
      <c r="V419" s="6"/>
      <c r="W419" s="2">
        <v>2</v>
      </c>
      <c r="X419" s="6"/>
      <c r="Y419" s="1"/>
      <c r="Z419" s="1"/>
      <c r="AA419" s="1"/>
      <c r="AB419" s="1"/>
      <c r="AC419" s="1"/>
      <c r="AD419" s="1"/>
      <c r="AE419" s="1"/>
      <c r="AF419" s="1"/>
      <c r="AG419" s="1"/>
      <c r="AL419" s="6"/>
      <c r="AM419" s="6"/>
      <c r="AN419" s="6"/>
      <c r="AO419" s="6"/>
      <c r="AP419" s="2">
        <v>35</v>
      </c>
      <c r="AQ419" s="6"/>
    </row>
    <row r="420" spans="1:43" x14ac:dyDescent="0.25">
      <c r="A420" s="6"/>
      <c r="B420" s="6"/>
      <c r="C420" s="6"/>
      <c r="D420" s="6"/>
      <c r="E420" s="2">
        <v>3</v>
      </c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6"/>
      <c r="T420" s="6"/>
      <c r="U420" s="6"/>
      <c r="V420" s="6"/>
      <c r="W420" s="2">
        <v>2</v>
      </c>
      <c r="X420" s="6"/>
      <c r="Y420" s="1"/>
      <c r="Z420" s="1"/>
      <c r="AA420" s="1"/>
      <c r="AB420" s="1"/>
      <c r="AC420" s="1"/>
      <c r="AD420" s="1"/>
      <c r="AE420" s="1"/>
      <c r="AF420" s="1"/>
      <c r="AG420" s="1"/>
      <c r="AL420" s="6"/>
      <c r="AM420" s="6"/>
      <c r="AN420" s="6"/>
      <c r="AO420" s="6"/>
      <c r="AP420" s="2">
        <v>33</v>
      </c>
      <c r="AQ420" s="6"/>
    </row>
    <row r="421" spans="1:43" x14ac:dyDescent="0.25">
      <c r="A421" s="6"/>
      <c r="B421" s="6"/>
      <c r="C421" s="6"/>
      <c r="D421" s="6"/>
      <c r="E421" s="2">
        <v>3</v>
      </c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6"/>
      <c r="T421" s="6"/>
      <c r="U421" s="6"/>
      <c r="V421" s="6"/>
      <c r="W421" s="2">
        <v>2</v>
      </c>
      <c r="X421" s="6"/>
      <c r="Y421" s="1"/>
      <c r="Z421" s="1"/>
      <c r="AA421" s="1"/>
      <c r="AB421" s="1"/>
      <c r="AC421" s="1"/>
      <c r="AD421" s="1"/>
      <c r="AE421" s="1"/>
      <c r="AF421" s="1"/>
      <c r="AG421" s="1"/>
      <c r="AL421" s="6"/>
      <c r="AM421" s="6"/>
      <c r="AN421" s="6"/>
      <c r="AO421" s="6"/>
      <c r="AP421" s="2">
        <v>22</v>
      </c>
      <c r="AQ421" s="6"/>
    </row>
    <row r="422" spans="1:43" x14ac:dyDescent="0.25">
      <c r="A422" s="6"/>
      <c r="B422" s="6"/>
      <c r="C422" s="6"/>
      <c r="D422" s="6"/>
      <c r="E422" s="2">
        <v>3</v>
      </c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6"/>
      <c r="T422" s="6"/>
      <c r="U422" s="6"/>
      <c r="V422" s="6"/>
      <c r="W422" s="2">
        <v>2</v>
      </c>
      <c r="X422" s="6"/>
      <c r="Y422" s="1"/>
      <c r="Z422" s="1"/>
      <c r="AA422" s="1"/>
      <c r="AB422" s="1"/>
      <c r="AC422" s="1"/>
      <c r="AD422" s="1"/>
      <c r="AE422" s="1"/>
      <c r="AF422" s="1"/>
      <c r="AG422" s="1"/>
      <c r="AL422" s="6"/>
      <c r="AM422" s="6"/>
      <c r="AN422" s="6"/>
      <c r="AO422" s="6"/>
      <c r="AP422" s="2">
        <v>33</v>
      </c>
      <c r="AQ422" s="6"/>
    </row>
    <row r="423" spans="1:43" x14ac:dyDescent="0.25">
      <c r="A423" s="7"/>
      <c r="B423" s="7"/>
      <c r="C423" s="7"/>
      <c r="D423" s="7"/>
      <c r="E423" s="2">
        <v>2</v>
      </c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7"/>
      <c r="T423" s="7"/>
      <c r="U423" s="7"/>
      <c r="V423" s="7"/>
      <c r="W423" s="2">
        <v>2</v>
      </c>
      <c r="X423" s="7"/>
      <c r="Y423" s="1"/>
      <c r="Z423" s="1"/>
      <c r="AA423" s="1"/>
      <c r="AB423" s="1"/>
      <c r="AC423" s="1"/>
      <c r="AD423" s="1"/>
      <c r="AE423" s="1"/>
      <c r="AF423" s="1"/>
      <c r="AG423" s="1"/>
      <c r="AL423" s="7"/>
      <c r="AM423" s="7"/>
      <c r="AN423" s="7"/>
      <c r="AO423" s="7"/>
      <c r="AP423" s="2">
        <v>42</v>
      </c>
      <c r="AQ423" s="7"/>
    </row>
    <row r="424" spans="1:43" x14ac:dyDescent="0.25">
      <c r="A424" s="8">
        <v>25000</v>
      </c>
      <c r="B424" s="8">
        <v>50</v>
      </c>
      <c r="C424" s="8" t="s">
        <v>0</v>
      </c>
      <c r="D424" s="8" t="s">
        <v>17</v>
      </c>
      <c r="E424" s="2">
        <v>7</v>
      </c>
      <c r="F424" s="5">
        <f>AVERAGE(E424:E433)</f>
        <v>7.2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8">
        <v>25000</v>
      </c>
      <c r="T424" s="8">
        <v>50</v>
      </c>
      <c r="U424" s="8" t="s">
        <v>1</v>
      </c>
      <c r="V424" s="8" t="s">
        <v>17</v>
      </c>
      <c r="W424" s="2">
        <v>5</v>
      </c>
      <c r="X424" s="5">
        <f>AVERAGE(W424:W433)</f>
        <v>4.2</v>
      </c>
      <c r="Y424" s="1"/>
      <c r="Z424" s="1"/>
      <c r="AA424" s="1"/>
      <c r="AB424" s="1"/>
      <c r="AC424" s="1"/>
      <c r="AD424" s="1"/>
      <c r="AE424" s="1"/>
      <c r="AF424" s="1"/>
      <c r="AG424" s="1"/>
      <c r="AL424" s="8">
        <v>25000</v>
      </c>
      <c r="AM424" s="8">
        <v>50</v>
      </c>
      <c r="AN424" s="8" t="s">
        <v>2</v>
      </c>
      <c r="AO424" s="8" t="s">
        <v>17</v>
      </c>
      <c r="AP424" s="2">
        <v>43</v>
      </c>
      <c r="AQ424" s="5">
        <f>AVERAGE(AP424:AP433)</f>
        <v>48.7</v>
      </c>
    </row>
    <row r="425" spans="1:43" x14ac:dyDescent="0.25">
      <c r="A425" s="6"/>
      <c r="B425" s="6"/>
      <c r="C425" s="6"/>
      <c r="D425" s="6"/>
      <c r="E425" s="2">
        <v>7</v>
      </c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6"/>
      <c r="T425" s="6"/>
      <c r="U425" s="6"/>
      <c r="V425" s="6"/>
      <c r="W425" s="2">
        <v>4</v>
      </c>
      <c r="X425" s="6"/>
      <c r="Y425" s="1"/>
      <c r="Z425" s="1"/>
      <c r="AA425" s="1"/>
      <c r="AB425" s="1"/>
      <c r="AC425" s="1"/>
      <c r="AD425" s="1"/>
      <c r="AE425" s="1"/>
      <c r="AF425" s="1"/>
      <c r="AG425" s="1"/>
      <c r="AL425" s="6"/>
      <c r="AM425" s="6"/>
      <c r="AN425" s="6"/>
      <c r="AO425" s="6"/>
      <c r="AP425" s="2">
        <v>43</v>
      </c>
      <c r="AQ425" s="6"/>
    </row>
    <row r="426" spans="1:43" x14ac:dyDescent="0.25">
      <c r="A426" s="6"/>
      <c r="B426" s="6"/>
      <c r="C426" s="6"/>
      <c r="D426" s="6"/>
      <c r="E426" s="2">
        <v>7</v>
      </c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6"/>
      <c r="T426" s="6"/>
      <c r="U426" s="6"/>
      <c r="V426" s="6"/>
      <c r="W426" s="2">
        <v>4</v>
      </c>
      <c r="X426" s="6"/>
      <c r="Y426" s="1"/>
      <c r="Z426" s="1"/>
      <c r="AA426" s="1"/>
      <c r="AB426" s="1"/>
      <c r="AC426" s="1"/>
      <c r="AD426" s="1"/>
      <c r="AE426" s="1"/>
      <c r="AF426" s="1"/>
      <c r="AG426" s="1"/>
      <c r="AL426" s="6"/>
      <c r="AM426" s="6"/>
      <c r="AN426" s="6"/>
      <c r="AO426" s="6"/>
      <c r="AP426" s="2">
        <v>55</v>
      </c>
      <c r="AQ426" s="6"/>
    </row>
    <row r="427" spans="1:43" x14ac:dyDescent="0.25">
      <c r="A427" s="6"/>
      <c r="B427" s="6"/>
      <c r="C427" s="6"/>
      <c r="D427" s="6"/>
      <c r="E427" s="2">
        <v>8</v>
      </c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6"/>
      <c r="T427" s="6"/>
      <c r="U427" s="6"/>
      <c r="V427" s="6"/>
      <c r="W427" s="2">
        <v>4</v>
      </c>
      <c r="X427" s="6"/>
      <c r="Y427" s="1"/>
      <c r="Z427" s="1"/>
      <c r="AA427" s="1"/>
      <c r="AB427" s="1"/>
      <c r="AC427" s="1"/>
      <c r="AD427" s="1"/>
      <c r="AE427" s="1"/>
      <c r="AF427" s="1"/>
      <c r="AG427" s="1"/>
      <c r="AL427" s="6"/>
      <c r="AM427" s="6"/>
      <c r="AN427" s="6"/>
      <c r="AO427" s="6"/>
      <c r="AP427" s="2">
        <v>48</v>
      </c>
      <c r="AQ427" s="6"/>
    </row>
    <row r="428" spans="1:43" x14ac:dyDescent="0.25">
      <c r="A428" s="6"/>
      <c r="B428" s="6"/>
      <c r="C428" s="6"/>
      <c r="D428" s="6"/>
      <c r="E428" s="2">
        <v>8</v>
      </c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6"/>
      <c r="T428" s="6"/>
      <c r="U428" s="6"/>
      <c r="V428" s="6"/>
      <c r="W428" s="2">
        <v>4</v>
      </c>
      <c r="X428" s="6"/>
      <c r="Y428" s="1"/>
      <c r="Z428" s="1"/>
      <c r="AA428" s="1"/>
      <c r="AB428" s="1"/>
      <c r="AC428" s="1"/>
      <c r="AD428" s="1"/>
      <c r="AE428" s="1"/>
      <c r="AF428" s="1"/>
      <c r="AG428" s="1"/>
      <c r="AL428" s="6"/>
      <c r="AM428" s="6"/>
      <c r="AN428" s="6"/>
      <c r="AO428" s="6"/>
      <c r="AP428" s="2">
        <v>44</v>
      </c>
      <c r="AQ428" s="6"/>
    </row>
    <row r="429" spans="1:43" x14ac:dyDescent="0.25">
      <c r="A429" s="6"/>
      <c r="B429" s="6"/>
      <c r="C429" s="6"/>
      <c r="D429" s="6"/>
      <c r="E429" s="2">
        <v>7</v>
      </c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6"/>
      <c r="T429" s="6"/>
      <c r="U429" s="6"/>
      <c r="V429" s="6"/>
      <c r="W429" s="2">
        <v>4</v>
      </c>
      <c r="X429" s="6"/>
      <c r="Y429" s="1"/>
      <c r="Z429" s="1"/>
      <c r="AA429" s="1"/>
      <c r="AB429" s="1"/>
      <c r="AC429" s="1"/>
      <c r="AD429" s="1"/>
      <c r="AE429" s="1"/>
      <c r="AF429" s="1"/>
      <c r="AG429" s="1"/>
      <c r="AL429" s="6"/>
      <c r="AM429" s="6"/>
      <c r="AN429" s="6"/>
      <c r="AO429" s="6"/>
      <c r="AP429" s="2">
        <v>59</v>
      </c>
      <c r="AQ429" s="6"/>
    </row>
    <row r="430" spans="1:43" x14ac:dyDescent="0.25">
      <c r="A430" s="6"/>
      <c r="B430" s="6"/>
      <c r="C430" s="6"/>
      <c r="D430" s="6"/>
      <c r="E430" s="2">
        <v>8</v>
      </c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6"/>
      <c r="T430" s="6"/>
      <c r="U430" s="6"/>
      <c r="V430" s="6"/>
      <c r="W430" s="2">
        <v>4</v>
      </c>
      <c r="X430" s="6"/>
      <c r="Y430" s="1"/>
      <c r="Z430" s="1"/>
      <c r="AA430" s="1"/>
      <c r="AB430" s="1"/>
      <c r="AC430" s="1"/>
      <c r="AD430" s="1"/>
      <c r="AE430" s="1"/>
      <c r="AF430" s="1"/>
      <c r="AG430" s="1"/>
      <c r="AL430" s="6"/>
      <c r="AM430" s="6"/>
      <c r="AN430" s="6"/>
      <c r="AO430" s="6"/>
      <c r="AP430" s="2">
        <v>55</v>
      </c>
      <c r="AQ430" s="6"/>
    </row>
    <row r="431" spans="1:43" x14ac:dyDescent="0.25">
      <c r="A431" s="6"/>
      <c r="B431" s="6"/>
      <c r="C431" s="6"/>
      <c r="D431" s="6"/>
      <c r="E431" s="2">
        <v>6</v>
      </c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6"/>
      <c r="T431" s="6"/>
      <c r="U431" s="6"/>
      <c r="V431" s="6"/>
      <c r="W431" s="2">
        <v>4</v>
      </c>
      <c r="X431" s="6"/>
      <c r="Y431" s="1"/>
      <c r="Z431" s="1"/>
      <c r="AA431" s="1"/>
      <c r="AB431" s="1"/>
      <c r="AC431" s="1"/>
      <c r="AD431" s="1"/>
      <c r="AE431" s="1"/>
      <c r="AF431" s="1"/>
      <c r="AG431" s="1"/>
      <c r="AL431" s="6"/>
      <c r="AM431" s="6"/>
      <c r="AN431" s="6"/>
      <c r="AO431" s="6"/>
      <c r="AP431" s="2">
        <v>44</v>
      </c>
      <c r="AQ431" s="6"/>
    </row>
    <row r="432" spans="1:43" x14ac:dyDescent="0.25">
      <c r="A432" s="6"/>
      <c r="B432" s="6"/>
      <c r="C432" s="6"/>
      <c r="D432" s="6"/>
      <c r="E432" s="2">
        <v>7</v>
      </c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6"/>
      <c r="T432" s="6"/>
      <c r="U432" s="6"/>
      <c r="V432" s="6"/>
      <c r="W432" s="2">
        <v>5</v>
      </c>
      <c r="X432" s="6"/>
      <c r="Y432" s="1"/>
      <c r="Z432" s="1"/>
      <c r="AA432" s="1"/>
      <c r="AB432" s="1"/>
      <c r="AC432" s="1"/>
      <c r="AD432" s="1"/>
      <c r="AE432" s="1"/>
      <c r="AF432" s="1"/>
      <c r="AG432" s="1"/>
      <c r="AL432" s="6"/>
      <c r="AM432" s="6"/>
      <c r="AN432" s="6"/>
      <c r="AO432" s="6"/>
      <c r="AP432" s="2">
        <v>50</v>
      </c>
      <c r="AQ432" s="6"/>
    </row>
    <row r="433" spans="1:43" x14ac:dyDescent="0.25">
      <c r="A433" s="7"/>
      <c r="B433" s="7"/>
      <c r="C433" s="7"/>
      <c r="D433" s="7"/>
      <c r="E433" s="2">
        <v>7</v>
      </c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7"/>
      <c r="T433" s="7"/>
      <c r="U433" s="7"/>
      <c r="V433" s="7"/>
      <c r="W433" s="2">
        <v>4</v>
      </c>
      <c r="X433" s="7"/>
      <c r="Y433" s="1"/>
      <c r="Z433" s="1"/>
      <c r="AA433" s="1"/>
      <c r="AB433" s="1"/>
      <c r="AC433" s="1"/>
      <c r="AD433" s="1"/>
      <c r="AE433" s="1"/>
      <c r="AF433" s="1"/>
      <c r="AG433" s="1"/>
      <c r="AL433" s="7"/>
      <c r="AM433" s="7"/>
      <c r="AN433" s="7"/>
      <c r="AO433" s="7"/>
      <c r="AP433" s="2">
        <v>46</v>
      </c>
      <c r="AQ433" s="7"/>
    </row>
    <row r="434" spans="1:43" x14ac:dyDescent="0.25">
      <c r="A434" s="8">
        <v>50000</v>
      </c>
      <c r="B434" s="8">
        <v>50</v>
      </c>
      <c r="C434" s="8" t="s">
        <v>0</v>
      </c>
      <c r="D434" s="8" t="s">
        <v>17</v>
      </c>
      <c r="E434" s="2">
        <v>12</v>
      </c>
      <c r="F434" s="5">
        <f>AVERAGE(E434:E443)</f>
        <v>13.6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8">
        <v>50000</v>
      </c>
      <c r="T434" s="8">
        <v>50</v>
      </c>
      <c r="U434" s="8" t="s">
        <v>1</v>
      </c>
      <c r="V434" s="8" t="s">
        <v>17</v>
      </c>
      <c r="W434" s="2">
        <v>7</v>
      </c>
      <c r="X434" s="5">
        <f>AVERAGE(W434:W443)</f>
        <v>8.4</v>
      </c>
      <c r="Y434" s="1"/>
      <c r="Z434" s="1"/>
      <c r="AA434" s="1"/>
      <c r="AB434" s="1"/>
      <c r="AC434" s="1"/>
      <c r="AD434" s="1"/>
      <c r="AE434" s="1"/>
      <c r="AF434" s="1"/>
      <c r="AG434" s="1"/>
      <c r="AL434" s="8">
        <v>50000</v>
      </c>
      <c r="AM434" s="8">
        <v>50</v>
      </c>
      <c r="AN434" s="8" t="s">
        <v>2</v>
      </c>
      <c r="AO434" s="8" t="s">
        <v>17</v>
      </c>
      <c r="AP434" s="2">
        <v>87</v>
      </c>
      <c r="AQ434" s="5">
        <f>AVERAGE(AP434:AP443)</f>
        <v>84.6</v>
      </c>
    </row>
    <row r="435" spans="1:43" x14ac:dyDescent="0.25">
      <c r="A435" s="6"/>
      <c r="B435" s="6"/>
      <c r="C435" s="6"/>
      <c r="D435" s="6"/>
      <c r="E435" s="2">
        <v>14</v>
      </c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6"/>
      <c r="T435" s="6"/>
      <c r="U435" s="6"/>
      <c r="V435" s="6"/>
      <c r="W435" s="2">
        <v>10</v>
      </c>
      <c r="X435" s="6"/>
      <c r="Y435" s="1"/>
      <c r="Z435" s="1"/>
      <c r="AA435" s="1"/>
      <c r="AB435" s="1"/>
      <c r="AC435" s="1"/>
      <c r="AD435" s="1"/>
      <c r="AE435" s="1"/>
      <c r="AF435" s="1"/>
      <c r="AG435" s="1"/>
      <c r="AL435" s="6"/>
      <c r="AM435" s="6"/>
      <c r="AN435" s="6"/>
      <c r="AO435" s="6"/>
      <c r="AP435" s="2">
        <v>83</v>
      </c>
      <c r="AQ435" s="6"/>
    </row>
    <row r="436" spans="1:43" x14ac:dyDescent="0.25">
      <c r="A436" s="6"/>
      <c r="B436" s="6"/>
      <c r="C436" s="6"/>
      <c r="D436" s="6"/>
      <c r="E436" s="2">
        <v>16</v>
      </c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6"/>
      <c r="T436" s="6"/>
      <c r="U436" s="6"/>
      <c r="V436" s="6"/>
      <c r="W436" s="2">
        <v>7</v>
      </c>
      <c r="X436" s="6"/>
      <c r="Y436" s="1"/>
      <c r="Z436" s="1"/>
      <c r="AA436" s="1"/>
      <c r="AB436" s="1"/>
      <c r="AC436" s="1"/>
      <c r="AD436" s="1"/>
      <c r="AE436" s="1"/>
      <c r="AF436" s="1"/>
      <c r="AG436" s="1"/>
      <c r="AL436" s="6"/>
      <c r="AM436" s="6"/>
      <c r="AN436" s="6"/>
      <c r="AO436" s="6"/>
      <c r="AP436" s="2">
        <v>85</v>
      </c>
      <c r="AQ436" s="6"/>
    </row>
    <row r="437" spans="1:43" x14ac:dyDescent="0.25">
      <c r="A437" s="6"/>
      <c r="B437" s="6"/>
      <c r="C437" s="6"/>
      <c r="D437" s="6"/>
      <c r="E437" s="2">
        <v>16</v>
      </c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6"/>
      <c r="T437" s="6"/>
      <c r="U437" s="6"/>
      <c r="V437" s="6"/>
      <c r="W437" s="2">
        <v>7</v>
      </c>
      <c r="X437" s="6"/>
      <c r="Y437" s="1"/>
      <c r="Z437" s="1"/>
      <c r="AA437" s="1"/>
      <c r="AB437" s="1"/>
      <c r="AC437" s="1"/>
      <c r="AD437" s="1"/>
      <c r="AE437" s="1"/>
      <c r="AF437" s="1"/>
      <c r="AG437" s="1"/>
      <c r="AL437" s="6"/>
      <c r="AM437" s="6"/>
      <c r="AN437" s="6"/>
      <c r="AO437" s="6"/>
      <c r="AP437" s="2">
        <v>84</v>
      </c>
      <c r="AQ437" s="6"/>
    </row>
    <row r="438" spans="1:43" x14ac:dyDescent="0.25">
      <c r="A438" s="6"/>
      <c r="B438" s="6"/>
      <c r="C438" s="6"/>
      <c r="D438" s="6"/>
      <c r="E438" s="2">
        <v>13</v>
      </c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6"/>
      <c r="T438" s="6"/>
      <c r="U438" s="6"/>
      <c r="V438" s="6"/>
      <c r="W438" s="2">
        <v>11</v>
      </c>
      <c r="X438" s="6"/>
      <c r="Y438" s="1"/>
      <c r="Z438" s="1"/>
      <c r="AA438" s="1"/>
      <c r="AB438" s="1"/>
      <c r="AC438" s="1"/>
      <c r="AD438" s="1"/>
      <c r="AE438" s="1"/>
      <c r="AF438" s="1"/>
      <c r="AG438" s="1"/>
      <c r="AL438" s="6"/>
      <c r="AM438" s="6"/>
      <c r="AN438" s="6"/>
      <c r="AO438" s="6"/>
      <c r="AP438" s="2">
        <v>83</v>
      </c>
      <c r="AQ438" s="6"/>
    </row>
    <row r="439" spans="1:43" x14ac:dyDescent="0.25">
      <c r="A439" s="6"/>
      <c r="B439" s="6"/>
      <c r="C439" s="6"/>
      <c r="D439" s="6"/>
      <c r="E439" s="2">
        <v>13</v>
      </c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6"/>
      <c r="T439" s="6"/>
      <c r="U439" s="6"/>
      <c r="V439" s="6"/>
      <c r="W439" s="2">
        <v>9</v>
      </c>
      <c r="X439" s="6"/>
      <c r="Y439" s="1"/>
      <c r="Z439" s="1"/>
      <c r="AA439" s="1"/>
      <c r="AB439" s="1"/>
      <c r="AC439" s="1"/>
      <c r="AD439" s="1"/>
      <c r="AE439" s="1"/>
      <c r="AF439" s="1"/>
      <c r="AG439" s="1"/>
      <c r="AL439" s="6"/>
      <c r="AM439" s="6"/>
      <c r="AN439" s="6"/>
      <c r="AO439" s="6"/>
      <c r="AP439" s="2">
        <v>88</v>
      </c>
      <c r="AQ439" s="6"/>
    </row>
    <row r="440" spans="1:43" x14ac:dyDescent="0.25">
      <c r="A440" s="6"/>
      <c r="B440" s="6"/>
      <c r="C440" s="6"/>
      <c r="D440" s="6"/>
      <c r="E440" s="2">
        <v>13</v>
      </c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6"/>
      <c r="T440" s="6"/>
      <c r="U440" s="6"/>
      <c r="V440" s="6"/>
      <c r="W440" s="2">
        <v>10</v>
      </c>
      <c r="X440" s="6"/>
      <c r="Y440" s="1"/>
      <c r="Z440" s="1"/>
      <c r="AA440" s="1"/>
      <c r="AB440" s="1"/>
      <c r="AC440" s="1"/>
      <c r="AD440" s="1"/>
      <c r="AE440" s="1"/>
      <c r="AF440" s="1"/>
      <c r="AG440" s="1"/>
      <c r="AL440" s="6"/>
      <c r="AM440" s="6"/>
      <c r="AN440" s="6"/>
      <c r="AO440" s="6"/>
      <c r="AP440" s="2">
        <v>80</v>
      </c>
      <c r="AQ440" s="6"/>
    </row>
    <row r="441" spans="1:43" x14ac:dyDescent="0.25">
      <c r="A441" s="6"/>
      <c r="B441" s="6"/>
      <c r="C441" s="6"/>
      <c r="D441" s="6"/>
      <c r="E441" s="2">
        <v>13</v>
      </c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6"/>
      <c r="T441" s="6"/>
      <c r="U441" s="6"/>
      <c r="V441" s="6"/>
      <c r="W441" s="2">
        <v>8</v>
      </c>
      <c r="X441" s="6"/>
      <c r="Y441" s="1"/>
      <c r="Z441" s="1"/>
      <c r="AA441" s="1"/>
      <c r="AB441" s="1"/>
      <c r="AC441" s="1"/>
      <c r="AD441" s="1"/>
      <c r="AE441" s="1"/>
      <c r="AF441" s="1"/>
      <c r="AG441" s="1"/>
      <c r="AL441" s="6"/>
      <c r="AM441" s="6"/>
      <c r="AN441" s="6"/>
      <c r="AO441" s="6"/>
      <c r="AP441" s="2">
        <v>81</v>
      </c>
      <c r="AQ441" s="6"/>
    </row>
    <row r="442" spans="1:43" x14ac:dyDescent="0.25">
      <c r="A442" s="6"/>
      <c r="B442" s="6"/>
      <c r="C442" s="6"/>
      <c r="D442" s="6"/>
      <c r="E442" s="2">
        <v>13</v>
      </c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6"/>
      <c r="T442" s="6"/>
      <c r="U442" s="6"/>
      <c r="V442" s="6"/>
      <c r="W442" s="2">
        <v>7</v>
      </c>
      <c r="X442" s="6"/>
      <c r="Y442" s="1"/>
      <c r="Z442" s="1"/>
      <c r="AA442" s="1"/>
      <c r="AB442" s="1"/>
      <c r="AC442" s="1"/>
      <c r="AD442" s="1"/>
      <c r="AE442" s="1"/>
      <c r="AF442" s="1"/>
      <c r="AG442" s="1"/>
      <c r="AL442" s="6"/>
      <c r="AM442" s="6"/>
      <c r="AN442" s="6"/>
      <c r="AO442" s="6"/>
      <c r="AP442" s="2">
        <v>92</v>
      </c>
      <c r="AQ442" s="6"/>
    </row>
    <row r="443" spans="1:43" x14ac:dyDescent="0.25">
      <c r="A443" s="7"/>
      <c r="B443" s="7"/>
      <c r="C443" s="7"/>
      <c r="D443" s="7"/>
      <c r="E443" s="2">
        <v>13</v>
      </c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7"/>
      <c r="T443" s="7"/>
      <c r="U443" s="7"/>
      <c r="V443" s="7"/>
      <c r="W443" s="2">
        <v>8</v>
      </c>
      <c r="X443" s="7"/>
      <c r="Y443" s="1"/>
      <c r="Z443" s="1"/>
      <c r="AA443" s="1"/>
      <c r="AB443" s="1"/>
      <c r="AC443" s="1"/>
      <c r="AD443" s="1"/>
      <c r="AE443" s="1"/>
      <c r="AF443" s="1"/>
      <c r="AG443" s="1"/>
      <c r="AL443" s="7"/>
      <c r="AM443" s="7"/>
      <c r="AN443" s="7"/>
      <c r="AO443" s="7"/>
      <c r="AP443" s="2">
        <v>83</v>
      </c>
      <c r="AQ443" s="7"/>
    </row>
    <row r="444" spans="1:43" x14ac:dyDescent="0.25">
      <c r="A444" s="8">
        <v>100000</v>
      </c>
      <c r="B444" s="8">
        <v>50</v>
      </c>
      <c r="C444" s="8" t="s">
        <v>0</v>
      </c>
      <c r="D444" s="8" t="s">
        <v>17</v>
      </c>
      <c r="E444" s="2">
        <v>33</v>
      </c>
      <c r="F444" s="5">
        <f>AVERAGE(E444:E453)</f>
        <v>29.4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8">
        <v>100000</v>
      </c>
      <c r="T444" s="8">
        <v>50</v>
      </c>
      <c r="U444" s="8" t="s">
        <v>1</v>
      </c>
      <c r="V444" s="8" t="s">
        <v>17</v>
      </c>
      <c r="W444" s="2">
        <v>21</v>
      </c>
      <c r="X444" s="5">
        <f>AVERAGE(W444:W453)</f>
        <v>20.6</v>
      </c>
      <c r="Y444" s="1"/>
      <c r="Z444" s="1"/>
      <c r="AA444" s="1"/>
      <c r="AB444" s="1"/>
      <c r="AC444" s="1"/>
      <c r="AD444" s="1"/>
      <c r="AE444" s="1"/>
      <c r="AF444" s="1"/>
      <c r="AG444" s="1"/>
      <c r="AL444" s="8">
        <v>100000</v>
      </c>
      <c r="AM444" s="8">
        <v>50</v>
      </c>
      <c r="AN444" s="8" t="s">
        <v>2</v>
      </c>
      <c r="AO444" s="8" t="s">
        <v>17</v>
      </c>
      <c r="AP444" s="2">
        <v>169</v>
      </c>
      <c r="AQ444" s="5">
        <f>AVERAGE(AP444:AP453)</f>
        <v>164.1</v>
      </c>
    </row>
    <row r="445" spans="1:43" x14ac:dyDescent="0.25">
      <c r="A445" s="6"/>
      <c r="B445" s="6"/>
      <c r="C445" s="6"/>
      <c r="D445" s="6"/>
      <c r="E445" s="2">
        <v>27</v>
      </c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6"/>
      <c r="T445" s="6"/>
      <c r="U445" s="6"/>
      <c r="V445" s="6"/>
      <c r="W445" s="2">
        <v>20</v>
      </c>
      <c r="X445" s="6"/>
      <c r="Y445" s="1"/>
      <c r="Z445" s="1"/>
      <c r="AA445" s="1"/>
      <c r="AB445" s="1"/>
      <c r="AC445" s="1"/>
      <c r="AD445" s="1"/>
      <c r="AE445" s="1"/>
      <c r="AF445" s="1"/>
      <c r="AG445" s="1"/>
      <c r="AL445" s="6"/>
      <c r="AM445" s="6"/>
      <c r="AN445" s="6"/>
      <c r="AO445" s="6"/>
      <c r="AP445" s="2">
        <v>164</v>
      </c>
      <c r="AQ445" s="6"/>
    </row>
    <row r="446" spans="1:43" x14ac:dyDescent="0.25">
      <c r="A446" s="6"/>
      <c r="B446" s="6"/>
      <c r="C446" s="6"/>
      <c r="D446" s="6"/>
      <c r="E446" s="2">
        <v>33</v>
      </c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6"/>
      <c r="T446" s="6"/>
      <c r="U446" s="6"/>
      <c r="V446" s="6"/>
      <c r="W446" s="2">
        <v>19</v>
      </c>
      <c r="X446" s="6"/>
      <c r="Y446" s="1"/>
      <c r="Z446" s="1"/>
      <c r="AA446" s="1"/>
      <c r="AB446" s="1"/>
      <c r="AC446" s="1"/>
      <c r="AD446" s="1"/>
      <c r="AE446" s="1"/>
      <c r="AF446" s="1"/>
      <c r="AG446" s="1"/>
      <c r="AL446" s="6"/>
      <c r="AM446" s="6"/>
      <c r="AN446" s="6"/>
      <c r="AO446" s="6"/>
      <c r="AP446" s="2">
        <v>163</v>
      </c>
      <c r="AQ446" s="6"/>
    </row>
    <row r="447" spans="1:43" x14ac:dyDescent="0.25">
      <c r="A447" s="6"/>
      <c r="B447" s="6"/>
      <c r="C447" s="6"/>
      <c r="D447" s="6"/>
      <c r="E447" s="2">
        <v>33</v>
      </c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6"/>
      <c r="T447" s="6"/>
      <c r="U447" s="6"/>
      <c r="V447" s="6"/>
      <c r="W447" s="2">
        <v>46</v>
      </c>
      <c r="X447" s="6"/>
      <c r="Y447" s="1"/>
      <c r="Z447" s="1"/>
      <c r="AA447" s="1"/>
      <c r="AB447" s="1"/>
      <c r="AC447" s="1"/>
      <c r="AD447" s="1"/>
      <c r="AE447" s="1"/>
      <c r="AF447" s="1"/>
      <c r="AG447" s="1"/>
      <c r="AL447" s="6"/>
      <c r="AM447" s="6"/>
      <c r="AN447" s="6"/>
      <c r="AO447" s="6"/>
      <c r="AP447" s="2">
        <v>161</v>
      </c>
      <c r="AQ447" s="6"/>
    </row>
    <row r="448" spans="1:43" x14ac:dyDescent="0.25">
      <c r="A448" s="6"/>
      <c r="B448" s="6"/>
      <c r="C448" s="6"/>
      <c r="D448" s="6"/>
      <c r="E448" s="2">
        <v>29</v>
      </c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6"/>
      <c r="T448" s="6"/>
      <c r="U448" s="6"/>
      <c r="V448" s="6"/>
      <c r="W448" s="2">
        <v>21</v>
      </c>
      <c r="X448" s="6"/>
      <c r="Y448" s="1"/>
      <c r="Z448" s="1"/>
      <c r="AA448" s="1"/>
      <c r="AB448" s="1"/>
      <c r="AC448" s="1"/>
      <c r="AD448" s="1"/>
      <c r="AE448" s="1"/>
      <c r="AF448" s="1"/>
      <c r="AG448" s="1"/>
      <c r="AL448" s="6"/>
      <c r="AM448" s="6"/>
      <c r="AN448" s="6"/>
      <c r="AO448" s="6"/>
      <c r="AP448" s="2">
        <v>164</v>
      </c>
      <c r="AQ448" s="6"/>
    </row>
    <row r="449" spans="1:43" x14ac:dyDescent="0.25">
      <c r="A449" s="6"/>
      <c r="B449" s="6"/>
      <c r="C449" s="6"/>
      <c r="D449" s="6"/>
      <c r="E449" s="2">
        <v>29</v>
      </c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6"/>
      <c r="T449" s="6"/>
      <c r="U449" s="6"/>
      <c r="V449" s="6"/>
      <c r="W449" s="2">
        <v>18</v>
      </c>
      <c r="X449" s="6"/>
      <c r="Y449" s="1"/>
      <c r="Z449" s="1"/>
      <c r="AA449" s="1"/>
      <c r="AB449" s="1"/>
      <c r="AC449" s="1"/>
      <c r="AD449" s="1"/>
      <c r="AE449" s="1"/>
      <c r="AF449" s="1"/>
      <c r="AG449" s="1"/>
      <c r="AL449" s="6"/>
      <c r="AM449" s="6"/>
      <c r="AN449" s="6"/>
      <c r="AO449" s="6"/>
      <c r="AP449" s="2">
        <v>163</v>
      </c>
      <c r="AQ449" s="6"/>
    </row>
    <row r="450" spans="1:43" x14ac:dyDescent="0.25">
      <c r="A450" s="6"/>
      <c r="B450" s="6"/>
      <c r="C450" s="6"/>
      <c r="D450" s="6"/>
      <c r="E450" s="2">
        <v>27</v>
      </c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6"/>
      <c r="T450" s="6"/>
      <c r="U450" s="6"/>
      <c r="V450" s="6"/>
      <c r="W450" s="2">
        <v>13</v>
      </c>
      <c r="X450" s="6"/>
      <c r="Y450" s="1"/>
      <c r="Z450" s="1"/>
      <c r="AA450" s="1"/>
      <c r="AB450" s="1"/>
      <c r="AC450" s="1"/>
      <c r="AD450" s="1"/>
      <c r="AE450" s="1"/>
      <c r="AF450" s="1"/>
      <c r="AG450" s="1"/>
      <c r="AL450" s="6"/>
      <c r="AM450" s="6"/>
      <c r="AN450" s="6"/>
      <c r="AO450" s="6"/>
      <c r="AP450" s="2">
        <v>156</v>
      </c>
      <c r="AQ450" s="6"/>
    </row>
    <row r="451" spans="1:43" x14ac:dyDescent="0.25">
      <c r="A451" s="6"/>
      <c r="B451" s="6"/>
      <c r="C451" s="6"/>
      <c r="D451" s="6"/>
      <c r="E451" s="2">
        <v>29</v>
      </c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6"/>
      <c r="T451" s="6"/>
      <c r="U451" s="6"/>
      <c r="V451" s="6"/>
      <c r="W451" s="2">
        <v>18</v>
      </c>
      <c r="X451" s="6"/>
      <c r="Y451" s="1"/>
      <c r="Z451" s="1"/>
      <c r="AA451" s="1"/>
      <c r="AB451" s="1"/>
      <c r="AC451" s="1"/>
      <c r="AD451" s="1"/>
      <c r="AE451" s="1"/>
      <c r="AF451" s="1"/>
      <c r="AG451" s="1"/>
      <c r="AL451" s="6"/>
      <c r="AM451" s="6"/>
      <c r="AN451" s="6"/>
      <c r="AO451" s="6"/>
      <c r="AP451" s="2">
        <v>157</v>
      </c>
      <c r="AQ451" s="6"/>
    </row>
    <row r="452" spans="1:43" x14ac:dyDescent="0.25">
      <c r="A452" s="6"/>
      <c r="B452" s="6"/>
      <c r="C452" s="6"/>
      <c r="D452" s="6"/>
      <c r="E452" s="2">
        <v>26</v>
      </c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6"/>
      <c r="T452" s="6"/>
      <c r="U452" s="6"/>
      <c r="V452" s="6"/>
      <c r="W452" s="2">
        <v>16</v>
      </c>
      <c r="X452" s="6"/>
      <c r="Y452" s="1"/>
      <c r="Z452" s="1"/>
      <c r="AA452" s="1"/>
      <c r="AB452" s="1"/>
      <c r="AC452" s="1"/>
      <c r="AD452" s="1"/>
      <c r="AE452" s="1"/>
      <c r="AF452" s="1"/>
      <c r="AG452" s="1"/>
      <c r="AL452" s="6"/>
      <c r="AM452" s="6"/>
      <c r="AN452" s="6"/>
      <c r="AO452" s="6"/>
      <c r="AP452" s="2">
        <v>170</v>
      </c>
      <c r="AQ452" s="6"/>
    </row>
    <row r="453" spans="1:43" x14ac:dyDescent="0.25">
      <c r="A453" s="7"/>
      <c r="B453" s="7"/>
      <c r="C453" s="7"/>
      <c r="D453" s="7"/>
      <c r="E453" s="2">
        <v>28</v>
      </c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7"/>
      <c r="T453" s="7"/>
      <c r="U453" s="7"/>
      <c r="V453" s="7"/>
      <c r="W453" s="2">
        <v>14</v>
      </c>
      <c r="X453" s="7"/>
      <c r="Y453" s="1"/>
      <c r="Z453" s="1"/>
      <c r="AA453" s="1"/>
      <c r="AB453" s="1"/>
      <c r="AC453" s="1"/>
      <c r="AD453" s="1"/>
      <c r="AE453" s="1"/>
      <c r="AF453" s="1"/>
      <c r="AG453" s="1"/>
      <c r="AL453" s="7"/>
      <c r="AM453" s="7"/>
      <c r="AN453" s="7"/>
      <c r="AO453" s="7"/>
      <c r="AP453" s="2">
        <v>174</v>
      </c>
      <c r="AQ453" s="7"/>
    </row>
    <row r="454" spans="1:43" x14ac:dyDescent="0.25">
      <c r="A454" s="8">
        <v>250000</v>
      </c>
      <c r="B454" s="8">
        <v>50</v>
      </c>
      <c r="C454" s="8" t="s">
        <v>0</v>
      </c>
      <c r="D454" s="8" t="s">
        <v>17</v>
      </c>
      <c r="E454" s="2">
        <v>82</v>
      </c>
      <c r="F454" s="5">
        <f>AVERAGE(E454:E463)</f>
        <v>66.8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8">
        <v>250000</v>
      </c>
      <c r="T454" s="8">
        <v>50</v>
      </c>
      <c r="U454" s="8" t="s">
        <v>1</v>
      </c>
      <c r="V454" s="8" t="s">
        <v>17</v>
      </c>
      <c r="W454" s="2">
        <v>36</v>
      </c>
      <c r="X454" s="5">
        <f>AVERAGE(W454:W463)</f>
        <v>52.3</v>
      </c>
      <c r="Y454" s="1"/>
      <c r="Z454" s="1"/>
      <c r="AA454" s="1"/>
      <c r="AB454" s="1"/>
      <c r="AC454" s="1"/>
      <c r="AD454" s="1"/>
      <c r="AE454" s="1"/>
      <c r="AF454" s="1"/>
      <c r="AG454" s="1"/>
      <c r="AL454" s="8">
        <v>250000</v>
      </c>
      <c r="AM454" s="8">
        <v>50</v>
      </c>
      <c r="AN454" s="8" t="s">
        <v>2</v>
      </c>
      <c r="AO454" s="8" t="s">
        <v>17</v>
      </c>
      <c r="AP454" s="2">
        <v>408</v>
      </c>
      <c r="AQ454" s="5">
        <f>AVERAGE(AP454:AP463)</f>
        <v>405.6</v>
      </c>
    </row>
    <row r="455" spans="1:43" x14ac:dyDescent="0.25">
      <c r="A455" s="6"/>
      <c r="B455" s="6"/>
      <c r="C455" s="6"/>
      <c r="D455" s="6"/>
      <c r="E455" s="2">
        <v>63</v>
      </c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6"/>
      <c r="T455" s="6"/>
      <c r="U455" s="6"/>
      <c r="V455" s="6"/>
      <c r="W455" s="2">
        <v>43</v>
      </c>
      <c r="X455" s="6"/>
      <c r="Y455" s="1"/>
      <c r="Z455" s="1"/>
      <c r="AA455" s="1"/>
      <c r="AB455" s="1"/>
      <c r="AC455" s="1"/>
      <c r="AD455" s="1"/>
      <c r="AE455" s="1"/>
      <c r="AF455" s="1"/>
      <c r="AG455" s="1"/>
      <c r="AL455" s="6"/>
      <c r="AM455" s="6"/>
      <c r="AN455" s="6"/>
      <c r="AO455" s="6"/>
      <c r="AP455" s="2">
        <v>418</v>
      </c>
      <c r="AQ455" s="6"/>
    </row>
    <row r="456" spans="1:43" x14ac:dyDescent="0.25">
      <c r="A456" s="6"/>
      <c r="B456" s="6"/>
      <c r="C456" s="6"/>
      <c r="D456" s="6"/>
      <c r="E456" s="2">
        <v>61</v>
      </c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6"/>
      <c r="T456" s="6"/>
      <c r="U456" s="6"/>
      <c r="V456" s="6"/>
      <c r="W456" s="2">
        <v>47</v>
      </c>
      <c r="X456" s="6"/>
      <c r="Y456" s="1"/>
      <c r="Z456" s="1"/>
      <c r="AA456" s="1"/>
      <c r="AB456" s="1"/>
      <c r="AC456" s="1"/>
      <c r="AD456" s="1"/>
      <c r="AE456" s="1"/>
      <c r="AF456" s="1"/>
      <c r="AG456" s="1"/>
      <c r="AL456" s="6"/>
      <c r="AM456" s="6"/>
      <c r="AN456" s="6"/>
      <c r="AO456" s="6"/>
      <c r="AP456" s="2">
        <v>399</v>
      </c>
      <c r="AQ456" s="6"/>
    </row>
    <row r="457" spans="1:43" x14ac:dyDescent="0.25">
      <c r="A457" s="6"/>
      <c r="B457" s="6"/>
      <c r="C457" s="6"/>
      <c r="D457" s="6"/>
      <c r="E457" s="2">
        <v>67</v>
      </c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6"/>
      <c r="T457" s="6"/>
      <c r="U457" s="6"/>
      <c r="V457" s="6"/>
      <c r="W457" s="2">
        <v>108</v>
      </c>
      <c r="X457" s="6"/>
      <c r="Y457" s="1"/>
      <c r="Z457" s="1"/>
      <c r="AA457" s="1"/>
      <c r="AB457" s="1"/>
      <c r="AC457" s="1"/>
      <c r="AD457" s="1"/>
      <c r="AE457" s="1"/>
      <c r="AF457" s="1"/>
      <c r="AG457" s="1"/>
      <c r="AL457" s="6"/>
      <c r="AM457" s="6"/>
      <c r="AN457" s="6"/>
      <c r="AO457" s="6"/>
      <c r="AP457" s="2">
        <v>400</v>
      </c>
      <c r="AQ457" s="6"/>
    </row>
    <row r="458" spans="1:43" x14ac:dyDescent="0.25">
      <c r="A458" s="6"/>
      <c r="B458" s="6"/>
      <c r="C458" s="6"/>
      <c r="D458" s="6"/>
      <c r="E458" s="2">
        <v>73</v>
      </c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6"/>
      <c r="T458" s="6"/>
      <c r="U458" s="6"/>
      <c r="V458" s="6"/>
      <c r="W458" s="2">
        <v>53</v>
      </c>
      <c r="X458" s="6"/>
      <c r="Y458" s="1"/>
      <c r="Z458" s="1"/>
      <c r="AA458" s="1"/>
      <c r="AB458" s="1"/>
      <c r="AC458" s="1"/>
      <c r="AD458" s="1"/>
      <c r="AE458" s="1"/>
      <c r="AF458" s="1"/>
      <c r="AG458" s="1"/>
      <c r="AL458" s="6"/>
      <c r="AM458" s="6"/>
      <c r="AN458" s="6"/>
      <c r="AO458" s="6"/>
      <c r="AP458" s="2">
        <v>405</v>
      </c>
      <c r="AQ458" s="6"/>
    </row>
    <row r="459" spans="1:43" x14ac:dyDescent="0.25">
      <c r="A459" s="6"/>
      <c r="B459" s="6"/>
      <c r="C459" s="6"/>
      <c r="D459" s="6"/>
      <c r="E459" s="2">
        <v>64</v>
      </c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6"/>
      <c r="T459" s="6"/>
      <c r="U459" s="6"/>
      <c r="V459" s="6"/>
      <c r="W459" s="2">
        <v>37</v>
      </c>
      <c r="X459" s="6"/>
      <c r="Y459" s="1"/>
      <c r="Z459" s="1"/>
      <c r="AA459" s="1"/>
      <c r="AB459" s="1"/>
      <c r="AC459" s="1"/>
      <c r="AD459" s="1"/>
      <c r="AE459" s="1"/>
      <c r="AF459" s="1"/>
      <c r="AG459" s="1"/>
      <c r="AL459" s="6"/>
      <c r="AM459" s="6"/>
      <c r="AN459" s="6"/>
      <c r="AO459" s="6"/>
      <c r="AP459" s="2">
        <v>403</v>
      </c>
      <c r="AQ459" s="6"/>
    </row>
    <row r="460" spans="1:43" x14ac:dyDescent="0.25">
      <c r="A460" s="6"/>
      <c r="B460" s="6"/>
      <c r="C460" s="6"/>
      <c r="D460" s="6"/>
      <c r="E460" s="2">
        <v>65</v>
      </c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6"/>
      <c r="T460" s="6"/>
      <c r="U460" s="6"/>
      <c r="V460" s="6"/>
      <c r="W460" s="2">
        <v>68</v>
      </c>
      <c r="X460" s="6"/>
      <c r="Y460" s="1"/>
      <c r="Z460" s="1"/>
      <c r="AA460" s="1"/>
      <c r="AB460" s="1"/>
      <c r="AC460" s="1"/>
      <c r="AD460" s="1"/>
      <c r="AE460" s="1"/>
      <c r="AF460" s="1"/>
      <c r="AG460" s="1"/>
      <c r="AL460" s="6"/>
      <c r="AM460" s="6"/>
      <c r="AN460" s="6"/>
      <c r="AO460" s="6"/>
      <c r="AP460" s="2">
        <v>426</v>
      </c>
      <c r="AQ460" s="6"/>
    </row>
    <row r="461" spans="1:43" x14ac:dyDescent="0.25">
      <c r="A461" s="6"/>
      <c r="B461" s="6"/>
      <c r="C461" s="6"/>
      <c r="D461" s="6"/>
      <c r="E461" s="2">
        <v>64</v>
      </c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6"/>
      <c r="T461" s="6"/>
      <c r="U461" s="6"/>
      <c r="V461" s="6"/>
      <c r="W461" s="2">
        <v>47</v>
      </c>
      <c r="X461" s="6"/>
      <c r="Y461" s="1"/>
      <c r="Z461" s="1"/>
      <c r="AA461" s="1"/>
      <c r="AB461" s="1"/>
      <c r="AC461" s="1"/>
      <c r="AD461" s="1"/>
      <c r="AE461" s="1"/>
      <c r="AF461" s="1"/>
      <c r="AG461" s="1"/>
      <c r="AL461" s="6"/>
      <c r="AM461" s="6"/>
      <c r="AN461" s="6"/>
      <c r="AO461" s="6"/>
      <c r="AP461" s="2">
        <v>390</v>
      </c>
      <c r="AQ461" s="6"/>
    </row>
    <row r="462" spans="1:43" x14ac:dyDescent="0.25">
      <c r="A462" s="6"/>
      <c r="B462" s="6"/>
      <c r="C462" s="6"/>
      <c r="D462" s="6"/>
      <c r="E462" s="2">
        <v>60</v>
      </c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6"/>
      <c r="T462" s="6"/>
      <c r="U462" s="6"/>
      <c r="V462" s="6"/>
      <c r="W462" s="2">
        <v>38</v>
      </c>
      <c r="X462" s="6"/>
      <c r="Y462" s="1"/>
      <c r="Z462" s="1"/>
      <c r="AA462" s="1"/>
      <c r="AB462" s="1"/>
      <c r="AC462" s="1"/>
      <c r="AD462" s="1"/>
      <c r="AE462" s="1"/>
      <c r="AF462" s="1"/>
      <c r="AG462" s="1"/>
      <c r="AL462" s="6"/>
      <c r="AM462" s="6"/>
      <c r="AN462" s="6"/>
      <c r="AO462" s="6"/>
      <c r="AP462" s="2">
        <v>413</v>
      </c>
      <c r="AQ462" s="6"/>
    </row>
    <row r="463" spans="1:43" x14ac:dyDescent="0.25">
      <c r="A463" s="7"/>
      <c r="B463" s="7"/>
      <c r="C463" s="7"/>
      <c r="D463" s="7"/>
      <c r="E463" s="2">
        <v>69</v>
      </c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7"/>
      <c r="T463" s="7"/>
      <c r="U463" s="7"/>
      <c r="V463" s="7"/>
      <c r="W463" s="2">
        <v>46</v>
      </c>
      <c r="X463" s="7"/>
      <c r="Y463" s="1"/>
      <c r="Z463" s="1"/>
      <c r="AA463" s="1"/>
      <c r="AB463" s="1"/>
      <c r="AC463" s="1"/>
      <c r="AD463" s="1"/>
      <c r="AE463" s="1"/>
      <c r="AF463" s="1"/>
      <c r="AG463" s="1"/>
      <c r="AL463" s="7"/>
      <c r="AM463" s="7"/>
      <c r="AN463" s="7"/>
      <c r="AO463" s="7"/>
      <c r="AP463" s="2">
        <v>394</v>
      </c>
      <c r="AQ463" s="7"/>
    </row>
    <row r="464" spans="1:43" x14ac:dyDescent="0.25">
      <c r="A464" s="8">
        <v>500000</v>
      </c>
      <c r="B464" s="8">
        <v>50</v>
      </c>
      <c r="C464" s="8" t="s">
        <v>0</v>
      </c>
      <c r="D464" s="8" t="s">
        <v>17</v>
      </c>
      <c r="E464" s="2">
        <v>129</v>
      </c>
      <c r="F464" s="5">
        <f>AVERAGE(E464:E473)</f>
        <v>129.19999999999999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8">
        <v>500000</v>
      </c>
      <c r="T464" s="8">
        <v>50</v>
      </c>
      <c r="U464" s="8" t="s">
        <v>1</v>
      </c>
      <c r="V464" s="8" t="s">
        <v>17</v>
      </c>
      <c r="W464" s="2">
        <v>96</v>
      </c>
      <c r="X464" s="5">
        <f>AVERAGE(W464:W473)</f>
        <v>86</v>
      </c>
      <c r="Y464" s="1"/>
      <c r="Z464" s="1"/>
      <c r="AA464" s="1"/>
      <c r="AB464" s="1"/>
      <c r="AC464" s="1"/>
      <c r="AD464" s="1"/>
      <c r="AE464" s="1"/>
      <c r="AF464" s="1"/>
      <c r="AG464" s="1"/>
      <c r="AL464" s="8">
        <v>500000</v>
      </c>
      <c r="AM464" s="8">
        <v>50</v>
      </c>
      <c r="AN464" s="8" t="s">
        <v>2</v>
      </c>
      <c r="AO464" s="8" t="s">
        <v>17</v>
      </c>
      <c r="AP464" s="2">
        <v>848</v>
      </c>
      <c r="AQ464" s="5">
        <f>AVERAGE(AP464:AP473)</f>
        <v>833.2</v>
      </c>
    </row>
    <row r="465" spans="1:43" x14ac:dyDescent="0.25">
      <c r="A465" s="6"/>
      <c r="B465" s="6"/>
      <c r="C465" s="6"/>
      <c r="D465" s="6"/>
      <c r="E465" s="2">
        <v>131</v>
      </c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6"/>
      <c r="T465" s="6"/>
      <c r="U465" s="6"/>
      <c r="V465" s="6"/>
      <c r="W465" s="2">
        <v>65</v>
      </c>
      <c r="X465" s="6"/>
      <c r="Y465" s="1"/>
      <c r="Z465" s="1"/>
      <c r="AA465" s="1"/>
      <c r="AB465" s="1"/>
      <c r="AC465" s="1"/>
      <c r="AD465" s="1"/>
      <c r="AE465" s="1"/>
      <c r="AF465" s="1"/>
      <c r="AG465" s="1"/>
      <c r="AL465" s="6"/>
      <c r="AM465" s="6"/>
      <c r="AN465" s="6"/>
      <c r="AO465" s="6"/>
      <c r="AP465" s="2">
        <v>901</v>
      </c>
      <c r="AQ465" s="6"/>
    </row>
    <row r="466" spans="1:43" x14ac:dyDescent="0.25">
      <c r="A466" s="6"/>
      <c r="B466" s="6"/>
      <c r="C466" s="6"/>
      <c r="D466" s="6"/>
      <c r="E466" s="2">
        <v>132</v>
      </c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6"/>
      <c r="T466" s="6"/>
      <c r="U466" s="6"/>
      <c r="V466" s="6"/>
      <c r="W466" s="2">
        <v>106</v>
      </c>
      <c r="X466" s="6"/>
      <c r="Y466" s="1"/>
      <c r="Z466" s="1"/>
      <c r="AA466" s="1"/>
      <c r="AB466" s="1"/>
      <c r="AC466" s="1"/>
      <c r="AD466" s="1"/>
      <c r="AE466" s="1"/>
      <c r="AF466" s="1"/>
      <c r="AG466" s="1"/>
      <c r="AL466" s="6"/>
      <c r="AM466" s="6"/>
      <c r="AN466" s="6"/>
      <c r="AO466" s="6"/>
      <c r="AP466" s="2">
        <v>819</v>
      </c>
      <c r="AQ466" s="6"/>
    </row>
    <row r="467" spans="1:43" x14ac:dyDescent="0.25">
      <c r="A467" s="6"/>
      <c r="B467" s="6"/>
      <c r="C467" s="6"/>
      <c r="D467" s="6"/>
      <c r="E467" s="2">
        <v>129</v>
      </c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6"/>
      <c r="T467" s="6"/>
      <c r="U467" s="6"/>
      <c r="V467" s="6"/>
      <c r="W467" s="2">
        <v>93</v>
      </c>
      <c r="X467" s="6"/>
      <c r="Y467" s="1"/>
      <c r="Z467" s="1"/>
      <c r="AA467" s="1"/>
      <c r="AB467" s="1"/>
      <c r="AC467" s="1"/>
      <c r="AD467" s="1"/>
      <c r="AE467" s="1"/>
      <c r="AF467" s="1"/>
      <c r="AG467" s="1"/>
      <c r="AL467" s="6"/>
      <c r="AM467" s="6"/>
      <c r="AN467" s="6"/>
      <c r="AO467" s="6"/>
      <c r="AP467" s="2">
        <v>833</v>
      </c>
      <c r="AQ467" s="6"/>
    </row>
    <row r="468" spans="1:43" x14ac:dyDescent="0.25">
      <c r="A468" s="6"/>
      <c r="B468" s="6"/>
      <c r="C468" s="6"/>
      <c r="D468" s="6"/>
      <c r="E468" s="2">
        <v>134</v>
      </c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6"/>
      <c r="T468" s="6"/>
      <c r="U468" s="6"/>
      <c r="V468" s="6"/>
      <c r="W468" s="2">
        <v>74</v>
      </c>
      <c r="X468" s="6"/>
      <c r="Y468" s="1"/>
      <c r="Z468" s="1"/>
      <c r="AA468" s="1"/>
      <c r="AB468" s="1"/>
      <c r="AC468" s="1"/>
      <c r="AD468" s="1"/>
      <c r="AE468" s="1"/>
      <c r="AF468" s="1"/>
      <c r="AG468" s="1"/>
      <c r="AL468" s="6"/>
      <c r="AM468" s="6"/>
      <c r="AN468" s="6"/>
      <c r="AO468" s="6"/>
      <c r="AP468" s="2">
        <v>821</v>
      </c>
      <c r="AQ468" s="6"/>
    </row>
    <row r="469" spans="1:43" x14ac:dyDescent="0.25">
      <c r="A469" s="6"/>
      <c r="B469" s="6"/>
      <c r="C469" s="6"/>
      <c r="D469" s="6"/>
      <c r="E469" s="2">
        <v>121</v>
      </c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6"/>
      <c r="T469" s="6"/>
      <c r="U469" s="6"/>
      <c r="V469" s="6"/>
      <c r="W469" s="2">
        <v>73</v>
      </c>
      <c r="X469" s="6"/>
      <c r="Y469" s="1"/>
      <c r="Z469" s="1"/>
      <c r="AA469" s="1"/>
      <c r="AB469" s="1"/>
      <c r="AC469" s="1"/>
      <c r="AD469" s="1"/>
      <c r="AE469" s="1"/>
      <c r="AF469" s="1"/>
      <c r="AG469" s="1"/>
      <c r="AL469" s="6"/>
      <c r="AM469" s="6"/>
      <c r="AN469" s="6"/>
      <c r="AO469" s="6"/>
      <c r="AP469" s="2">
        <v>823</v>
      </c>
      <c r="AQ469" s="6"/>
    </row>
    <row r="470" spans="1:43" x14ac:dyDescent="0.25">
      <c r="A470" s="6"/>
      <c r="B470" s="6"/>
      <c r="C470" s="6"/>
      <c r="D470" s="6"/>
      <c r="E470" s="2">
        <v>134</v>
      </c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6"/>
      <c r="T470" s="6"/>
      <c r="U470" s="6"/>
      <c r="V470" s="6"/>
      <c r="W470" s="2">
        <v>85</v>
      </c>
      <c r="X470" s="6"/>
      <c r="Y470" s="1"/>
      <c r="Z470" s="1"/>
      <c r="AA470" s="1"/>
      <c r="AB470" s="1"/>
      <c r="AC470" s="1"/>
      <c r="AD470" s="1"/>
      <c r="AE470" s="1"/>
      <c r="AF470" s="1"/>
      <c r="AG470" s="1"/>
      <c r="AL470" s="6"/>
      <c r="AM470" s="6"/>
      <c r="AN470" s="6"/>
      <c r="AO470" s="6"/>
      <c r="AP470" s="2">
        <v>835</v>
      </c>
      <c r="AQ470" s="6"/>
    </row>
    <row r="471" spans="1:43" x14ac:dyDescent="0.25">
      <c r="A471" s="6"/>
      <c r="B471" s="6"/>
      <c r="C471" s="6"/>
      <c r="D471" s="6"/>
      <c r="E471" s="2">
        <v>123</v>
      </c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6"/>
      <c r="T471" s="6"/>
      <c r="U471" s="6"/>
      <c r="V471" s="6"/>
      <c r="W471" s="2">
        <v>93</v>
      </c>
      <c r="X471" s="6"/>
      <c r="Y471" s="1"/>
      <c r="Z471" s="1"/>
      <c r="AA471" s="1"/>
      <c r="AB471" s="1"/>
      <c r="AC471" s="1"/>
      <c r="AD471" s="1"/>
      <c r="AE471" s="1"/>
      <c r="AF471" s="1"/>
      <c r="AG471" s="1"/>
      <c r="AL471" s="6"/>
      <c r="AM471" s="6"/>
      <c r="AN471" s="6"/>
      <c r="AO471" s="6"/>
      <c r="AP471" s="2">
        <v>819</v>
      </c>
      <c r="AQ471" s="6"/>
    </row>
    <row r="472" spans="1:43" x14ac:dyDescent="0.25">
      <c r="A472" s="6"/>
      <c r="B472" s="6"/>
      <c r="C472" s="6"/>
      <c r="D472" s="6"/>
      <c r="E472" s="2">
        <v>130</v>
      </c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6"/>
      <c r="T472" s="6"/>
      <c r="U472" s="6"/>
      <c r="V472" s="6"/>
      <c r="W472" s="2">
        <v>93</v>
      </c>
      <c r="X472" s="6"/>
      <c r="Y472" s="1"/>
      <c r="Z472" s="1"/>
      <c r="AA472" s="1"/>
      <c r="AB472" s="1"/>
      <c r="AC472" s="1"/>
      <c r="AD472" s="1"/>
      <c r="AE472" s="1"/>
      <c r="AF472" s="1"/>
      <c r="AG472" s="1"/>
      <c r="AL472" s="6"/>
      <c r="AM472" s="6"/>
      <c r="AN472" s="6"/>
      <c r="AO472" s="6"/>
      <c r="AP472" s="2">
        <v>814</v>
      </c>
      <c r="AQ472" s="6"/>
    </row>
    <row r="473" spans="1:43" x14ac:dyDescent="0.25">
      <c r="A473" s="7"/>
      <c r="B473" s="7"/>
      <c r="C473" s="7"/>
      <c r="D473" s="7"/>
      <c r="E473" s="2">
        <v>129</v>
      </c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7"/>
      <c r="T473" s="7"/>
      <c r="U473" s="7"/>
      <c r="V473" s="7"/>
      <c r="W473" s="2">
        <v>82</v>
      </c>
      <c r="X473" s="7"/>
      <c r="Y473" s="1"/>
      <c r="Z473" s="1"/>
      <c r="AA473" s="1"/>
      <c r="AB473" s="1"/>
      <c r="AC473" s="1"/>
      <c r="AD473" s="1"/>
      <c r="AE473" s="1"/>
      <c r="AF473" s="1"/>
      <c r="AG473" s="1"/>
      <c r="AL473" s="7"/>
      <c r="AM473" s="7"/>
      <c r="AN473" s="7"/>
      <c r="AO473" s="7"/>
      <c r="AP473" s="2">
        <v>819</v>
      </c>
      <c r="AQ473" s="7"/>
    </row>
    <row r="474" spans="1:43" x14ac:dyDescent="0.25">
      <c r="A474" s="8">
        <v>1000000</v>
      </c>
      <c r="B474" s="8">
        <v>50</v>
      </c>
      <c r="C474" s="8" t="s">
        <v>0</v>
      </c>
      <c r="D474" s="8" t="s">
        <v>17</v>
      </c>
      <c r="E474" s="2">
        <v>296</v>
      </c>
      <c r="F474" s="5">
        <f>AVERAGE(E474:E483)</f>
        <v>274.2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8">
        <v>1000000</v>
      </c>
      <c r="T474" s="8">
        <v>50</v>
      </c>
      <c r="U474" s="8" t="s">
        <v>1</v>
      </c>
      <c r="V474" s="8" t="s">
        <v>17</v>
      </c>
      <c r="W474" s="2">
        <v>187</v>
      </c>
      <c r="X474" s="5">
        <f>AVERAGE(W474:W483)</f>
        <v>158.80000000000001</v>
      </c>
      <c r="Y474" s="1"/>
      <c r="Z474" s="1"/>
      <c r="AA474" s="1"/>
      <c r="AB474" s="1"/>
      <c r="AC474" s="1"/>
      <c r="AD474" s="1"/>
      <c r="AE474" s="1"/>
      <c r="AF474" s="1"/>
      <c r="AG474" s="1"/>
      <c r="AL474" s="8">
        <v>1000000</v>
      </c>
      <c r="AM474" s="8">
        <v>50</v>
      </c>
      <c r="AN474" s="8" t="s">
        <v>2</v>
      </c>
      <c r="AO474" s="8" t="s">
        <v>17</v>
      </c>
      <c r="AP474" s="2">
        <v>1729</v>
      </c>
      <c r="AQ474" s="5">
        <f>AVERAGE(AP474:AP483)</f>
        <v>1723.9</v>
      </c>
    </row>
    <row r="475" spans="1:43" x14ac:dyDescent="0.25">
      <c r="A475" s="6"/>
      <c r="B475" s="6"/>
      <c r="C475" s="6"/>
      <c r="D475" s="6"/>
      <c r="E475" s="2">
        <v>246</v>
      </c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6"/>
      <c r="T475" s="6"/>
      <c r="U475" s="6"/>
      <c r="V475" s="6"/>
      <c r="W475" s="2">
        <v>176</v>
      </c>
      <c r="X475" s="6"/>
      <c r="Y475" s="1"/>
      <c r="Z475" s="1"/>
      <c r="AA475" s="1"/>
      <c r="AB475" s="1"/>
      <c r="AC475" s="1"/>
      <c r="AD475" s="1"/>
      <c r="AE475" s="1"/>
      <c r="AF475" s="1"/>
      <c r="AG475" s="1"/>
      <c r="AL475" s="6"/>
      <c r="AM475" s="6"/>
      <c r="AN475" s="6"/>
      <c r="AO475" s="6"/>
      <c r="AP475" s="2">
        <v>1856</v>
      </c>
      <c r="AQ475" s="6"/>
    </row>
    <row r="476" spans="1:43" x14ac:dyDescent="0.25">
      <c r="A476" s="6"/>
      <c r="B476" s="6"/>
      <c r="C476" s="6"/>
      <c r="D476" s="6"/>
      <c r="E476" s="2">
        <v>326</v>
      </c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6"/>
      <c r="T476" s="6"/>
      <c r="U476" s="6"/>
      <c r="V476" s="6"/>
      <c r="W476" s="2">
        <v>151</v>
      </c>
      <c r="X476" s="6"/>
      <c r="Y476" s="1"/>
      <c r="Z476" s="1"/>
      <c r="AA476" s="1"/>
      <c r="AB476" s="1"/>
      <c r="AC476" s="1"/>
      <c r="AD476" s="1"/>
      <c r="AE476" s="1"/>
      <c r="AF476" s="1"/>
      <c r="AG476" s="1"/>
      <c r="AL476" s="6"/>
      <c r="AM476" s="6"/>
      <c r="AN476" s="6"/>
      <c r="AO476" s="6"/>
      <c r="AP476" s="2">
        <v>1693</v>
      </c>
      <c r="AQ476" s="6"/>
    </row>
    <row r="477" spans="1:43" x14ac:dyDescent="0.25">
      <c r="A477" s="6"/>
      <c r="B477" s="6"/>
      <c r="C477" s="6"/>
      <c r="D477" s="6"/>
      <c r="E477" s="2">
        <v>247</v>
      </c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6"/>
      <c r="T477" s="6"/>
      <c r="U477" s="6"/>
      <c r="V477" s="6"/>
      <c r="W477" s="2">
        <v>133</v>
      </c>
      <c r="X477" s="6"/>
      <c r="Y477" s="1"/>
      <c r="Z477" s="1"/>
      <c r="AA477" s="1"/>
      <c r="AB477" s="1"/>
      <c r="AC477" s="1"/>
      <c r="AD477" s="1"/>
      <c r="AE477" s="1"/>
      <c r="AF477" s="1"/>
      <c r="AG477" s="1"/>
      <c r="AL477" s="6"/>
      <c r="AM477" s="6"/>
      <c r="AN477" s="6"/>
      <c r="AO477" s="6"/>
      <c r="AP477" s="2">
        <v>1711</v>
      </c>
      <c r="AQ477" s="6"/>
    </row>
    <row r="478" spans="1:43" x14ac:dyDescent="0.25">
      <c r="A478" s="6"/>
      <c r="B478" s="6"/>
      <c r="C478" s="6"/>
      <c r="D478" s="6"/>
      <c r="E478" s="2">
        <v>325</v>
      </c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6"/>
      <c r="T478" s="6"/>
      <c r="U478" s="6"/>
      <c r="V478" s="6"/>
      <c r="W478" s="2">
        <v>146</v>
      </c>
      <c r="X478" s="6"/>
      <c r="Y478" s="1"/>
      <c r="Z478" s="1"/>
      <c r="AA478" s="1"/>
      <c r="AB478" s="1"/>
      <c r="AC478" s="1"/>
      <c r="AD478" s="1"/>
      <c r="AE478" s="1"/>
      <c r="AF478" s="1"/>
      <c r="AG478" s="1"/>
      <c r="AL478" s="6"/>
      <c r="AM478" s="6"/>
      <c r="AN478" s="6"/>
      <c r="AO478" s="6"/>
      <c r="AP478" s="2">
        <v>1755</v>
      </c>
      <c r="AQ478" s="6"/>
    </row>
    <row r="479" spans="1:43" x14ac:dyDescent="0.25">
      <c r="A479" s="6"/>
      <c r="B479" s="6"/>
      <c r="C479" s="6"/>
      <c r="D479" s="6"/>
      <c r="E479" s="2">
        <v>273</v>
      </c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6"/>
      <c r="T479" s="6"/>
      <c r="U479" s="6"/>
      <c r="V479" s="6"/>
      <c r="W479" s="2">
        <v>162</v>
      </c>
      <c r="X479" s="6"/>
      <c r="Y479" s="1"/>
      <c r="Z479" s="1"/>
      <c r="AA479" s="1"/>
      <c r="AB479" s="1"/>
      <c r="AC479" s="1"/>
      <c r="AD479" s="1"/>
      <c r="AE479" s="1"/>
      <c r="AF479" s="1"/>
      <c r="AG479" s="1"/>
      <c r="AL479" s="6"/>
      <c r="AM479" s="6"/>
      <c r="AN479" s="6"/>
      <c r="AO479" s="6"/>
      <c r="AP479" s="2">
        <v>1683</v>
      </c>
      <c r="AQ479" s="6"/>
    </row>
    <row r="480" spans="1:43" x14ac:dyDescent="0.25">
      <c r="A480" s="6"/>
      <c r="B480" s="6"/>
      <c r="C480" s="6"/>
      <c r="D480" s="6"/>
      <c r="E480" s="2">
        <v>246</v>
      </c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6"/>
      <c r="T480" s="6"/>
      <c r="U480" s="6"/>
      <c r="V480" s="6"/>
      <c r="W480" s="2">
        <v>137</v>
      </c>
      <c r="X480" s="6"/>
      <c r="Y480" s="1"/>
      <c r="Z480" s="1"/>
      <c r="AA480" s="1"/>
      <c r="AB480" s="1"/>
      <c r="AC480" s="1"/>
      <c r="AD480" s="1"/>
      <c r="AE480" s="1"/>
      <c r="AF480" s="1"/>
      <c r="AG480" s="1"/>
      <c r="AL480" s="6"/>
      <c r="AM480" s="6"/>
      <c r="AN480" s="6"/>
      <c r="AO480" s="6"/>
      <c r="AP480" s="2">
        <v>1683</v>
      </c>
      <c r="AQ480" s="6"/>
    </row>
    <row r="481" spans="1:43" x14ac:dyDescent="0.25">
      <c r="A481" s="6"/>
      <c r="B481" s="6"/>
      <c r="C481" s="6"/>
      <c r="D481" s="6"/>
      <c r="E481" s="2">
        <v>263</v>
      </c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6"/>
      <c r="T481" s="6"/>
      <c r="U481" s="6"/>
      <c r="V481" s="6"/>
      <c r="W481" s="2">
        <v>176</v>
      </c>
      <c r="X481" s="6"/>
      <c r="Y481" s="1"/>
      <c r="Z481" s="1"/>
      <c r="AA481" s="1"/>
      <c r="AB481" s="1"/>
      <c r="AC481" s="1"/>
      <c r="AD481" s="1"/>
      <c r="AE481" s="1"/>
      <c r="AF481" s="1"/>
      <c r="AG481" s="1"/>
      <c r="AL481" s="6"/>
      <c r="AM481" s="6"/>
      <c r="AN481" s="6"/>
      <c r="AO481" s="6"/>
      <c r="AP481" s="2">
        <v>1703</v>
      </c>
      <c r="AQ481" s="6"/>
    </row>
    <row r="482" spans="1:43" x14ac:dyDescent="0.25">
      <c r="A482" s="6"/>
      <c r="B482" s="6"/>
      <c r="C482" s="6"/>
      <c r="D482" s="6"/>
      <c r="E482" s="2">
        <v>261</v>
      </c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6"/>
      <c r="T482" s="6"/>
      <c r="U482" s="6"/>
      <c r="V482" s="6"/>
      <c r="W482" s="2">
        <v>184</v>
      </c>
      <c r="X482" s="6"/>
      <c r="Y482" s="1"/>
      <c r="Z482" s="1"/>
      <c r="AA482" s="1"/>
      <c r="AB482" s="1"/>
      <c r="AC482" s="1"/>
      <c r="AD482" s="1"/>
      <c r="AE482" s="1"/>
      <c r="AF482" s="1"/>
      <c r="AG482" s="1"/>
      <c r="AL482" s="6"/>
      <c r="AM482" s="6"/>
      <c r="AN482" s="6"/>
      <c r="AO482" s="6"/>
      <c r="AP482" s="2">
        <v>1697</v>
      </c>
      <c r="AQ482" s="6"/>
    </row>
    <row r="483" spans="1:43" x14ac:dyDescent="0.25">
      <c r="A483" s="7"/>
      <c r="B483" s="7"/>
      <c r="C483" s="7"/>
      <c r="D483" s="7"/>
      <c r="E483" s="2">
        <v>259</v>
      </c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7"/>
      <c r="T483" s="7"/>
      <c r="U483" s="7"/>
      <c r="V483" s="7"/>
      <c r="W483" s="2">
        <v>136</v>
      </c>
      <c r="X483" s="7"/>
      <c r="Y483" s="1"/>
      <c r="Z483" s="1"/>
      <c r="AA483" s="1"/>
      <c r="AB483" s="1"/>
      <c r="AC483" s="1"/>
      <c r="AD483" s="1"/>
      <c r="AE483" s="1"/>
      <c r="AF483" s="1"/>
      <c r="AG483" s="1"/>
      <c r="AL483" s="7"/>
      <c r="AM483" s="7"/>
      <c r="AN483" s="7"/>
      <c r="AO483" s="7"/>
      <c r="AP483" s="2">
        <v>1729</v>
      </c>
      <c r="AQ483" s="7"/>
    </row>
    <row r="484" spans="1:43" x14ac:dyDescent="0.25">
      <c r="A484" s="8">
        <v>2500000</v>
      </c>
      <c r="B484" s="8">
        <v>50</v>
      </c>
      <c r="C484" s="8" t="s">
        <v>0</v>
      </c>
      <c r="D484" s="8" t="s">
        <v>17</v>
      </c>
      <c r="E484" s="2">
        <v>624</v>
      </c>
      <c r="F484" s="5">
        <f>AVERAGE(E484:E493)</f>
        <v>668.7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8">
        <v>2500000</v>
      </c>
      <c r="T484" s="8">
        <v>50</v>
      </c>
      <c r="U484" s="8" t="s">
        <v>1</v>
      </c>
      <c r="V484" s="8" t="s">
        <v>17</v>
      </c>
      <c r="W484" s="2">
        <v>451</v>
      </c>
      <c r="X484" s="5">
        <f>AVERAGE(W484:W493)</f>
        <v>438.1</v>
      </c>
      <c r="Y484" s="1"/>
      <c r="Z484" s="1"/>
      <c r="AA484" s="1"/>
      <c r="AB484" s="1"/>
      <c r="AC484" s="1"/>
      <c r="AD484" s="1"/>
      <c r="AE484" s="1"/>
      <c r="AF484" s="1"/>
      <c r="AG484" s="1"/>
      <c r="AL484" s="8">
        <v>2500000</v>
      </c>
      <c r="AM484" s="8">
        <v>50</v>
      </c>
      <c r="AN484" s="8" t="s">
        <v>2</v>
      </c>
      <c r="AO484" s="8" t="s">
        <v>17</v>
      </c>
      <c r="AP484" s="2"/>
      <c r="AQ484" s="5"/>
    </row>
    <row r="485" spans="1:43" x14ac:dyDescent="0.25">
      <c r="A485" s="6"/>
      <c r="B485" s="6"/>
      <c r="C485" s="6"/>
      <c r="D485" s="6"/>
      <c r="E485" s="2">
        <v>647</v>
      </c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6"/>
      <c r="T485" s="6"/>
      <c r="U485" s="6"/>
      <c r="V485" s="6"/>
      <c r="W485" s="2">
        <v>377</v>
      </c>
      <c r="X485" s="6"/>
      <c r="Y485" s="1"/>
      <c r="Z485" s="1"/>
      <c r="AA485" s="1"/>
      <c r="AB485" s="1"/>
      <c r="AC485" s="1"/>
      <c r="AD485" s="1"/>
      <c r="AE485" s="1"/>
      <c r="AF485" s="1"/>
      <c r="AG485" s="1"/>
      <c r="AL485" s="6"/>
      <c r="AM485" s="6"/>
      <c r="AN485" s="6"/>
      <c r="AO485" s="6"/>
      <c r="AP485" s="2"/>
      <c r="AQ485" s="6"/>
    </row>
    <row r="486" spans="1:43" x14ac:dyDescent="0.25">
      <c r="A486" s="6"/>
      <c r="B486" s="6"/>
      <c r="C486" s="6"/>
      <c r="D486" s="6"/>
      <c r="E486" s="2">
        <v>815</v>
      </c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6"/>
      <c r="T486" s="6"/>
      <c r="U486" s="6"/>
      <c r="V486" s="6"/>
      <c r="W486" s="2">
        <v>429</v>
      </c>
      <c r="X486" s="6"/>
      <c r="Y486" s="1"/>
      <c r="Z486" s="1"/>
      <c r="AA486" s="1"/>
      <c r="AB486" s="1"/>
      <c r="AC486" s="1"/>
      <c r="AD486" s="1"/>
      <c r="AE486" s="1"/>
      <c r="AF486" s="1"/>
      <c r="AG486" s="1"/>
      <c r="AL486" s="6"/>
      <c r="AM486" s="6"/>
      <c r="AN486" s="6"/>
      <c r="AO486" s="6"/>
      <c r="AP486" s="2"/>
      <c r="AQ486" s="6"/>
    </row>
    <row r="487" spans="1:43" x14ac:dyDescent="0.25">
      <c r="A487" s="6"/>
      <c r="B487" s="6"/>
      <c r="C487" s="6"/>
      <c r="D487" s="6"/>
      <c r="E487" s="2">
        <v>644</v>
      </c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6"/>
      <c r="T487" s="6"/>
      <c r="U487" s="6"/>
      <c r="V487" s="6"/>
      <c r="W487" s="2">
        <v>498</v>
      </c>
      <c r="X487" s="6"/>
      <c r="Y487" s="1"/>
      <c r="Z487" s="1"/>
      <c r="AA487" s="1"/>
      <c r="AB487" s="1"/>
      <c r="AC487" s="1"/>
      <c r="AD487" s="1"/>
      <c r="AE487" s="1"/>
      <c r="AF487" s="1"/>
      <c r="AG487" s="1"/>
      <c r="AL487" s="6"/>
      <c r="AM487" s="6"/>
      <c r="AN487" s="6"/>
      <c r="AO487" s="6"/>
      <c r="AP487" s="2"/>
      <c r="AQ487" s="6"/>
    </row>
    <row r="488" spans="1:43" x14ac:dyDescent="0.25">
      <c r="A488" s="6"/>
      <c r="B488" s="6"/>
      <c r="C488" s="6"/>
      <c r="D488" s="6"/>
      <c r="E488" s="2">
        <v>641</v>
      </c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6"/>
      <c r="T488" s="6"/>
      <c r="U488" s="6"/>
      <c r="V488" s="6"/>
      <c r="W488" s="2">
        <v>489</v>
      </c>
      <c r="X488" s="6"/>
      <c r="Y488" s="1"/>
      <c r="Z488" s="1"/>
      <c r="AA488" s="1"/>
      <c r="AB488" s="1"/>
      <c r="AC488" s="1"/>
      <c r="AD488" s="1"/>
      <c r="AE488" s="1"/>
      <c r="AF488" s="1"/>
      <c r="AG488" s="1"/>
      <c r="AL488" s="6"/>
      <c r="AM488" s="6"/>
      <c r="AN488" s="6"/>
      <c r="AO488" s="6"/>
      <c r="AP488" s="2"/>
      <c r="AQ488" s="6"/>
    </row>
    <row r="489" spans="1:43" x14ac:dyDescent="0.25">
      <c r="A489" s="6"/>
      <c r="B489" s="6"/>
      <c r="C489" s="6"/>
      <c r="D489" s="6"/>
      <c r="E489" s="2">
        <v>646</v>
      </c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6"/>
      <c r="T489" s="6"/>
      <c r="U489" s="6"/>
      <c r="V489" s="6"/>
      <c r="W489" s="2">
        <v>431</v>
      </c>
      <c r="X489" s="6"/>
      <c r="Y489" s="1"/>
      <c r="Z489" s="1"/>
      <c r="AA489" s="1"/>
      <c r="AB489" s="1"/>
      <c r="AC489" s="1"/>
      <c r="AD489" s="1"/>
      <c r="AE489" s="1"/>
      <c r="AF489" s="1"/>
      <c r="AG489" s="1"/>
      <c r="AL489" s="6"/>
      <c r="AM489" s="6"/>
      <c r="AN489" s="6"/>
      <c r="AO489" s="6"/>
      <c r="AP489" s="2"/>
      <c r="AQ489" s="6"/>
    </row>
    <row r="490" spans="1:43" x14ac:dyDescent="0.25">
      <c r="A490" s="6"/>
      <c r="B490" s="6"/>
      <c r="C490" s="6"/>
      <c r="D490" s="6"/>
      <c r="E490" s="2">
        <v>815</v>
      </c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6"/>
      <c r="T490" s="6"/>
      <c r="U490" s="6"/>
      <c r="V490" s="6"/>
      <c r="W490" s="2">
        <v>490</v>
      </c>
      <c r="X490" s="6"/>
      <c r="Y490" s="1"/>
      <c r="Z490" s="1"/>
      <c r="AA490" s="1"/>
      <c r="AB490" s="1"/>
      <c r="AC490" s="1"/>
      <c r="AD490" s="1"/>
      <c r="AE490" s="1"/>
      <c r="AF490" s="1"/>
      <c r="AG490" s="1"/>
      <c r="AL490" s="6"/>
      <c r="AM490" s="6"/>
      <c r="AN490" s="6"/>
      <c r="AO490" s="6"/>
      <c r="AP490" s="2"/>
      <c r="AQ490" s="6"/>
    </row>
    <row r="491" spans="1:43" x14ac:dyDescent="0.25">
      <c r="A491" s="6"/>
      <c r="B491" s="6"/>
      <c r="C491" s="6"/>
      <c r="D491" s="6"/>
      <c r="E491" s="2">
        <v>605</v>
      </c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6"/>
      <c r="T491" s="6"/>
      <c r="U491" s="6"/>
      <c r="V491" s="6"/>
      <c r="W491" s="2">
        <v>449</v>
      </c>
      <c r="X491" s="6"/>
      <c r="Y491" s="1"/>
      <c r="Z491" s="1"/>
      <c r="AA491" s="1"/>
      <c r="AB491" s="1"/>
      <c r="AC491" s="1"/>
      <c r="AD491" s="1"/>
      <c r="AE491" s="1"/>
      <c r="AF491" s="1"/>
      <c r="AG491" s="1"/>
      <c r="AL491" s="6"/>
      <c r="AM491" s="6"/>
      <c r="AN491" s="6"/>
      <c r="AO491" s="6"/>
      <c r="AP491" s="2"/>
      <c r="AQ491" s="6"/>
    </row>
    <row r="492" spans="1:43" x14ac:dyDescent="0.25">
      <c r="A492" s="6"/>
      <c r="B492" s="6"/>
      <c r="C492" s="6"/>
      <c r="D492" s="6"/>
      <c r="E492" s="2">
        <v>646</v>
      </c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6"/>
      <c r="T492" s="6"/>
      <c r="U492" s="6"/>
      <c r="V492" s="6"/>
      <c r="W492" s="2">
        <v>428</v>
      </c>
      <c r="X492" s="6"/>
      <c r="Y492" s="1"/>
      <c r="Z492" s="1"/>
      <c r="AA492" s="1"/>
      <c r="AB492" s="1"/>
      <c r="AC492" s="1"/>
      <c r="AD492" s="1"/>
      <c r="AE492" s="1"/>
      <c r="AF492" s="1"/>
      <c r="AG492" s="1"/>
      <c r="AL492" s="6"/>
      <c r="AM492" s="6"/>
      <c r="AN492" s="6"/>
      <c r="AO492" s="6"/>
      <c r="AP492" s="2"/>
      <c r="AQ492" s="6"/>
    </row>
    <row r="493" spans="1:43" x14ac:dyDescent="0.25">
      <c r="A493" s="7"/>
      <c r="B493" s="7"/>
      <c r="C493" s="7"/>
      <c r="D493" s="7"/>
      <c r="E493" s="2">
        <v>604</v>
      </c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7"/>
      <c r="T493" s="7"/>
      <c r="U493" s="7"/>
      <c r="V493" s="7"/>
      <c r="W493" s="2">
        <v>339</v>
      </c>
      <c r="X493" s="7"/>
      <c r="Y493" s="1"/>
      <c r="Z493" s="1"/>
      <c r="AA493" s="1"/>
      <c r="AB493" s="1"/>
      <c r="AC493" s="1"/>
      <c r="AD493" s="1"/>
      <c r="AE493" s="1"/>
      <c r="AF493" s="1"/>
      <c r="AG493" s="1"/>
      <c r="AL493" s="7"/>
      <c r="AM493" s="7"/>
      <c r="AN493" s="7"/>
      <c r="AO493" s="7"/>
      <c r="AP493" s="2"/>
      <c r="AQ493" s="7"/>
    </row>
    <row r="494" spans="1:4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L494" s="1"/>
      <c r="AM494" s="1"/>
      <c r="AN494" s="1"/>
      <c r="AO494" s="1"/>
      <c r="AP494" s="1"/>
      <c r="AQ494" s="1"/>
    </row>
    <row r="495" spans="1:4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L495" s="1"/>
      <c r="AM495" s="1"/>
      <c r="AN495" s="1"/>
      <c r="AO495" s="1"/>
      <c r="AP495" s="1"/>
      <c r="AQ495" s="1"/>
    </row>
    <row r="496" spans="1:4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L496" s="1"/>
      <c r="AM496" s="1"/>
      <c r="AN496" s="1"/>
      <c r="AO496" s="1"/>
      <c r="AP496" s="1"/>
      <c r="AQ496" s="1"/>
    </row>
    <row r="497" spans="1:4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L497" s="1"/>
      <c r="AM497" s="1"/>
      <c r="AN497" s="1"/>
      <c r="AO497" s="1"/>
      <c r="AP497" s="1"/>
      <c r="AQ497" s="1"/>
    </row>
    <row r="498" spans="1:4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L498" s="1"/>
      <c r="AM498" s="1"/>
      <c r="AN498" s="1"/>
      <c r="AO498" s="1"/>
      <c r="AP498" s="1"/>
      <c r="AQ498" s="1"/>
    </row>
    <row r="499" spans="1:43" x14ac:dyDescent="0.25">
      <c r="A499" s="1" t="s">
        <v>3</v>
      </c>
      <c r="B499" s="1" t="s">
        <v>4</v>
      </c>
      <c r="C499" s="1" t="s">
        <v>5</v>
      </c>
      <c r="D499" s="1" t="s">
        <v>6</v>
      </c>
      <c r="E499" s="1" t="s">
        <v>7</v>
      </c>
      <c r="F499" s="1" t="s">
        <v>8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 t="s">
        <v>3</v>
      </c>
      <c r="T499" s="1" t="s">
        <v>4</v>
      </c>
      <c r="U499" s="1" t="s">
        <v>5</v>
      </c>
      <c r="V499" s="1" t="s">
        <v>6</v>
      </c>
      <c r="W499" s="1" t="s">
        <v>7</v>
      </c>
      <c r="X499" s="1" t="s">
        <v>8</v>
      </c>
      <c r="Y499" s="1"/>
      <c r="Z499" s="1"/>
      <c r="AA499" s="1"/>
      <c r="AB499" s="1"/>
      <c r="AC499" s="1"/>
      <c r="AD499" s="1"/>
      <c r="AE499" s="1"/>
      <c r="AF499" s="1"/>
      <c r="AG499" s="1"/>
      <c r="AL499" s="1" t="s">
        <v>3</v>
      </c>
      <c r="AM499" s="1" t="s">
        <v>4</v>
      </c>
      <c r="AN499" s="1" t="s">
        <v>5</v>
      </c>
      <c r="AO499" s="1" t="s">
        <v>6</v>
      </c>
      <c r="AP499" s="1" t="s">
        <v>7</v>
      </c>
      <c r="AQ499" s="1" t="s">
        <v>8</v>
      </c>
    </row>
    <row r="500" spans="1:43" x14ac:dyDescent="0.25">
      <c r="A500" s="8">
        <v>10000</v>
      </c>
      <c r="B500" s="8">
        <v>10</v>
      </c>
      <c r="C500" s="8" t="s">
        <v>0</v>
      </c>
      <c r="D500" s="8" t="s">
        <v>19</v>
      </c>
      <c r="E500" s="2">
        <v>2724</v>
      </c>
      <c r="F500" s="5">
        <f>AVERAGE(E500:E509)</f>
        <v>2280.9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8">
        <v>10000</v>
      </c>
      <c r="T500" s="8">
        <v>10</v>
      </c>
      <c r="U500" s="8" t="s">
        <v>1</v>
      </c>
      <c r="V500" s="8" t="s">
        <v>19</v>
      </c>
      <c r="W500" s="2">
        <v>197</v>
      </c>
      <c r="X500" s="5">
        <f>AVERAGE(W500:W509)</f>
        <v>265.10000000000002</v>
      </c>
      <c r="Y500" s="1"/>
      <c r="Z500" s="1"/>
      <c r="AA500" s="1"/>
      <c r="AB500" s="1"/>
      <c r="AC500" s="1"/>
      <c r="AD500" s="1"/>
      <c r="AE500" s="1"/>
      <c r="AF500" s="1"/>
      <c r="AG500" s="1"/>
      <c r="AL500" s="8">
        <v>10000</v>
      </c>
      <c r="AM500" s="8">
        <v>10</v>
      </c>
      <c r="AN500" s="8" t="s">
        <v>2</v>
      </c>
      <c r="AO500" s="8" t="s">
        <v>19</v>
      </c>
      <c r="AP500" s="2">
        <v>15</v>
      </c>
      <c r="AQ500" s="5">
        <f>AVERAGE(AP500:AP509)</f>
        <v>12.3</v>
      </c>
    </row>
    <row r="501" spans="1:43" x14ac:dyDescent="0.25">
      <c r="A501" s="6"/>
      <c r="B501" s="6"/>
      <c r="C501" s="6"/>
      <c r="D501" s="6"/>
      <c r="E501" s="2">
        <v>2246</v>
      </c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6"/>
      <c r="T501" s="6"/>
      <c r="U501" s="6"/>
      <c r="V501" s="6"/>
      <c r="W501" s="2">
        <v>505</v>
      </c>
      <c r="X501" s="6"/>
      <c r="Y501" s="1"/>
      <c r="Z501" s="1"/>
      <c r="AA501" s="1"/>
      <c r="AB501" s="1"/>
      <c r="AC501" s="1"/>
      <c r="AD501" s="1"/>
      <c r="AE501" s="1"/>
      <c r="AF501" s="1"/>
      <c r="AG501" s="1"/>
      <c r="AL501" s="6"/>
      <c r="AM501" s="6"/>
      <c r="AN501" s="6"/>
      <c r="AO501" s="6"/>
      <c r="AP501" s="2">
        <v>8</v>
      </c>
      <c r="AQ501" s="6"/>
    </row>
    <row r="502" spans="1:43" x14ac:dyDescent="0.25">
      <c r="A502" s="6"/>
      <c r="B502" s="6"/>
      <c r="C502" s="6"/>
      <c r="D502" s="6"/>
      <c r="E502" s="2">
        <v>2203</v>
      </c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6"/>
      <c r="T502" s="6"/>
      <c r="U502" s="6"/>
      <c r="V502" s="6"/>
      <c r="W502" s="2">
        <v>192</v>
      </c>
      <c r="X502" s="6"/>
      <c r="Y502" s="1"/>
      <c r="Z502" s="1"/>
      <c r="AA502" s="1"/>
      <c r="AB502" s="1"/>
      <c r="AC502" s="1"/>
      <c r="AD502" s="1"/>
      <c r="AE502" s="1"/>
      <c r="AF502" s="1"/>
      <c r="AG502" s="1"/>
      <c r="AL502" s="6"/>
      <c r="AM502" s="6"/>
      <c r="AN502" s="6"/>
      <c r="AO502" s="6"/>
      <c r="AP502" s="2">
        <v>13</v>
      </c>
      <c r="AQ502" s="6"/>
    </row>
    <row r="503" spans="1:43" x14ac:dyDescent="0.25">
      <c r="A503" s="6"/>
      <c r="B503" s="6"/>
      <c r="C503" s="6"/>
      <c r="D503" s="6"/>
      <c r="E503" s="2">
        <v>2185</v>
      </c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6"/>
      <c r="T503" s="6"/>
      <c r="U503" s="6"/>
      <c r="V503" s="6"/>
      <c r="W503" s="2">
        <v>426</v>
      </c>
      <c r="X503" s="6"/>
      <c r="Y503" s="1"/>
      <c r="Z503" s="1"/>
      <c r="AA503" s="1"/>
      <c r="AB503" s="1"/>
      <c r="AC503" s="1"/>
      <c r="AD503" s="1"/>
      <c r="AE503" s="1"/>
      <c r="AF503" s="1"/>
      <c r="AG503" s="1"/>
      <c r="AL503" s="6"/>
      <c r="AM503" s="6"/>
      <c r="AN503" s="6"/>
      <c r="AO503" s="6"/>
      <c r="AP503" s="2">
        <v>13</v>
      </c>
      <c r="AQ503" s="6"/>
    </row>
    <row r="504" spans="1:43" x14ac:dyDescent="0.25">
      <c r="A504" s="6"/>
      <c r="B504" s="6"/>
      <c r="C504" s="6"/>
      <c r="D504" s="6"/>
      <c r="E504" s="2">
        <v>2727</v>
      </c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6"/>
      <c r="T504" s="6"/>
      <c r="U504" s="6"/>
      <c r="V504" s="6"/>
      <c r="W504" s="2">
        <v>222</v>
      </c>
      <c r="X504" s="6"/>
      <c r="Y504" s="1"/>
      <c r="Z504" s="1"/>
      <c r="AA504" s="1"/>
      <c r="AB504" s="1"/>
      <c r="AC504" s="1"/>
      <c r="AD504" s="1"/>
      <c r="AE504" s="1"/>
      <c r="AF504" s="1"/>
      <c r="AG504" s="1"/>
      <c r="AL504" s="6"/>
      <c r="AM504" s="6"/>
      <c r="AN504" s="6"/>
      <c r="AO504" s="6"/>
      <c r="AP504" s="2">
        <v>14</v>
      </c>
      <c r="AQ504" s="6"/>
    </row>
    <row r="505" spans="1:43" x14ac:dyDescent="0.25">
      <c r="A505" s="6"/>
      <c r="B505" s="6"/>
      <c r="C505" s="6"/>
      <c r="D505" s="6"/>
      <c r="E505" s="2">
        <v>2181</v>
      </c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6"/>
      <c r="T505" s="6"/>
      <c r="U505" s="6"/>
      <c r="V505" s="6"/>
      <c r="W505" s="2">
        <v>208</v>
      </c>
      <c r="X505" s="6"/>
      <c r="Y505" s="1"/>
      <c r="Z505" s="1"/>
      <c r="AA505" s="1"/>
      <c r="AB505" s="1"/>
      <c r="AC505" s="1"/>
      <c r="AD505" s="1"/>
      <c r="AE505" s="1"/>
      <c r="AF505" s="1"/>
      <c r="AG505" s="1"/>
      <c r="AL505" s="6"/>
      <c r="AM505" s="6"/>
      <c r="AN505" s="6"/>
      <c r="AO505" s="6"/>
      <c r="AP505" s="2">
        <v>13</v>
      </c>
      <c r="AQ505" s="6"/>
    </row>
    <row r="506" spans="1:43" x14ac:dyDescent="0.25">
      <c r="A506" s="6"/>
      <c r="B506" s="6"/>
      <c r="C506" s="6"/>
      <c r="D506" s="6"/>
      <c r="E506" s="2">
        <v>2070</v>
      </c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6"/>
      <c r="T506" s="6"/>
      <c r="U506" s="6"/>
      <c r="V506" s="6"/>
      <c r="W506" s="2">
        <v>167</v>
      </c>
      <c r="X506" s="6"/>
      <c r="Y506" s="1"/>
      <c r="Z506" s="1"/>
      <c r="AA506" s="1"/>
      <c r="AB506" s="1"/>
      <c r="AC506" s="1"/>
      <c r="AD506" s="1"/>
      <c r="AE506" s="1"/>
      <c r="AF506" s="1"/>
      <c r="AG506" s="1"/>
      <c r="AL506" s="6"/>
      <c r="AM506" s="6"/>
      <c r="AN506" s="6"/>
      <c r="AO506" s="6"/>
      <c r="AP506" s="2">
        <v>12</v>
      </c>
      <c r="AQ506" s="6"/>
    </row>
    <row r="507" spans="1:43" x14ac:dyDescent="0.25">
      <c r="A507" s="6"/>
      <c r="B507" s="6"/>
      <c r="C507" s="6"/>
      <c r="D507" s="6"/>
      <c r="E507" s="2">
        <v>2149</v>
      </c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6"/>
      <c r="T507" s="6"/>
      <c r="U507" s="6"/>
      <c r="V507" s="6"/>
      <c r="W507" s="2">
        <v>361</v>
      </c>
      <c r="X507" s="6"/>
      <c r="Y507" s="1"/>
      <c r="Z507" s="1"/>
      <c r="AA507" s="1"/>
      <c r="AB507" s="1"/>
      <c r="AC507" s="1"/>
      <c r="AD507" s="1"/>
      <c r="AE507" s="1"/>
      <c r="AF507" s="1"/>
      <c r="AG507" s="1"/>
      <c r="AL507" s="6"/>
      <c r="AM507" s="6"/>
      <c r="AN507" s="6"/>
      <c r="AO507" s="6"/>
      <c r="AP507" s="2">
        <v>7</v>
      </c>
      <c r="AQ507" s="6"/>
    </row>
    <row r="508" spans="1:43" x14ac:dyDescent="0.25">
      <c r="A508" s="6"/>
      <c r="B508" s="6"/>
      <c r="C508" s="6"/>
      <c r="D508" s="6"/>
      <c r="E508" s="2">
        <v>2160</v>
      </c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6"/>
      <c r="T508" s="6"/>
      <c r="U508" s="6"/>
      <c r="V508" s="6"/>
      <c r="W508" s="2">
        <v>186</v>
      </c>
      <c r="X508" s="6"/>
      <c r="Y508" s="1"/>
      <c r="Z508" s="1"/>
      <c r="AA508" s="1"/>
      <c r="AB508" s="1"/>
      <c r="AC508" s="1"/>
      <c r="AD508" s="1"/>
      <c r="AE508" s="1"/>
      <c r="AF508" s="1"/>
      <c r="AG508" s="1"/>
      <c r="AL508" s="6"/>
      <c r="AM508" s="6"/>
      <c r="AN508" s="6"/>
      <c r="AO508" s="6"/>
      <c r="AP508" s="2">
        <v>14</v>
      </c>
      <c r="AQ508" s="6"/>
    </row>
    <row r="509" spans="1:43" x14ac:dyDescent="0.25">
      <c r="A509" s="7"/>
      <c r="B509" s="7"/>
      <c r="C509" s="7"/>
      <c r="D509" s="7"/>
      <c r="E509" s="2">
        <v>2164</v>
      </c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7"/>
      <c r="T509" s="7"/>
      <c r="U509" s="7"/>
      <c r="V509" s="7"/>
      <c r="W509" s="2">
        <v>187</v>
      </c>
      <c r="X509" s="7"/>
      <c r="Y509" s="1"/>
      <c r="Z509" s="1"/>
      <c r="AA509" s="1"/>
      <c r="AB509" s="1"/>
      <c r="AC509" s="1"/>
      <c r="AD509" s="1"/>
      <c r="AE509" s="1"/>
      <c r="AF509" s="1"/>
      <c r="AG509" s="1"/>
      <c r="AL509" s="7"/>
      <c r="AM509" s="7"/>
      <c r="AN509" s="7"/>
      <c r="AO509" s="7"/>
      <c r="AP509" s="2">
        <v>14</v>
      </c>
      <c r="AQ509" s="7"/>
    </row>
    <row r="510" spans="1:43" x14ac:dyDescent="0.25">
      <c r="A510" s="8">
        <v>25000</v>
      </c>
      <c r="B510" s="8">
        <v>10</v>
      </c>
      <c r="C510" s="8" t="s">
        <v>0</v>
      </c>
      <c r="D510" s="8" t="s">
        <v>19</v>
      </c>
      <c r="E510" s="2">
        <v>13617</v>
      </c>
      <c r="F510" s="5">
        <f>AVERAGE(E510:E519)</f>
        <v>13851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8">
        <v>25000</v>
      </c>
      <c r="T510" s="8">
        <v>10</v>
      </c>
      <c r="U510" s="8" t="s">
        <v>1</v>
      </c>
      <c r="V510" s="8" t="s">
        <v>19</v>
      </c>
      <c r="W510" s="2">
        <v>1865</v>
      </c>
      <c r="X510" s="5">
        <f>AVERAGE(W510:W519)</f>
        <v>1537.7</v>
      </c>
      <c r="Y510" s="1"/>
      <c r="Z510" s="1"/>
      <c r="AA510" s="1"/>
      <c r="AB510" s="1"/>
      <c r="AC510" s="1"/>
      <c r="AD510" s="1"/>
      <c r="AE510" s="1"/>
      <c r="AF510" s="1"/>
      <c r="AG510" s="1"/>
      <c r="AL510" s="8">
        <v>25000</v>
      </c>
      <c r="AM510" s="8">
        <v>10</v>
      </c>
      <c r="AN510" s="8" t="s">
        <v>2</v>
      </c>
      <c r="AO510" s="8" t="s">
        <v>19</v>
      </c>
      <c r="AP510" s="2">
        <v>35</v>
      </c>
      <c r="AQ510" s="5">
        <f>AVERAGE(AP510:AP519)</f>
        <v>33.700000000000003</v>
      </c>
    </row>
    <row r="511" spans="1:43" x14ac:dyDescent="0.25">
      <c r="A511" s="6"/>
      <c r="B511" s="6"/>
      <c r="C511" s="6"/>
      <c r="D511" s="6"/>
      <c r="E511" s="2">
        <v>13505</v>
      </c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6"/>
      <c r="T511" s="6"/>
      <c r="U511" s="6"/>
      <c r="V511" s="6"/>
      <c r="W511" s="2">
        <v>1492</v>
      </c>
      <c r="X511" s="6"/>
      <c r="Y511" s="1"/>
      <c r="Z511" s="1"/>
      <c r="AA511" s="1"/>
      <c r="AB511" s="1"/>
      <c r="AC511" s="1"/>
      <c r="AD511" s="1"/>
      <c r="AE511" s="1"/>
      <c r="AF511" s="1"/>
      <c r="AG511" s="1"/>
      <c r="AL511" s="6"/>
      <c r="AM511" s="6"/>
      <c r="AN511" s="6"/>
      <c r="AO511" s="6"/>
      <c r="AP511" s="2">
        <v>35</v>
      </c>
      <c r="AQ511" s="6"/>
    </row>
    <row r="512" spans="1:43" x14ac:dyDescent="0.25">
      <c r="A512" s="6"/>
      <c r="B512" s="6"/>
      <c r="C512" s="6"/>
      <c r="D512" s="6"/>
      <c r="E512" s="2">
        <v>12620</v>
      </c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6"/>
      <c r="T512" s="6"/>
      <c r="U512" s="6"/>
      <c r="V512" s="6"/>
      <c r="W512" s="2">
        <v>1098</v>
      </c>
      <c r="X512" s="6"/>
      <c r="Y512" s="1"/>
      <c r="Z512" s="1"/>
      <c r="AA512" s="1"/>
      <c r="AB512" s="1"/>
      <c r="AC512" s="1"/>
      <c r="AD512" s="1"/>
      <c r="AE512" s="1"/>
      <c r="AF512" s="1"/>
      <c r="AG512" s="1"/>
      <c r="AL512" s="6"/>
      <c r="AM512" s="6"/>
      <c r="AN512" s="6"/>
      <c r="AO512" s="6"/>
      <c r="AP512" s="2">
        <v>25</v>
      </c>
      <c r="AQ512" s="6"/>
    </row>
    <row r="513" spans="1:43" x14ac:dyDescent="0.25">
      <c r="A513" s="6"/>
      <c r="B513" s="6"/>
      <c r="C513" s="6"/>
      <c r="D513" s="6"/>
      <c r="E513" s="2">
        <v>12615</v>
      </c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6"/>
      <c r="T513" s="6"/>
      <c r="U513" s="6"/>
      <c r="V513" s="6"/>
      <c r="W513" s="2">
        <v>2257</v>
      </c>
      <c r="X513" s="6"/>
      <c r="Y513" s="1"/>
      <c r="Z513" s="1"/>
      <c r="AA513" s="1"/>
      <c r="AB513" s="1"/>
      <c r="AC513" s="1"/>
      <c r="AD513" s="1"/>
      <c r="AE513" s="1"/>
      <c r="AF513" s="1"/>
      <c r="AG513" s="1"/>
      <c r="AL513" s="6"/>
      <c r="AM513" s="6"/>
      <c r="AN513" s="6"/>
      <c r="AO513" s="6"/>
      <c r="AP513" s="2">
        <v>35</v>
      </c>
      <c r="AQ513" s="6"/>
    </row>
    <row r="514" spans="1:43" x14ac:dyDescent="0.25">
      <c r="A514" s="6"/>
      <c r="B514" s="6"/>
      <c r="C514" s="6"/>
      <c r="D514" s="6"/>
      <c r="E514" s="2">
        <v>17365</v>
      </c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6"/>
      <c r="T514" s="6"/>
      <c r="U514" s="6"/>
      <c r="V514" s="6"/>
      <c r="W514" s="2">
        <v>1486</v>
      </c>
      <c r="X514" s="6"/>
      <c r="Y514" s="1"/>
      <c r="Z514" s="1"/>
      <c r="AA514" s="1"/>
      <c r="AB514" s="1"/>
      <c r="AC514" s="1"/>
      <c r="AD514" s="1"/>
      <c r="AE514" s="1"/>
      <c r="AF514" s="1"/>
      <c r="AG514" s="1"/>
      <c r="AL514" s="6"/>
      <c r="AM514" s="6"/>
      <c r="AN514" s="6"/>
      <c r="AO514" s="6"/>
      <c r="AP514" s="2">
        <v>40</v>
      </c>
      <c r="AQ514" s="6"/>
    </row>
    <row r="515" spans="1:43" x14ac:dyDescent="0.25">
      <c r="A515" s="6"/>
      <c r="B515" s="6"/>
      <c r="C515" s="6"/>
      <c r="D515" s="6"/>
      <c r="E515" s="2">
        <v>12794</v>
      </c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6"/>
      <c r="T515" s="6"/>
      <c r="U515" s="6"/>
      <c r="V515" s="6"/>
      <c r="W515" s="2">
        <v>1453</v>
      </c>
      <c r="X515" s="6"/>
      <c r="Y515" s="1"/>
      <c r="Z515" s="1"/>
      <c r="AA515" s="1"/>
      <c r="AB515" s="1"/>
      <c r="AC515" s="1"/>
      <c r="AD515" s="1"/>
      <c r="AE515" s="1"/>
      <c r="AF515" s="1"/>
      <c r="AG515" s="1"/>
      <c r="AL515" s="6"/>
      <c r="AM515" s="6"/>
      <c r="AN515" s="6"/>
      <c r="AO515" s="6"/>
      <c r="AP515" s="2">
        <v>35</v>
      </c>
      <c r="AQ515" s="6"/>
    </row>
    <row r="516" spans="1:43" x14ac:dyDescent="0.25">
      <c r="A516" s="6"/>
      <c r="B516" s="6"/>
      <c r="C516" s="6"/>
      <c r="D516" s="6"/>
      <c r="E516" s="2">
        <v>13507</v>
      </c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6"/>
      <c r="T516" s="6"/>
      <c r="U516" s="6"/>
      <c r="V516" s="6"/>
      <c r="W516" s="2">
        <v>1111</v>
      </c>
      <c r="X516" s="6"/>
      <c r="Y516" s="1"/>
      <c r="Z516" s="1"/>
      <c r="AA516" s="1"/>
      <c r="AB516" s="1"/>
      <c r="AC516" s="1"/>
      <c r="AD516" s="1"/>
      <c r="AE516" s="1"/>
      <c r="AF516" s="1"/>
      <c r="AG516" s="1"/>
      <c r="AL516" s="6"/>
      <c r="AM516" s="6"/>
      <c r="AN516" s="6"/>
      <c r="AO516" s="6"/>
      <c r="AP516" s="2">
        <v>36</v>
      </c>
      <c r="AQ516" s="6"/>
    </row>
    <row r="517" spans="1:43" x14ac:dyDescent="0.25">
      <c r="A517" s="6"/>
      <c r="B517" s="6"/>
      <c r="C517" s="6"/>
      <c r="D517" s="6"/>
      <c r="E517" s="2">
        <v>12670</v>
      </c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6"/>
      <c r="T517" s="6"/>
      <c r="U517" s="6"/>
      <c r="V517" s="6"/>
      <c r="W517" s="2">
        <v>1413</v>
      </c>
      <c r="X517" s="6"/>
      <c r="Y517" s="1"/>
      <c r="Z517" s="1"/>
      <c r="AA517" s="1"/>
      <c r="AB517" s="1"/>
      <c r="AC517" s="1"/>
      <c r="AD517" s="1"/>
      <c r="AE517" s="1"/>
      <c r="AF517" s="1"/>
      <c r="AG517" s="1"/>
      <c r="AL517" s="6"/>
      <c r="AM517" s="6"/>
      <c r="AN517" s="6"/>
      <c r="AO517" s="6"/>
      <c r="AP517" s="2">
        <v>34</v>
      </c>
      <c r="AQ517" s="6"/>
    </row>
    <row r="518" spans="1:43" x14ac:dyDescent="0.25">
      <c r="A518" s="6"/>
      <c r="B518" s="6"/>
      <c r="C518" s="6"/>
      <c r="D518" s="6"/>
      <c r="E518" s="2">
        <v>17007</v>
      </c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6"/>
      <c r="T518" s="6"/>
      <c r="U518" s="6"/>
      <c r="V518" s="6"/>
      <c r="W518" s="2">
        <v>2145</v>
      </c>
      <c r="X518" s="6"/>
      <c r="Y518" s="1"/>
      <c r="Z518" s="1"/>
      <c r="AA518" s="1"/>
      <c r="AB518" s="1"/>
      <c r="AC518" s="1"/>
      <c r="AD518" s="1"/>
      <c r="AE518" s="1"/>
      <c r="AF518" s="1"/>
      <c r="AG518" s="1"/>
      <c r="AL518" s="6"/>
      <c r="AM518" s="6"/>
      <c r="AN518" s="6"/>
      <c r="AO518" s="6"/>
      <c r="AP518" s="2">
        <v>28</v>
      </c>
      <c r="AQ518" s="6"/>
    </row>
    <row r="519" spans="1:43" x14ac:dyDescent="0.25">
      <c r="A519" s="7"/>
      <c r="B519" s="7"/>
      <c r="C519" s="7"/>
      <c r="D519" s="7"/>
      <c r="E519" s="2">
        <v>12810</v>
      </c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7"/>
      <c r="T519" s="7"/>
      <c r="U519" s="7"/>
      <c r="V519" s="7"/>
      <c r="W519" s="2">
        <v>1057</v>
      </c>
      <c r="X519" s="7"/>
      <c r="Y519" s="1"/>
      <c r="Z519" s="1"/>
      <c r="AA519" s="1"/>
      <c r="AB519" s="1"/>
      <c r="AC519" s="1"/>
      <c r="AD519" s="1"/>
      <c r="AE519" s="1"/>
      <c r="AF519" s="1"/>
      <c r="AG519" s="1"/>
      <c r="AL519" s="7"/>
      <c r="AM519" s="7"/>
      <c r="AN519" s="7"/>
      <c r="AO519" s="7"/>
      <c r="AP519" s="2">
        <v>34</v>
      </c>
      <c r="AQ519" s="7"/>
    </row>
    <row r="520" spans="1:43" x14ac:dyDescent="0.25">
      <c r="A520" s="8">
        <v>50000</v>
      </c>
      <c r="B520" s="8">
        <v>10</v>
      </c>
      <c r="C520" s="8" t="s">
        <v>0</v>
      </c>
      <c r="D520" s="8" t="s">
        <v>19</v>
      </c>
      <c r="E520" s="2">
        <v>49306</v>
      </c>
      <c r="F520" s="5">
        <f>AVERAGE(E520:E529)</f>
        <v>47954.400000000001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8">
        <v>50000</v>
      </c>
      <c r="T520" s="8">
        <v>10</v>
      </c>
      <c r="U520" s="8" t="s">
        <v>1</v>
      </c>
      <c r="V520" s="8" t="s">
        <v>19</v>
      </c>
      <c r="W520" s="2">
        <v>5611</v>
      </c>
      <c r="X520" s="5">
        <f>AVERAGE(W520:W529)</f>
        <v>4977.3999999999996</v>
      </c>
      <c r="Y520" s="1"/>
      <c r="Z520" s="1"/>
      <c r="AA520" s="1"/>
      <c r="AB520" s="1"/>
      <c r="AC520" s="1"/>
      <c r="AD520" s="1"/>
      <c r="AE520" s="1"/>
      <c r="AF520" s="1"/>
      <c r="AG520" s="1"/>
      <c r="AL520" s="8">
        <v>50000</v>
      </c>
      <c r="AM520" s="8">
        <v>10</v>
      </c>
      <c r="AN520" s="8" t="s">
        <v>2</v>
      </c>
      <c r="AO520" s="8" t="s">
        <v>19</v>
      </c>
      <c r="AP520" s="2">
        <v>57</v>
      </c>
      <c r="AQ520" s="5">
        <f>AVERAGE(AP520:AP529)</f>
        <v>55</v>
      </c>
    </row>
    <row r="521" spans="1:43" x14ac:dyDescent="0.25">
      <c r="A521" s="6"/>
      <c r="B521" s="6"/>
      <c r="C521" s="6"/>
      <c r="D521" s="6"/>
      <c r="E521" s="2">
        <v>48690</v>
      </c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6"/>
      <c r="T521" s="6"/>
      <c r="U521" s="6"/>
      <c r="V521" s="6"/>
      <c r="W521" s="2">
        <v>4562</v>
      </c>
      <c r="X521" s="6"/>
      <c r="Y521" s="1"/>
      <c r="Z521" s="1"/>
      <c r="AA521" s="1"/>
      <c r="AB521" s="1"/>
      <c r="AC521" s="1"/>
      <c r="AD521" s="1"/>
      <c r="AE521" s="1"/>
      <c r="AF521" s="1"/>
      <c r="AG521" s="1"/>
      <c r="AL521" s="6"/>
      <c r="AM521" s="6"/>
      <c r="AN521" s="6"/>
      <c r="AO521" s="6"/>
      <c r="AP521" s="2">
        <v>57</v>
      </c>
      <c r="AQ521" s="6"/>
    </row>
    <row r="522" spans="1:43" x14ac:dyDescent="0.25">
      <c r="A522" s="6"/>
      <c r="B522" s="6"/>
      <c r="C522" s="6"/>
      <c r="D522" s="6"/>
      <c r="E522" s="2">
        <v>48829</v>
      </c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6"/>
      <c r="T522" s="6"/>
      <c r="U522" s="6"/>
      <c r="V522" s="6"/>
      <c r="W522" s="2">
        <v>7022</v>
      </c>
      <c r="X522" s="6"/>
      <c r="Y522" s="1"/>
      <c r="Z522" s="1"/>
      <c r="AA522" s="1"/>
      <c r="AB522" s="1"/>
      <c r="AC522" s="1"/>
      <c r="AD522" s="1"/>
      <c r="AE522" s="1"/>
      <c r="AF522" s="1"/>
      <c r="AG522" s="1"/>
      <c r="AL522" s="6"/>
      <c r="AM522" s="6"/>
      <c r="AN522" s="6"/>
      <c r="AO522" s="6"/>
      <c r="AP522" s="2">
        <v>53</v>
      </c>
      <c r="AQ522" s="6"/>
    </row>
    <row r="523" spans="1:43" x14ac:dyDescent="0.25">
      <c r="A523" s="6"/>
      <c r="B523" s="6"/>
      <c r="C523" s="6"/>
      <c r="D523" s="6"/>
      <c r="E523" s="2">
        <v>47693</v>
      </c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6"/>
      <c r="T523" s="6"/>
      <c r="U523" s="6"/>
      <c r="V523" s="6"/>
      <c r="W523" s="2">
        <v>4537</v>
      </c>
      <c r="X523" s="6"/>
      <c r="Y523" s="1"/>
      <c r="Z523" s="1"/>
      <c r="AA523" s="1"/>
      <c r="AB523" s="1"/>
      <c r="AC523" s="1"/>
      <c r="AD523" s="1"/>
      <c r="AE523" s="1"/>
      <c r="AF523" s="1"/>
      <c r="AG523" s="1"/>
      <c r="AL523" s="6"/>
      <c r="AM523" s="6"/>
      <c r="AN523" s="6"/>
      <c r="AO523" s="6"/>
      <c r="AP523" s="2">
        <v>54</v>
      </c>
      <c r="AQ523" s="6"/>
    </row>
    <row r="524" spans="1:43" x14ac:dyDescent="0.25">
      <c r="A524" s="6"/>
      <c r="B524" s="6"/>
      <c r="C524" s="6"/>
      <c r="D524" s="6"/>
      <c r="E524" s="2">
        <v>46437</v>
      </c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6"/>
      <c r="T524" s="6"/>
      <c r="U524" s="6"/>
      <c r="V524" s="6"/>
      <c r="W524" s="2">
        <v>4056</v>
      </c>
      <c r="X524" s="6"/>
      <c r="Y524" s="1"/>
      <c r="Z524" s="1"/>
      <c r="AA524" s="1"/>
      <c r="AB524" s="1"/>
      <c r="AC524" s="1"/>
      <c r="AD524" s="1"/>
      <c r="AE524" s="1"/>
      <c r="AF524" s="1"/>
      <c r="AG524" s="1"/>
      <c r="AL524" s="6"/>
      <c r="AM524" s="6"/>
      <c r="AN524" s="6"/>
      <c r="AO524" s="6"/>
      <c r="AP524" s="2">
        <v>56</v>
      </c>
      <c r="AQ524" s="6"/>
    </row>
    <row r="525" spans="1:43" x14ac:dyDescent="0.25">
      <c r="A525" s="6"/>
      <c r="B525" s="6"/>
      <c r="C525" s="6"/>
      <c r="D525" s="6"/>
      <c r="E525" s="2">
        <v>47601</v>
      </c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6"/>
      <c r="T525" s="6"/>
      <c r="U525" s="6"/>
      <c r="V525" s="6"/>
      <c r="W525" s="2">
        <v>4522</v>
      </c>
      <c r="X525" s="6"/>
      <c r="Y525" s="1"/>
      <c r="Z525" s="1"/>
      <c r="AA525" s="1"/>
      <c r="AB525" s="1"/>
      <c r="AC525" s="1"/>
      <c r="AD525" s="1"/>
      <c r="AE525" s="1"/>
      <c r="AF525" s="1"/>
      <c r="AG525" s="1"/>
      <c r="AL525" s="6"/>
      <c r="AM525" s="6"/>
      <c r="AN525" s="6"/>
      <c r="AO525" s="6"/>
      <c r="AP525" s="2">
        <v>53</v>
      </c>
      <c r="AQ525" s="6"/>
    </row>
    <row r="526" spans="1:43" x14ac:dyDescent="0.25">
      <c r="A526" s="6"/>
      <c r="B526" s="6"/>
      <c r="C526" s="6"/>
      <c r="D526" s="6"/>
      <c r="E526" s="2">
        <v>48332</v>
      </c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6"/>
      <c r="T526" s="6"/>
      <c r="U526" s="6"/>
      <c r="V526" s="6"/>
      <c r="W526" s="2">
        <v>4734</v>
      </c>
      <c r="X526" s="6"/>
      <c r="Y526" s="1"/>
      <c r="Z526" s="1"/>
      <c r="AA526" s="1"/>
      <c r="AB526" s="1"/>
      <c r="AC526" s="1"/>
      <c r="AD526" s="1"/>
      <c r="AE526" s="1"/>
      <c r="AF526" s="1"/>
      <c r="AG526" s="1"/>
      <c r="AL526" s="6"/>
      <c r="AM526" s="6"/>
      <c r="AN526" s="6"/>
      <c r="AO526" s="6"/>
      <c r="AP526" s="2">
        <v>54</v>
      </c>
      <c r="AQ526" s="6"/>
    </row>
    <row r="527" spans="1:43" x14ac:dyDescent="0.25">
      <c r="A527" s="6"/>
      <c r="B527" s="6"/>
      <c r="C527" s="6"/>
      <c r="D527" s="6"/>
      <c r="E527" s="2">
        <v>47686</v>
      </c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6"/>
      <c r="T527" s="6"/>
      <c r="U527" s="6"/>
      <c r="V527" s="6"/>
      <c r="W527" s="2">
        <v>5143</v>
      </c>
      <c r="X527" s="6"/>
      <c r="Y527" s="1"/>
      <c r="Z527" s="1"/>
      <c r="AA527" s="1"/>
      <c r="AB527" s="1"/>
      <c r="AC527" s="1"/>
      <c r="AD527" s="1"/>
      <c r="AE527" s="1"/>
      <c r="AF527" s="1"/>
      <c r="AG527" s="1"/>
      <c r="AL527" s="6"/>
      <c r="AM527" s="6"/>
      <c r="AN527" s="6"/>
      <c r="AO527" s="6"/>
      <c r="AP527" s="2">
        <v>58</v>
      </c>
      <c r="AQ527" s="6"/>
    </row>
    <row r="528" spans="1:43" x14ac:dyDescent="0.25">
      <c r="A528" s="6"/>
      <c r="B528" s="6"/>
      <c r="C528" s="6"/>
      <c r="D528" s="6"/>
      <c r="E528" s="2">
        <v>47345</v>
      </c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6"/>
      <c r="T528" s="6"/>
      <c r="U528" s="6"/>
      <c r="V528" s="6"/>
      <c r="W528" s="2">
        <v>4166</v>
      </c>
      <c r="X528" s="6"/>
      <c r="Y528" s="1"/>
      <c r="Z528" s="1"/>
      <c r="AA528" s="1"/>
      <c r="AB528" s="1"/>
      <c r="AC528" s="1"/>
      <c r="AD528" s="1"/>
      <c r="AE528" s="1"/>
      <c r="AF528" s="1"/>
      <c r="AG528" s="1"/>
      <c r="AL528" s="6"/>
      <c r="AM528" s="6"/>
      <c r="AN528" s="6"/>
      <c r="AO528" s="6"/>
      <c r="AP528" s="2">
        <v>56</v>
      </c>
      <c r="AQ528" s="6"/>
    </row>
    <row r="529" spans="1:43" x14ac:dyDescent="0.25">
      <c r="A529" s="7"/>
      <c r="B529" s="7"/>
      <c r="C529" s="7"/>
      <c r="D529" s="7"/>
      <c r="E529" s="2">
        <v>47625</v>
      </c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7"/>
      <c r="T529" s="7"/>
      <c r="U529" s="7"/>
      <c r="V529" s="7"/>
      <c r="W529" s="2">
        <v>5421</v>
      </c>
      <c r="X529" s="7"/>
      <c r="Y529" s="1"/>
      <c r="Z529" s="1"/>
      <c r="AA529" s="1"/>
      <c r="AB529" s="1"/>
      <c r="AC529" s="1"/>
      <c r="AD529" s="1"/>
      <c r="AE529" s="1"/>
      <c r="AF529" s="1"/>
      <c r="AG529" s="1"/>
      <c r="AL529" s="7"/>
      <c r="AM529" s="7"/>
      <c r="AN529" s="7"/>
      <c r="AO529" s="7"/>
      <c r="AP529" s="2">
        <v>52</v>
      </c>
      <c r="AQ529" s="7"/>
    </row>
    <row r="530" spans="1:43" x14ac:dyDescent="0.25">
      <c r="A530" s="8">
        <v>100000</v>
      </c>
      <c r="B530" s="8">
        <v>10</v>
      </c>
      <c r="C530" s="8" t="s">
        <v>0</v>
      </c>
      <c r="D530" s="8" t="s">
        <v>19</v>
      </c>
      <c r="E530" s="2">
        <v>215921</v>
      </c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8">
        <v>100000</v>
      </c>
      <c r="T530" s="8">
        <v>10</v>
      </c>
      <c r="U530" s="8" t="s">
        <v>1</v>
      </c>
      <c r="V530" s="8" t="s">
        <v>19</v>
      </c>
      <c r="W530" s="2">
        <v>21040</v>
      </c>
      <c r="X530" s="5">
        <f>AVERAGE(W530:W539)</f>
        <v>19475.8</v>
      </c>
      <c r="Y530" s="1"/>
      <c r="Z530" s="1"/>
      <c r="AA530" s="1"/>
      <c r="AB530" s="1"/>
      <c r="AC530" s="1"/>
      <c r="AD530" s="1"/>
      <c r="AE530" s="1"/>
      <c r="AF530" s="1"/>
      <c r="AG530" s="1"/>
      <c r="AL530" s="8">
        <v>100000</v>
      </c>
      <c r="AM530" s="8">
        <v>10</v>
      </c>
      <c r="AN530" s="8" t="s">
        <v>2</v>
      </c>
      <c r="AO530" s="8" t="s">
        <v>19</v>
      </c>
      <c r="AP530" s="2">
        <v>93</v>
      </c>
      <c r="AQ530" s="5">
        <f>AVERAGE(AP530:AP539)</f>
        <v>90.6</v>
      </c>
    </row>
    <row r="531" spans="1:43" x14ac:dyDescent="0.25">
      <c r="A531" s="6"/>
      <c r="B531" s="6"/>
      <c r="C531" s="6"/>
      <c r="D531" s="6"/>
      <c r="E531" s="2">
        <v>213491</v>
      </c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6"/>
      <c r="T531" s="6"/>
      <c r="U531" s="6"/>
      <c r="V531" s="6"/>
      <c r="W531" s="2">
        <v>21568</v>
      </c>
      <c r="X531" s="6"/>
      <c r="Y531" s="1"/>
      <c r="Z531" s="1"/>
      <c r="AA531" s="1"/>
      <c r="AB531" s="1"/>
      <c r="AC531" s="1"/>
      <c r="AD531" s="1"/>
      <c r="AE531" s="1"/>
      <c r="AF531" s="1"/>
      <c r="AG531" s="1"/>
      <c r="AL531" s="6"/>
      <c r="AM531" s="6"/>
      <c r="AN531" s="6"/>
      <c r="AO531" s="6"/>
      <c r="AP531" s="2">
        <v>91</v>
      </c>
      <c r="AQ531" s="6"/>
    </row>
    <row r="532" spans="1:43" x14ac:dyDescent="0.25">
      <c r="A532" s="6"/>
      <c r="B532" s="6"/>
      <c r="C532" s="6"/>
      <c r="D532" s="6"/>
      <c r="E532" s="2">
        <v>190301</v>
      </c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6"/>
      <c r="T532" s="6"/>
      <c r="U532" s="6"/>
      <c r="V532" s="6"/>
      <c r="W532" s="2">
        <v>20766</v>
      </c>
      <c r="X532" s="6"/>
      <c r="Y532" s="1"/>
      <c r="Z532" s="1"/>
      <c r="AA532" s="1"/>
      <c r="AB532" s="1"/>
      <c r="AC532" s="1"/>
      <c r="AD532" s="1"/>
      <c r="AE532" s="1"/>
      <c r="AF532" s="1"/>
      <c r="AG532" s="1"/>
      <c r="AL532" s="6"/>
      <c r="AM532" s="6"/>
      <c r="AN532" s="6"/>
      <c r="AO532" s="6"/>
      <c r="AP532" s="2">
        <v>82</v>
      </c>
      <c r="AQ532" s="6"/>
    </row>
    <row r="533" spans="1:43" x14ac:dyDescent="0.25">
      <c r="A533" s="6"/>
      <c r="B533" s="6"/>
      <c r="C533" s="6"/>
      <c r="D533" s="6"/>
      <c r="E533" s="2">
        <v>193488</v>
      </c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6"/>
      <c r="T533" s="6"/>
      <c r="U533" s="6"/>
      <c r="V533" s="6"/>
      <c r="W533" s="2">
        <v>17487</v>
      </c>
      <c r="X533" s="6"/>
      <c r="Y533" s="1"/>
      <c r="Z533" s="1"/>
      <c r="AA533" s="1"/>
      <c r="AB533" s="1"/>
      <c r="AC533" s="1"/>
      <c r="AD533" s="1"/>
      <c r="AE533" s="1"/>
      <c r="AF533" s="1"/>
      <c r="AG533" s="1"/>
      <c r="AL533" s="6"/>
      <c r="AM533" s="6"/>
      <c r="AN533" s="6"/>
      <c r="AO533" s="6"/>
      <c r="AP533" s="2">
        <v>92</v>
      </c>
      <c r="AQ533" s="6"/>
    </row>
    <row r="534" spans="1:43" x14ac:dyDescent="0.25">
      <c r="A534" s="6"/>
      <c r="B534" s="6"/>
      <c r="C534" s="6"/>
      <c r="D534" s="6"/>
      <c r="E534" s="2">
        <v>192639</v>
      </c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6"/>
      <c r="T534" s="6"/>
      <c r="U534" s="6"/>
      <c r="V534" s="6"/>
      <c r="W534" s="2">
        <v>16534</v>
      </c>
      <c r="X534" s="6"/>
      <c r="Y534" s="1"/>
      <c r="Z534" s="1"/>
      <c r="AA534" s="1"/>
      <c r="AB534" s="1"/>
      <c r="AC534" s="1"/>
      <c r="AD534" s="1"/>
      <c r="AE534" s="1"/>
      <c r="AF534" s="1"/>
      <c r="AG534" s="1"/>
      <c r="AL534" s="6"/>
      <c r="AM534" s="6"/>
      <c r="AN534" s="6"/>
      <c r="AO534" s="6"/>
      <c r="AP534" s="2">
        <v>88</v>
      </c>
      <c r="AQ534" s="6"/>
    </row>
    <row r="535" spans="1:43" x14ac:dyDescent="0.25">
      <c r="A535" s="6"/>
      <c r="B535" s="6"/>
      <c r="C535" s="6"/>
      <c r="D535" s="6"/>
      <c r="E535" s="2">
        <v>211401</v>
      </c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6"/>
      <c r="T535" s="6"/>
      <c r="U535" s="6"/>
      <c r="V535" s="6"/>
      <c r="W535" s="2">
        <v>20881</v>
      </c>
      <c r="X535" s="6"/>
      <c r="Y535" s="1"/>
      <c r="Z535" s="1"/>
      <c r="AA535" s="1"/>
      <c r="AB535" s="1"/>
      <c r="AC535" s="1"/>
      <c r="AD535" s="1"/>
      <c r="AE535" s="1"/>
      <c r="AF535" s="1"/>
      <c r="AG535" s="1"/>
      <c r="AL535" s="6"/>
      <c r="AM535" s="6"/>
      <c r="AN535" s="6"/>
      <c r="AO535" s="6"/>
      <c r="AP535" s="2">
        <v>89</v>
      </c>
      <c r="AQ535" s="6"/>
    </row>
    <row r="536" spans="1:43" x14ac:dyDescent="0.25">
      <c r="A536" s="6"/>
      <c r="B536" s="6"/>
      <c r="C536" s="6"/>
      <c r="D536" s="6"/>
      <c r="E536" s="2">
        <v>227591</v>
      </c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6"/>
      <c r="T536" s="6"/>
      <c r="U536" s="6"/>
      <c r="V536" s="6"/>
      <c r="W536" s="2">
        <v>21161</v>
      </c>
      <c r="X536" s="6"/>
      <c r="Y536" s="1"/>
      <c r="Z536" s="1"/>
      <c r="AA536" s="1"/>
      <c r="AB536" s="1"/>
      <c r="AC536" s="1"/>
      <c r="AD536" s="1"/>
      <c r="AE536" s="1"/>
      <c r="AF536" s="1"/>
      <c r="AG536" s="1"/>
      <c r="AL536" s="6"/>
      <c r="AM536" s="6"/>
      <c r="AN536" s="6"/>
      <c r="AO536" s="6"/>
      <c r="AP536" s="2">
        <v>94</v>
      </c>
      <c r="AQ536" s="6"/>
    </row>
    <row r="537" spans="1:43" x14ac:dyDescent="0.25">
      <c r="A537" s="6"/>
      <c r="B537" s="6"/>
      <c r="C537" s="6"/>
      <c r="D537" s="6"/>
      <c r="E537" s="2">
        <v>231250</v>
      </c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6"/>
      <c r="T537" s="6"/>
      <c r="U537" s="6"/>
      <c r="V537" s="6"/>
      <c r="W537" s="2">
        <v>16676</v>
      </c>
      <c r="X537" s="6"/>
      <c r="Y537" s="1"/>
      <c r="Z537" s="1"/>
      <c r="AA537" s="1"/>
      <c r="AB537" s="1"/>
      <c r="AC537" s="1"/>
      <c r="AD537" s="1"/>
      <c r="AE537" s="1"/>
      <c r="AF537" s="1"/>
      <c r="AG537" s="1"/>
      <c r="AL537" s="6"/>
      <c r="AM537" s="6"/>
      <c r="AN537" s="6"/>
      <c r="AO537" s="6"/>
      <c r="AP537" s="2">
        <v>96</v>
      </c>
      <c r="AQ537" s="6"/>
    </row>
    <row r="538" spans="1:43" x14ac:dyDescent="0.25">
      <c r="A538" s="6"/>
      <c r="B538" s="6"/>
      <c r="C538" s="6"/>
      <c r="D538" s="6"/>
      <c r="E538" s="2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6"/>
      <c r="T538" s="6"/>
      <c r="U538" s="6"/>
      <c r="V538" s="6"/>
      <c r="W538" s="2">
        <v>16678</v>
      </c>
      <c r="X538" s="6"/>
      <c r="Y538" s="1"/>
      <c r="Z538" s="1"/>
      <c r="AA538" s="1"/>
      <c r="AB538" s="1"/>
      <c r="AC538" s="1"/>
      <c r="AD538" s="1"/>
      <c r="AE538" s="1"/>
      <c r="AF538" s="1"/>
      <c r="AG538" s="1"/>
      <c r="AL538" s="6"/>
      <c r="AM538" s="6"/>
      <c r="AN538" s="6"/>
      <c r="AO538" s="6"/>
      <c r="AP538" s="2">
        <v>88</v>
      </c>
      <c r="AQ538" s="6"/>
    </row>
    <row r="539" spans="1:43" x14ac:dyDescent="0.25">
      <c r="A539" s="7"/>
      <c r="B539" s="7"/>
      <c r="C539" s="7"/>
      <c r="D539" s="7"/>
      <c r="E539" s="2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7"/>
      <c r="T539" s="7"/>
      <c r="U539" s="7"/>
      <c r="V539" s="7"/>
      <c r="W539" s="2">
        <v>21967</v>
      </c>
      <c r="X539" s="7"/>
      <c r="Y539" s="1"/>
      <c r="Z539" s="1"/>
      <c r="AA539" s="1"/>
      <c r="AB539" s="1"/>
      <c r="AC539" s="1"/>
      <c r="AD539" s="1"/>
      <c r="AE539" s="1"/>
      <c r="AF539" s="1"/>
      <c r="AG539" s="1"/>
      <c r="AL539" s="7"/>
      <c r="AM539" s="7"/>
      <c r="AN539" s="7"/>
      <c r="AO539" s="7"/>
      <c r="AP539" s="2">
        <v>93</v>
      </c>
      <c r="AQ539" s="7"/>
    </row>
    <row r="540" spans="1:43" x14ac:dyDescent="0.25">
      <c r="A540" s="8">
        <v>250000</v>
      </c>
      <c r="B540" s="8">
        <v>10</v>
      </c>
      <c r="C540" s="8" t="s">
        <v>0</v>
      </c>
      <c r="D540" s="8" t="s">
        <v>19</v>
      </c>
      <c r="E540" s="2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8">
        <v>250000</v>
      </c>
      <c r="T540" s="8">
        <v>10</v>
      </c>
      <c r="U540" s="8" t="s">
        <v>1</v>
      </c>
      <c r="V540" s="8" t="s">
        <v>19</v>
      </c>
      <c r="W540" s="2">
        <v>242358</v>
      </c>
      <c r="X540" s="5">
        <f>AVERAGE(W540:W549)</f>
        <v>185288.9</v>
      </c>
      <c r="Y540" s="1"/>
      <c r="Z540" s="1"/>
      <c r="AA540" s="1"/>
      <c r="AB540" s="1"/>
      <c r="AC540" s="1"/>
      <c r="AD540" s="1"/>
      <c r="AE540" s="1"/>
      <c r="AF540" s="1"/>
      <c r="AG540" s="1"/>
      <c r="AL540" s="8">
        <v>250000</v>
      </c>
      <c r="AM540" s="8">
        <v>10</v>
      </c>
      <c r="AN540" s="8" t="s">
        <v>2</v>
      </c>
      <c r="AO540" s="8" t="s">
        <v>19</v>
      </c>
      <c r="AP540" s="2">
        <v>226</v>
      </c>
      <c r="AQ540" s="5">
        <f>AVERAGE(AP540:AP549)</f>
        <v>220.9</v>
      </c>
    </row>
    <row r="541" spans="1:43" x14ac:dyDescent="0.25">
      <c r="A541" s="6"/>
      <c r="B541" s="6"/>
      <c r="C541" s="6"/>
      <c r="D541" s="6"/>
      <c r="E541" s="2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6"/>
      <c r="T541" s="6"/>
      <c r="U541" s="6"/>
      <c r="V541" s="6"/>
      <c r="W541" s="2">
        <v>252378</v>
      </c>
      <c r="X541" s="6"/>
      <c r="Y541" s="1"/>
      <c r="Z541" s="1"/>
      <c r="AA541" s="1"/>
      <c r="AB541" s="1"/>
      <c r="AC541" s="1"/>
      <c r="AD541" s="1"/>
      <c r="AE541" s="1"/>
      <c r="AF541" s="1"/>
      <c r="AG541" s="1"/>
      <c r="AL541" s="6"/>
      <c r="AM541" s="6"/>
      <c r="AN541" s="6"/>
      <c r="AO541" s="6"/>
      <c r="AP541" s="2">
        <v>207</v>
      </c>
      <c r="AQ541" s="6"/>
    </row>
    <row r="542" spans="1:43" x14ac:dyDescent="0.25">
      <c r="A542" s="6"/>
      <c r="B542" s="6"/>
      <c r="C542" s="6"/>
      <c r="D542" s="6"/>
      <c r="E542" s="2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6"/>
      <c r="T542" s="6"/>
      <c r="U542" s="6"/>
      <c r="V542" s="6"/>
      <c r="W542" s="2">
        <v>234411</v>
      </c>
      <c r="X542" s="6"/>
      <c r="Y542" s="1"/>
      <c r="Z542" s="1"/>
      <c r="AA542" s="1"/>
      <c r="AB542" s="1"/>
      <c r="AC542" s="1"/>
      <c r="AD542" s="1"/>
      <c r="AE542" s="1"/>
      <c r="AF542" s="1"/>
      <c r="AG542" s="1"/>
      <c r="AL542" s="6"/>
      <c r="AM542" s="6"/>
      <c r="AN542" s="6"/>
      <c r="AO542" s="6"/>
      <c r="AP542" s="2">
        <v>214</v>
      </c>
      <c r="AQ542" s="6"/>
    </row>
    <row r="543" spans="1:43" x14ac:dyDescent="0.25">
      <c r="A543" s="6"/>
      <c r="B543" s="6"/>
      <c r="C543" s="6"/>
      <c r="D543" s="6"/>
      <c r="E543" s="2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6"/>
      <c r="T543" s="6"/>
      <c r="U543" s="6"/>
      <c r="V543" s="6"/>
      <c r="W543" s="2">
        <v>247532</v>
      </c>
      <c r="X543" s="6"/>
      <c r="Y543" s="1"/>
      <c r="Z543" s="1"/>
      <c r="AA543" s="1"/>
      <c r="AB543" s="1"/>
      <c r="AC543" s="1"/>
      <c r="AD543" s="1"/>
      <c r="AE543" s="1"/>
      <c r="AF543" s="1"/>
      <c r="AG543" s="1"/>
      <c r="AL543" s="6"/>
      <c r="AM543" s="6"/>
      <c r="AN543" s="6"/>
      <c r="AO543" s="6"/>
      <c r="AP543" s="2">
        <v>281</v>
      </c>
      <c r="AQ543" s="6"/>
    </row>
    <row r="544" spans="1:43" x14ac:dyDescent="0.25">
      <c r="A544" s="6"/>
      <c r="B544" s="6"/>
      <c r="C544" s="6"/>
      <c r="D544" s="6"/>
      <c r="E544" s="2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6"/>
      <c r="T544" s="6"/>
      <c r="U544" s="6"/>
      <c r="V544" s="6"/>
      <c r="W544" s="2">
        <v>384525</v>
      </c>
      <c r="X544" s="6"/>
      <c r="Y544" s="1"/>
      <c r="Z544" s="1"/>
      <c r="AA544" s="1"/>
      <c r="AB544" s="1"/>
      <c r="AC544" s="1"/>
      <c r="AD544" s="1"/>
      <c r="AE544" s="1"/>
      <c r="AF544" s="1"/>
      <c r="AG544" s="1"/>
      <c r="AL544" s="6"/>
      <c r="AM544" s="6"/>
      <c r="AN544" s="6"/>
      <c r="AO544" s="6"/>
      <c r="AP544" s="2">
        <v>209</v>
      </c>
      <c r="AQ544" s="6"/>
    </row>
    <row r="545" spans="1:43" x14ac:dyDescent="0.25">
      <c r="A545" s="6"/>
      <c r="B545" s="6"/>
      <c r="C545" s="6"/>
      <c r="D545" s="6"/>
      <c r="E545" s="2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6"/>
      <c r="T545" s="6"/>
      <c r="U545" s="6"/>
      <c r="V545" s="6"/>
      <c r="W545" s="2">
        <v>93922</v>
      </c>
      <c r="X545" s="6"/>
      <c r="Y545" s="1"/>
      <c r="Z545" s="1"/>
      <c r="AA545" s="1"/>
      <c r="AB545" s="1"/>
      <c r="AC545" s="1"/>
      <c r="AD545" s="1"/>
      <c r="AE545" s="1"/>
      <c r="AF545" s="1"/>
      <c r="AG545" s="1"/>
      <c r="AL545" s="6"/>
      <c r="AM545" s="6"/>
      <c r="AN545" s="6"/>
      <c r="AO545" s="6"/>
      <c r="AP545" s="2">
        <v>212</v>
      </c>
      <c r="AQ545" s="6"/>
    </row>
    <row r="546" spans="1:43" x14ac:dyDescent="0.25">
      <c r="A546" s="6"/>
      <c r="B546" s="6"/>
      <c r="C546" s="6"/>
      <c r="D546" s="6"/>
      <c r="E546" s="2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6"/>
      <c r="T546" s="6"/>
      <c r="U546" s="6"/>
      <c r="V546" s="6"/>
      <c r="W546" s="2">
        <v>99830</v>
      </c>
      <c r="X546" s="6"/>
      <c r="Y546" s="1"/>
      <c r="Z546" s="1"/>
      <c r="AA546" s="1"/>
      <c r="AB546" s="1"/>
      <c r="AC546" s="1"/>
      <c r="AD546" s="1"/>
      <c r="AE546" s="1"/>
      <c r="AF546" s="1"/>
      <c r="AG546" s="1"/>
      <c r="AL546" s="6"/>
      <c r="AM546" s="6"/>
      <c r="AN546" s="6"/>
      <c r="AO546" s="6"/>
      <c r="AP546" s="2">
        <v>211</v>
      </c>
      <c r="AQ546" s="6"/>
    </row>
    <row r="547" spans="1:43" x14ac:dyDescent="0.25">
      <c r="A547" s="6"/>
      <c r="B547" s="6"/>
      <c r="C547" s="6"/>
      <c r="D547" s="6"/>
      <c r="E547" s="2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6"/>
      <c r="T547" s="6"/>
      <c r="U547" s="6"/>
      <c r="V547" s="6"/>
      <c r="W547" s="2">
        <v>101520</v>
      </c>
      <c r="X547" s="6"/>
      <c r="Y547" s="1"/>
      <c r="Z547" s="1"/>
      <c r="AA547" s="1"/>
      <c r="AB547" s="1"/>
      <c r="AC547" s="1"/>
      <c r="AD547" s="1"/>
      <c r="AE547" s="1"/>
      <c r="AF547" s="1"/>
      <c r="AG547" s="1"/>
      <c r="AL547" s="6"/>
      <c r="AM547" s="6"/>
      <c r="AN547" s="6"/>
      <c r="AO547" s="6"/>
      <c r="AP547" s="2">
        <v>212</v>
      </c>
      <c r="AQ547" s="6"/>
    </row>
    <row r="548" spans="1:43" x14ac:dyDescent="0.25">
      <c r="A548" s="6"/>
      <c r="B548" s="6"/>
      <c r="C548" s="6"/>
      <c r="D548" s="6"/>
      <c r="E548" s="2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6"/>
      <c r="T548" s="6"/>
      <c r="U548" s="6"/>
      <c r="V548" s="6"/>
      <c r="W548" s="2">
        <v>99112</v>
      </c>
      <c r="X548" s="6"/>
      <c r="Y548" s="1"/>
      <c r="Z548" s="1"/>
      <c r="AA548" s="1"/>
      <c r="AB548" s="1"/>
      <c r="AC548" s="1"/>
      <c r="AD548" s="1"/>
      <c r="AE548" s="1"/>
      <c r="AF548" s="1"/>
      <c r="AG548" s="1"/>
      <c r="AL548" s="6"/>
      <c r="AM548" s="6"/>
      <c r="AN548" s="6"/>
      <c r="AO548" s="6"/>
      <c r="AP548" s="2">
        <v>223</v>
      </c>
      <c r="AQ548" s="6"/>
    </row>
    <row r="549" spans="1:43" x14ac:dyDescent="0.25">
      <c r="A549" s="7"/>
      <c r="B549" s="7"/>
      <c r="C549" s="7"/>
      <c r="D549" s="7"/>
      <c r="E549" s="2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7"/>
      <c r="T549" s="7"/>
      <c r="U549" s="7"/>
      <c r="V549" s="7"/>
      <c r="W549" s="2">
        <v>97301</v>
      </c>
      <c r="X549" s="7"/>
      <c r="Y549" s="1"/>
      <c r="Z549" s="1"/>
      <c r="AA549" s="1"/>
      <c r="AB549" s="1"/>
      <c r="AC549" s="1"/>
      <c r="AD549" s="1"/>
      <c r="AE549" s="1"/>
      <c r="AF549" s="1"/>
      <c r="AG549" s="1"/>
      <c r="AL549" s="7"/>
      <c r="AM549" s="7"/>
      <c r="AN549" s="7"/>
      <c r="AO549" s="7"/>
      <c r="AP549" s="2">
        <v>214</v>
      </c>
      <c r="AQ549" s="7"/>
    </row>
    <row r="550" spans="1:43" x14ac:dyDescent="0.25">
      <c r="A550" s="8">
        <v>500000</v>
      </c>
      <c r="B550" s="8">
        <v>10</v>
      </c>
      <c r="C550" s="8" t="s">
        <v>0</v>
      </c>
      <c r="D550" s="8" t="s">
        <v>19</v>
      </c>
      <c r="E550" s="2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8">
        <v>500000</v>
      </c>
      <c r="T550" s="8">
        <v>10</v>
      </c>
      <c r="U550" s="8" t="s">
        <v>1</v>
      </c>
      <c r="V550" s="8" t="s">
        <v>19</v>
      </c>
      <c r="W550" s="2"/>
      <c r="X550" s="5"/>
      <c r="Y550" s="1"/>
      <c r="Z550" s="1"/>
      <c r="AA550" s="1"/>
      <c r="AB550" s="1"/>
      <c r="AC550" s="1"/>
      <c r="AD550" s="1"/>
      <c r="AE550" s="1"/>
      <c r="AF550" s="1"/>
      <c r="AG550" s="1"/>
      <c r="AL550" s="8">
        <v>500000</v>
      </c>
      <c r="AM550" s="8">
        <v>10</v>
      </c>
      <c r="AN550" s="8" t="s">
        <v>2</v>
      </c>
      <c r="AO550" s="8" t="s">
        <v>19</v>
      </c>
      <c r="AP550" s="2">
        <v>452</v>
      </c>
      <c r="AQ550" s="5">
        <f>AVERAGE(AP550:AP559)</f>
        <v>428.7</v>
      </c>
    </row>
    <row r="551" spans="1:43" x14ac:dyDescent="0.25">
      <c r="A551" s="6"/>
      <c r="B551" s="6"/>
      <c r="C551" s="6"/>
      <c r="D551" s="6"/>
      <c r="E551" s="2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6"/>
      <c r="T551" s="6"/>
      <c r="U551" s="6"/>
      <c r="V551" s="6"/>
      <c r="W551" s="2"/>
      <c r="X551" s="6"/>
      <c r="Y551" s="1"/>
      <c r="Z551" s="1"/>
      <c r="AA551" s="1"/>
      <c r="AB551" s="1"/>
      <c r="AC551" s="1"/>
      <c r="AD551" s="1"/>
      <c r="AE551" s="1"/>
      <c r="AF551" s="1"/>
      <c r="AG551" s="1"/>
      <c r="AL551" s="6"/>
      <c r="AM551" s="6"/>
      <c r="AN551" s="6"/>
      <c r="AO551" s="6"/>
      <c r="AP551" s="2">
        <v>420</v>
      </c>
      <c r="AQ551" s="6"/>
    </row>
    <row r="552" spans="1:43" x14ac:dyDescent="0.25">
      <c r="A552" s="6"/>
      <c r="B552" s="6"/>
      <c r="C552" s="6"/>
      <c r="D552" s="6"/>
      <c r="E552" s="2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6"/>
      <c r="T552" s="6"/>
      <c r="U552" s="6"/>
      <c r="V552" s="6"/>
      <c r="W552" s="2"/>
      <c r="X552" s="6"/>
      <c r="Y552" s="1"/>
      <c r="Z552" s="1"/>
      <c r="AA552" s="1"/>
      <c r="AB552" s="1"/>
      <c r="AC552" s="1"/>
      <c r="AD552" s="1"/>
      <c r="AE552" s="1"/>
      <c r="AF552" s="1"/>
      <c r="AG552" s="1"/>
      <c r="AL552" s="6"/>
      <c r="AM552" s="6"/>
      <c r="AN552" s="6"/>
      <c r="AO552" s="6"/>
      <c r="AP552" s="2">
        <v>421</v>
      </c>
      <c r="AQ552" s="6"/>
    </row>
    <row r="553" spans="1:43" x14ac:dyDescent="0.25">
      <c r="A553" s="6"/>
      <c r="B553" s="6"/>
      <c r="C553" s="6"/>
      <c r="D553" s="6"/>
      <c r="E553" s="2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6"/>
      <c r="T553" s="6"/>
      <c r="U553" s="6"/>
      <c r="V553" s="6"/>
      <c r="W553" s="2"/>
      <c r="X553" s="6"/>
      <c r="Y553" s="1"/>
      <c r="Z553" s="1"/>
      <c r="AA553" s="1"/>
      <c r="AB553" s="1"/>
      <c r="AC553" s="1"/>
      <c r="AD553" s="1"/>
      <c r="AE553" s="1"/>
      <c r="AF553" s="1"/>
      <c r="AG553" s="1"/>
      <c r="AL553" s="6"/>
      <c r="AM553" s="6"/>
      <c r="AN553" s="6"/>
      <c r="AO553" s="6"/>
      <c r="AP553" s="2">
        <v>426</v>
      </c>
      <c r="AQ553" s="6"/>
    </row>
    <row r="554" spans="1:43" x14ac:dyDescent="0.25">
      <c r="A554" s="6"/>
      <c r="B554" s="6"/>
      <c r="C554" s="6"/>
      <c r="D554" s="6"/>
      <c r="E554" s="2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6"/>
      <c r="T554" s="6"/>
      <c r="U554" s="6"/>
      <c r="V554" s="6"/>
      <c r="W554" s="2"/>
      <c r="X554" s="6"/>
      <c r="Y554" s="1"/>
      <c r="Z554" s="1"/>
      <c r="AA554" s="1"/>
      <c r="AB554" s="1"/>
      <c r="AC554" s="1"/>
      <c r="AD554" s="1"/>
      <c r="AE554" s="1"/>
      <c r="AF554" s="1"/>
      <c r="AG554" s="1"/>
      <c r="AL554" s="6"/>
      <c r="AM554" s="6"/>
      <c r="AN554" s="6"/>
      <c r="AO554" s="6"/>
      <c r="AP554" s="2">
        <v>419</v>
      </c>
      <c r="AQ554" s="6"/>
    </row>
    <row r="555" spans="1:43" x14ac:dyDescent="0.25">
      <c r="A555" s="6"/>
      <c r="B555" s="6"/>
      <c r="C555" s="6"/>
      <c r="D555" s="6"/>
      <c r="E555" s="2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6"/>
      <c r="T555" s="6"/>
      <c r="U555" s="6"/>
      <c r="V555" s="6"/>
      <c r="W555" s="2"/>
      <c r="X555" s="6"/>
      <c r="Y555" s="1"/>
      <c r="Z555" s="1"/>
      <c r="AA555" s="1"/>
      <c r="AB555" s="1"/>
      <c r="AC555" s="1"/>
      <c r="AD555" s="1"/>
      <c r="AE555" s="1"/>
      <c r="AF555" s="1"/>
      <c r="AG555" s="1"/>
      <c r="AL555" s="6"/>
      <c r="AM555" s="6"/>
      <c r="AN555" s="6"/>
      <c r="AO555" s="6"/>
      <c r="AP555" s="2">
        <v>426</v>
      </c>
      <c r="AQ555" s="6"/>
    </row>
    <row r="556" spans="1:43" x14ac:dyDescent="0.25">
      <c r="A556" s="6"/>
      <c r="B556" s="6"/>
      <c r="C556" s="6"/>
      <c r="D556" s="6"/>
      <c r="E556" s="2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6"/>
      <c r="T556" s="6"/>
      <c r="U556" s="6"/>
      <c r="V556" s="6"/>
      <c r="W556" s="2"/>
      <c r="X556" s="6"/>
      <c r="Y556" s="1"/>
      <c r="Z556" s="1"/>
      <c r="AA556" s="1"/>
      <c r="AB556" s="1"/>
      <c r="AC556" s="1"/>
      <c r="AD556" s="1"/>
      <c r="AE556" s="1"/>
      <c r="AF556" s="1"/>
      <c r="AG556" s="1"/>
      <c r="AL556" s="6"/>
      <c r="AM556" s="6"/>
      <c r="AN556" s="6"/>
      <c r="AO556" s="6"/>
      <c r="AP556" s="2">
        <v>445</v>
      </c>
      <c r="AQ556" s="6"/>
    </row>
    <row r="557" spans="1:43" x14ac:dyDescent="0.25">
      <c r="A557" s="6"/>
      <c r="B557" s="6"/>
      <c r="C557" s="6"/>
      <c r="D557" s="6"/>
      <c r="E557" s="2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6"/>
      <c r="T557" s="6"/>
      <c r="U557" s="6"/>
      <c r="V557" s="6"/>
      <c r="W557" s="2"/>
      <c r="X557" s="6"/>
      <c r="Y557" s="1"/>
      <c r="Z557" s="1"/>
      <c r="AA557" s="1"/>
      <c r="AB557" s="1"/>
      <c r="AC557" s="1"/>
      <c r="AD557" s="1"/>
      <c r="AE557" s="1"/>
      <c r="AF557" s="1"/>
      <c r="AG557" s="1"/>
      <c r="AL557" s="6"/>
      <c r="AM557" s="6"/>
      <c r="AN557" s="6"/>
      <c r="AO557" s="6"/>
      <c r="AP557" s="2">
        <v>427</v>
      </c>
      <c r="AQ557" s="6"/>
    </row>
    <row r="558" spans="1:43" x14ac:dyDescent="0.25">
      <c r="A558" s="6"/>
      <c r="B558" s="6"/>
      <c r="C558" s="6"/>
      <c r="D558" s="6"/>
      <c r="E558" s="2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6"/>
      <c r="T558" s="6"/>
      <c r="U558" s="6"/>
      <c r="V558" s="6"/>
      <c r="W558" s="2"/>
      <c r="X558" s="6"/>
      <c r="Y558" s="1"/>
      <c r="Z558" s="1"/>
      <c r="AA558" s="1"/>
      <c r="AB558" s="1"/>
      <c r="AC558" s="1"/>
      <c r="AD558" s="1"/>
      <c r="AE558" s="1"/>
      <c r="AF558" s="1"/>
      <c r="AG558" s="1"/>
      <c r="AL558" s="6"/>
      <c r="AM558" s="6"/>
      <c r="AN558" s="6"/>
      <c r="AO558" s="6"/>
      <c r="AP558" s="2">
        <v>424</v>
      </c>
      <c r="AQ558" s="6"/>
    </row>
    <row r="559" spans="1:43" x14ac:dyDescent="0.25">
      <c r="A559" s="7"/>
      <c r="B559" s="7"/>
      <c r="C559" s="7"/>
      <c r="D559" s="7"/>
      <c r="E559" s="2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7"/>
      <c r="T559" s="7"/>
      <c r="U559" s="7"/>
      <c r="V559" s="7"/>
      <c r="W559" s="2"/>
      <c r="X559" s="7"/>
      <c r="Y559" s="1"/>
      <c r="Z559" s="1"/>
      <c r="AA559" s="1"/>
      <c r="AB559" s="1"/>
      <c r="AC559" s="1"/>
      <c r="AD559" s="1"/>
      <c r="AE559" s="1"/>
      <c r="AF559" s="1"/>
      <c r="AG559" s="1"/>
      <c r="AL559" s="7"/>
      <c r="AM559" s="7"/>
      <c r="AN559" s="7"/>
      <c r="AO559" s="7"/>
      <c r="AP559" s="2">
        <v>427</v>
      </c>
      <c r="AQ559" s="7"/>
    </row>
    <row r="560" spans="1:43" x14ac:dyDescent="0.25">
      <c r="A560" s="8">
        <v>1000000</v>
      </c>
      <c r="B560" s="8">
        <v>10</v>
      </c>
      <c r="C560" s="8" t="s">
        <v>0</v>
      </c>
      <c r="D560" s="8" t="s">
        <v>19</v>
      </c>
      <c r="E560" s="2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8">
        <v>1000000</v>
      </c>
      <c r="T560" s="8">
        <v>10</v>
      </c>
      <c r="U560" s="8" t="s">
        <v>1</v>
      </c>
      <c r="V560" s="8" t="s">
        <v>19</v>
      </c>
      <c r="W560" s="2"/>
      <c r="X560" s="5"/>
      <c r="Y560" s="1"/>
      <c r="Z560" s="1"/>
      <c r="AA560" s="1"/>
      <c r="AB560" s="1"/>
      <c r="AC560" s="1"/>
      <c r="AD560" s="1"/>
      <c r="AE560" s="1"/>
      <c r="AF560" s="1"/>
      <c r="AG560" s="1"/>
      <c r="AL560" s="8">
        <v>1000000</v>
      </c>
      <c r="AM560" s="8">
        <v>10</v>
      </c>
      <c r="AN560" s="8" t="s">
        <v>2</v>
      </c>
      <c r="AO560" s="8" t="s">
        <v>19</v>
      </c>
      <c r="AP560" s="2">
        <v>860</v>
      </c>
      <c r="AQ560" s="5">
        <f>AVERAGE(AP560:AP569)</f>
        <v>874.9</v>
      </c>
    </row>
    <row r="561" spans="1:43" x14ac:dyDescent="0.25">
      <c r="A561" s="6"/>
      <c r="B561" s="6"/>
      <c r="C561" s="6"/>
      <c r="D561" s="6"/>
      <c r="E561" s="2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6"/>
      <c r="T561" s="6"/>
      <c r="U561" s="6"/>
      <c r="V561" s="6"/>
      <c r="W561" s="2"/>
      <c r="X561" s="6"/>
      <c r="Y561" s="1"/>
      <c r="Z561" s="1"/>
      <c r="AA561" s="1"/>
      <c r="AB561" s="1"/>
      <c r="AC561" s="1"/>
      <c r="AD561" s="1"/>
      <c r="AE561" s="1"/>
      <c r="AF561" s="1"/>
      <c r="AG561" s="1"/>
      <c r="AL561" s="6"/>
      <c r="AM561" s="6"/>
      <c r="AN561" s="6"/>
      <c r="AO561" s="6"/>
      <c r="AP561" s="2">
        <v>881</v>
      </c>
      <c r="AQ561" s="6"/>
    </row>
    <row r="562" spans="1:43" x14ac:dyDescent="0.25">
      <c r="A562" s="6"/>
      <c r="B562" s="6"/>
      <c r="C562" s="6"/>
      <c r="D562" s="6"/>
      <c r="E562" s="2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6"/>
      <c r="T562" s="6"/>
      <c r="U562" s="6"/>
      <c r="V562" s="6"/>
      <c r="W562" s="2"/>
      <c r="X562" s="6"/>
      <c r="Y562" s="1"/>
      <c r="Z562" s="1"/>
      <c r="AA562" s="1"/>
      <c r="AB562" s="1"/>
      <c r="AC562" s="1"/>
      <c r="AD562" s="1"/>
      <c r="AE562" s="1"/>
      <c r="AF562" s="1"/>
      <c r="AG562" s="1"/>
      <c r="AL562" s="6"/>
      <c r="AM562" s="6"/>
      <c r="AN562" s="6"/>
      <c r="AO562" s="6"/>
      <c r="AP562" s="2">
        <v>867</v>
      </c>
      <c r="AQ562" s="6"/>
    </row>
    <row r="563" spans="1:43" x14ac:dyDescent="0.25">
      <c r="A563" s="6"/>
      <c r="B563" s="6"/>
      <c r="C563" s="6"/>
      <c r="D563" s="6"/>
      <c r="E563" s="2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6"/>
      <c r="T563" s="6"/>
      <c r="U563" s="6"/>
      <c r="V563" s="6"/>
      <c r="W563" s="2"/>
      <c r="X563" s="6"/>
      <c r="Y563" s="1"/>
      <c r="Z563" s="1"/>
      <c r="AA563" s="1"/>
      <c r="AB563" s="1"/>
      <c r="AC563" s="1"/>
      <c r="AD563" s="1"/>
      <c r="AE563" s="1"/>
      <c r="AF563" s="1"/>
      <c r="AG563" s="1"/>
      <c r="AL563" s="6"/>
      <c r="AM563" s="6"/>
      <c r="AN563" s="6"/>
      <c r="AO563" s="6"/>
      <c r="AP563" s="2">
        <v>875</v>
      </c>
      <c r="AQ563" s="6"/>
    </row>
    <row r="564" spans="1:43" x14ac:dyDescent="0.25">
      <c r="A564" s="6"/>
      <c r="B564" s="6"/>
      <c r="C564" s="6"/>
      <c r="D564" s="6"/>
      <c r="E564" s="2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6"/>
      <c r="T564" s="6"/>
      <c r="U564" s="6"/>
      <c r="V564" s="6"/>
      <c r="W564" s="2"/>
      <c r="X564" s="6"/>
      <c r="Y564" s="1"/>
      <c r="Z564" s="1"/>
      <c r="AA564" s="1"/>
      <c r="AB564" s="1"/>
      <c r="AC564" s="1"/>
      <c r="AD564" s="1"/>
      <c r="AE564" s="1"/>
      <c r="AF564" s="1"/>
      <c r="AG564" s="1"/>
      <c r="AL564" s="6"/>
      <c r="AM564" s="6"/>
      <c r="AN564" s="6"/>
      <c r="AO564" s="6"/>
      <c r="AP564" s="2">
        <v>878</v>
      </c>
      <c r="AQ564" s="6"/>
    </row>
    <row r="565" spans="1:43" x14ac:dyDescent="0.25">
      <c r="A565" s="6"/>
      <c r="B565" s="6"/>
      <c r="C565" s="6"/>
      <c r="D565" s="6"/>
      <c r="E565" s="2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6"/>
      <c r="T565" s="6"/>
      <c r="U565" s="6"/>
      <c r="V565" s="6"/>
      <c r="W565" s="2"/>
      <c r="X565" s="6"/>
      <c r="Y565" s="1"/>
      <c r="Z565" s="1"/>
      <c r="AA565" s="1"/>
      <c r="AB565" s="1"/>
      <c r="AC565" s="1"/>
      <c r="AD565" s="1"/>
      <c r="AE565" s="1"/>
      <c r="AF565" s="1"/>
      <c r="AG565" s="1"/>
      <c r="AL565" s="6"/>
      <c r="AM565" s="6"/>
      <c r="AN565" s="6"/>
      <c r="AO565" s="6"/>
      <c r="AP565" s="2">
        <v>895</v>
      </c>
      <c r="AQ565" s="6"/>
    </row>
    <row r="566" spans="1:43" x14ac:dyDescent="0.25">
      <c r="A566" s="6"/>
      <c r="B566" s="6"/>
      <c r="C566" s="6"/>
      <c r="D566" s="6"/>
      <c r="E566" s="2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6"/>
      <c r="T566" s="6"/>
      <c r="U566" s="6"/>
      <c r="V566" s="6"/>
      <c r="W566" s="2"/>
      <c r="X566" s="6"/>
      <c r="Y566" s="1"/>
      <c r="Z566" s="1"/>
      <c r="AA566" s="1"/>
      <c r="AB566" s="1"/>
      <c r="AC566" s="1"/>
      <c r="AD566" s="1"/>
      <c r="AE566" s="1"/>
      <c r="AF566" s="1"/>
      <c r="AG566" s="1"/>
      <c r="AL566" s="6"/>
      <c r="AM566" s="6"/>
      <c r="AN566" s="6"/>
      <c r="AO566" s="6"/>
      <c r="AP566" s="2">
        <v>866</v>
      </c>
      <c r="AQ566" s="6"/>
    </row>
    <row r="567" spans="1:43" x14ac:dyDescent="0.25">
      <c r="A567" s="6"/>
      <c r="B567" s="6"/>
      <c r="C567" s="6"/>
      <c r="D567" s="6"/>
      <c r="E567" s="2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6"/>
      <c r="T567" s="6"/>
      <c r="U567" s="6"/>
      <c r="V567" s="6"/>
      <c r="W567" s="2"/>
      <c r="X567" s="6"/>
      <c r="Y567" s="1"/>
      <c r="Z567" s="1"/>
      <c r="AA567" s="1"/>
      <c r="AB567" s="1"/>
      <c r="AC567" s="1"/>
      <c r="AD567" s="1"/>
      <c r="AE567" s="1"/>
      <c r="AF567" s="1"/>
      <c r="AG567" s="1"/>
      <c r="AL567" s="6"/>
      <c r="AM567" s="6"/>
      <c r="AN567" s="6"/>
      <c r="AO567" s="6"/>
      <c r="AP567" s="2">
        <v>862</v>
      </c>
      <c r="AQ567" s="6"/>
    </row>
    <row r="568" spans="1:43" x14ac:dyDescent="0.25">
      <c r="A568" s="6"/>
      <c r="B568" s="6"/>
      <c r="C568" s="6"/>
      <c r="D568" s="6"/>
      <c r="E568" s="2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6"/>
      <c r="T568" s="6"/>
      <c r="U568" s="6"/>
      <c r="V568" s="6"/>
      <c r="W568" s="2"/>
      <c r="X568" s="6"/>
      <c r="Y568" s="1"/>
      <c r="Z568" s="1"/>
      <c r="AA568" s="1"/>
      <c r="AB568" s="1"/>
      <c r="AC568" s="1"/>
      <c r="AD568" s="1"/>
      <c r="AE568" s="1"/>
      <c r="AF568" s="1"/>
      <c r="AG568" s="1"/>
      <c r="AL568" s="6"/>
      <c r="AM568" s="6"/>
      <c r="AN568" s="6"/>
      <c r="AO568" s="6"/>
      <c r="AP568" s="2">
        <v>876</v>
      </c>
      <c r="AQ568" s="6"/>
    </row>
    <row r="569" spans="1:43" x14ac:dyDescent="0.25">
      <c r="A569" s="7"/>
      <c r="B569" s="7"/>
      <c r="C569" s="7"/>
      <c r="D569" s="7"/>
      <c r="E569" s="2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7"/>
      <c r="T569" s="7"/>
      <c r="U569" s="7"/>
      <c r="V569" s="7"/>
      <c r="W569" s="2"/>
      <c r="X569" s="7"/>
      <c r="Y569" s="1"/>
      <c r="Z569" s="1"/>
      <c r="AA569" s="1"/>
      <c r="AB569" s="1"/>
      <c r="AC569" s="1"/>
      <c r="AD569" s="1"/>
      <c r="AE569" s="1"/>
      <c r="AF569" s="1"/>
      <c r="AG569" s="1"/>
      <c r="AL569" s="7"/>
      <c r="AM569" s="7"/>
      <c r="AN569" s="7"/>
      <c r="AO569" s="7"/>
      <c r="AP569" s="2">
        <v>889</v>
      </c>
      <c r="AQ569" s="7"/>
    </row>
    <row r="570" spans="1:43" x14ac:dyDescent="0.25">
      <c r="A570" s="8">
        <v>2500000</v>
      </c>
      <c r="B570" s="8">
        <v>10</v>
      </c>
      <c r="C570" s="8" t="s">
        <v>0</v>
      </c>
      <c r="D570" s="8" t="s">
        <v>19</v>
      </c>
      <c r="E570" s="2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8">
        <v>2500000</v>
      </c>
      <c r="T570" s="8">
        <v>10</v>
      </c>
      <c r="U570" s="8" t="s">
        <v>1</v>
      </c>
      <c r="V570" s="8" t="s">
        <v>19</v>
      </c>
      <c r="W570" s="2"/>
      <c r="X570" s="5"/>
      <c r="Y570" s="1"/>
      <c r="Z570" s="1"/>
      <c r="AA570" s="1"/>
      <c r="AB570" s="1"/>
      <c r="AC570" s="1"/>
      <c r="AD570" s="1"/>
      <c r="AE570" s="1"/>
      <c r="AF570" s="1"/>
      <c r="AG570" s="1"/>
      <c r="AL570" s="8">
        <v>2500000</v>
      </c>
      <c r="AM570" s="8">
        <v>10</v>
      </c>
      <c r="AN570" s="8" t="s">
        <v>2</v>
      </c>
      <c r="AO570" s="8" t="s">
        <v>19</v>
      </c>
      <c r="AP570" s="2">
        <v>2527</v>
      </c>
      <c r="AQ570" s="5">
        <f>AVERAGE(AP570:AP579)</f>
        <v>2436.6999999999998</v>
      </c>
    </row>
    <row r="571" spans="1:43" x14ac:dyDescent="0.25">
      <c r="A571" s="6"/>
      <c r="B571" s="6"/>
      <c r="C571" s="6"/>
      <c r="D571" s="6"/>
      <c r="E571" s="2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6"/>
      <c r="T571" s="6"/>
      <c r="U571" s="6"/>
      <c r="V571" s="6"/>
      <c r="W571" s="2"/>
      <c r="X571" s="6"/>
      <c r="Y571" s="1"/>
      <c r="Z571" s="1"/>
      <c r="AA571" s="1"/>
      <c r="AB571" s="1"/>
      <c r="AC571" s="1"/>
      <c r="AD571" s="1"/>
      <c r="AE571" s="1"/>
      <c r="AF571" s="1"/>
      <c r="AG571" s="1"/>
      <c r="AL571" s="6"/>
      <c r="AM571" s="6"/>
      <c r="AN571" s="6"/>
      <c r="AO571" s="6"/>
      <c r="AP571" s="2">
        <v>2437</v>
      </c>
      <c r="AQ571" s="6"/>
    </row>
    <row r="572" spans="1:43" x14ac:dyDescent="0.25">
      <c r="A572" s="6"/>
      <c r="B572" s="6"/>
      <c r="C572" s="6"/>
      <c r="D572" s="6"/>
      <c r="E572" s="2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6"/>
      <c r="T572" s="6"/>
      <c r="U572" s="6"/>
      <c r="V572" s="6"/>
      <c r="W572" s="2"/>
      <c r="X572" s="6"/>
      <c r="Y572" s="1"/>
      <c r="Z572" s="1"/>
      <c r="AA572" s="1"/>
      <c r="AB572" s="1"/>
      <c r="AC572" s="1"/>
      <c r="AD572" s="1"/>
      <c r="AE572" s="1"/>
      <c r="AF572" s="1"/>
      <c r="AG572" s="1"/>
      <c r="AL572" s="6"/>
      <c r="AM572" s="6"/>
      <c r="AN572" s="6"/>
      <c r="AO572" s="6"/>
      <c r="AP572" s="2">
        <v>2392</v>
      </c>
      <c r="AQ572" s="6"/>
    </row>
    <row r="573" spans="1:43" x14ac:dyDescent="0.25">
      <c r="A573" s="6"/>
      <c r="B573" s="6"/>
      <c r="C573" s="6"/>
      <c r="D573" s="6"/>
      <c r="E573" s="2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6"/>
      <c r="T573" s="6"/>
      <c r="U573" s="6"/>
      <c r="V573" s="6"/>
      <c r="W573" s="2"/>
      <c r="X573" s="6"/>
      <c r="Y573" s="1"/>
      <c r="Z573" s="1"/>
      <c r="AA573" s="1"/>
      <c r="AB573" s="1"/>
      <c r="AC573" s="1"/>
      <c r="AD573" s="1"/>
      <c r="AE573" s="1"/>
      <c r="AF573" s="1"/>
      <c r="AG573" s="1"/>
      <c r="AL573" s="6"/>
      <c r="AM573" s="6"/>
      <c r="AN573" s="6"/>
      <c r="AO573" s="6"/>
      <c r="AP573" s="2">
        <v>2510</v>
      </c>
      <c r="AQ573" s="6"/>
    </row>
    <row r="574" spans="1:43" x14ac:dyDescent="0.25">
      <c r="A574" s="6"/>
      <c r="B574" s="6"/>
      <c r="C574" s="6"/>
      <c r="D574" s="6"/>
      <c r="E574" s="2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6"/>
      <c r="T574" s="6"/>
      <c r="U574" s="6"/>
      <c r="V574" s="6"/>
      <c r="W574" s="2"/>
      <c r="X574" s="6"/>
      <c r="Y574" s="1"/>
      <c r="Z574" s="1"/>
      <c r="AA574" s="1"/>
      <c r="AB574" s="1"/>
      <c r="AC574" s="1"/>
      <c r="AD574" s="1"/>
      <c r="AE574" s="1"/>
      <c r="AF574" s="1"/>
      <c r="AG574" s="1"/>
      <c r="AL574" s="6"/>
      <c r="AM574" s="6"/>
      <c r="AN574" s="6"/>
      <c r="AO574" s="6"/>
      <c r="AP574" s="2">
        <v>2536</v>
      </c>
      <c r="AQ574" s="6"/>
    </row>
    <row r="575" spans="1:43" x14ac:dyDescent="0.25">
      <c r="A575" s="6"/>
      <c r="B575" s="6"/>
      <c r="C575" s="6"/>
      <c r="D575" s="6"/>
      <c r="E575" s="2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6"/>
      <c r="T575" s="6"/>
      <c r="U575" s="6"/>
      <c r="V575" s="6"/>
      <c r="W575" s="2"/>
      <c r="X575" s="6"/>
      <c r="Y575" s="1"/>
      <c r="Z575" s="1"/>
      <c r="AA575" s="1"/>
      <c r="AB575" s="1"/>
      <c r="AC575" s="1"/>
      <c r="AD575" s="1"/>
      <c r="AE575" s="1"/>
      <c r="AF575" s="1"/>
      <c r="AG575" s="1"/>
      <c r="AL575" s="6"/>
      <c r="AM575" s="6"/>
      <c r="AN575" s="6"/>
      <c r="AO575" s="6"/>
      <c r="AP575" s="2">
        <v>2421</v>
      </c>
      <c r="AQ575" s="6"/>
    </row>
    <row r="576" spans="1:43" x14ac:dyDescent="0.25">
      <c r="A576" s="6"/>
      <c r="B576" s="6"/>
      <c r="C576" s="6"/>
      <c r="D576" s="6"/>
      <c r="E576" s="2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6"/>
      <c r="T576" s="6"/>
      <c r="U576" s="6"/>
      <c r="V576" s="6"/>
      <c r="W576" s="2"/>
      <c r="X576" s="6"/>
      <c r="Y576" s="1"/>
      <c r="Z576" s="1"/>
      <c r="AA576" s="1"/>
      <c r="AB576" s="1"/>
      <c r="AC576" s="1"/>
      <c r="AD576" s="1"/>
      <c r="AE576" s="1"/>
      <c r="AF576" s="1"/>
      <c r="AG576" s="1"/>
      <c r="AL576" s="6"/>
      <c r="AM576" s="6"/>
      <c r="AN576" s="6"/>
      <c r="AO576" s="6"/>
      <c r="AP576" s="2">
        <v>2357</v>
      </c>
      <c r="AQ576" s="6"/>
    </row>
    <row r="577" spans="1:43" x14ac:dyDescent="0.25">
      <c r="A577" s="6"/>
      <c r="B577" s="6"/>
      <c r="C577" s="6"/>
      <c r="D577" s="6"/>
      <c r="E577" s="2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6"/>
      <c r="T577" s="6"/>
      <c r="U577" s="6"/>
      <c r="V577" s="6"/>
      <c r="W577" s="2"/>
      <c r="X577" s="6"/>
      <c r="Y577" s="1"/>
      <c r="Z577" s="1"/>
      <c r="AA577" s="1"/>
      <c r="AB577" s="1"/>
      <c r="AC577" s="1"/>
      <c r="AD577" s="1"/>
      <c r="AE577" s="1"/>
      <c r="AF577" s="1"/>
      <c r="AG577" s="1"/>
      <c r="AL577" s="6"/>
      <c r="AM577" s="6"/>
      <c r="AN577" s="6"/>
      <c r="AO577" s="6"/>
      <c r="AP577" s="2">
        <v>2387</v>
      </c>
      <c r="AQ577" s="6"/>
    </row>
    <row r="578" spans="1:43" x14ac:dyDescent="0.25">
      <c r="A578" s="6"/>
      <c r="B578" s="6"/>
      <c r="C578" s="6"/>
      <c r="D578" s="6"/>
      <c r="E578" s="2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6"/>
      <c r="T578" s="6"/>
      <c r="U578" s="6"/>
      <c r="V578" s="6"/>
      <c r="W578" s="2"/>
      <c r="X578" s="6"/>
      <c r="Y578" s="1"/>
      <c r="Z578" s="1"/>
      <c r="AA578" s="1"/>
      <c r="AB578" s="1"/>
      <c r="AC578" s="1"/>
      <c r="AD578" s="1"/>
      <c r="AE578" s="1"/>
      <c r="AF578" s="1"/>
      <c r="AG578" s="1"/>
      <c r="AL578" s="6"/>
      <c r="AM578" s="6"/>
      <c r="AN578" s="6"/>
      <c r="AO578" s="6"/>
      <c r="AP578" s="2">
        <v>2368</v>
      </c>
      <c r="AQ578" s="6"/>
    </row>
    <row r="579" spans="1:43" x14ac:dyDescent="0.25">
      <c r="A579" s="7"/>
      <c r="B579" s="7"/>
      <c r="C579" s="7"/>
      <c r="D579" s="7"/>
      <c r="E579" s="2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7"/>
      <c r="T579" s="7"/>
      <c r="U579" s="7"/>
      <c r="V579" s="7"/>
      <c r="W579" s="2"/>
      <c r="X579" s="7"/>
      <c r="Y579" s="1"/>
      <c r="Z579" s="1"/>
      <c r="AA579" s="1"/>
      <c r="AB579" s="1"/>
      <c r="AC579" s="1"/>
      <c r="AD579" s="1"/>
      <c r="AE579" s="1"/>
      <c r="AF579" s="1"/>
      <c r="AG579" s="1"/>
      <c r="AL579" s="7"/>
      <c r="AM579" s="7"/>
      <c r="AN579" s="7"/>
      <c r="AO579" s="7"/>
      <c r="AP579" s="2">
        <v>2432</v>
      </c>
      <c r="AQ579" s="7"/>
    </row>
    <row r="580" spans="1:4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L580" s="1"/>
      <c r="AM580" s="1"/>
      <c r="AN580" s="1"/>
      <c r="AO580" s="1"/>
      <c r="AP580" s="1"/>
      <c r="AQ580" s="1"/>
    </row>
    <row r="581" spans="1:43" x14ac:dyDescent="0.25">
      <c r="A581" s="1" t="s">
        <v>3</v>
      </c>
      <c r="B581" s="1" t="s">
        <v>4</v>
      </c>
      <c r="C581" s="1" t="s">
        <v>5</v>
      </c>
      <c r="D581" s="1" t="s">
        <v>6</v>
      </c>
      <c r="E581" s="1" t="s">
        <v>7</v>
      </c>
      <c r="F581" s="1" t="s">
        <v>8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 t="s">
        <v>3</v>
      </c>
      <c r="T581" s="1" t="s">
        <v>4</v>
      </c>
      <c r="U581" s="1" t="s">
        <v>5</v>
      </c>
      <c r="V581" s="1" t="s">
        <v>6</v>
      </c>
      <c r="W581" s="1" t="s">
        <v>7</v>
      </c>
      <c r="X581" s="1" t="s">
        <v>8</v>
      </c>
      <c r="Y581" s="1"/>
      <c r="Z581" s="1"/>
      <c r="AA581" s="1"/>
      <c r="AB581" s="1"/>
      <c r="AC581" s="1"/>
      <c r="AD581" s="1"/>
      <c r="AE581" s="1"/>
      <c r="AF581" s="1"/>
      <c r="AG581" s="1"/>
      <c r="AL581" s="1" t="s">
        <v>3</v>
      </c>
      <c r="AM581" s="1" t="s">
        <v>4</v>
      </c>
      <c r="AN581" s="1" t="s">
        <v>5</v>
      </c>
      <c r="AO581" s="1" t="s">
        <v>6</v>
      </c>
      <c r="AP581" s="1" t="s">
        <v>7</v>
      </c>
      <c r="AQ581" s="1" t="s">
        <v>8</v>
      </c>
    </row>
    <row r="582" spans="1:43" x14ac:dyDescent="0.25">
      <c r="A582" s="8">
        <v>10000</v>
      </c>
      <c r="B582" s="8">
        <v>25</v>
      </c>
      <c r="C582" s="8" t="s">
        <v>0</v>
      </c>
      <c r="D582" s="8" t="s">
        <v>19</v>
      </c>
      <c r="E582" s="2">
        <v>5537</v>
      </c>
      <c r="F582" s="5">
        <f>AVERAGE(E582:E591)</f>
        <v>6889.8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8">
        <v>10000</v>
      </c>
      <c r="T582" s="8">
        <v>25</v>
      </c>
      <c r="U582" s="8" t="s">
        <v>1</v>
      </c>
      <c r="V582" s="8" t="s">
        <v>19</v>
      </c>
      <c r="W582" s="2">
        <v>156</v>
      </c>
      <c r="X582" s="5">
        <f>AVERAGE(W582:W591)</f>
        <v>150.30000000000001</v>
      </c>
      <c r="Y582" s="1"/>
      <c r="Z582" s="1"/>
      <c r="AA582" s="1"/>
      <c r="AB582" s="1"/>
      <c r="AC582" s="1"/>
      <c r="AD582" s="1"/>
      <c r="AE582" s="1"/>
      <c r="AF582" s="1"/>
      <c r="AG582" s="1"/>
      <c r="AL582" s="8">
        <v>10000</v>
      </c>
      <c r="AM582" s="8">
        <v>25</v>
      </c>
      <c r="AN582" s="8" t="s">
        <v>2</v>
      </c>
      <c r="AO582" s="8" t="s">
        <v>19</v>
      </c>
      <c r="AP582" s="2">
        <v>19</v>
      </c>
      <c r="AQ582" s="5">
        <f>AVERAGE(AP582:AP591)</f>
        <v>17.2</v>
      </c>
    </row>
    <row r="583" spans="1:43" x14ac:dyDescent="0.25">
      <c r="A583" s="6"/>
      <c r="B583" s="6"/>
      <c r="C583" s="6"/>
      <c r="D583" s="6"/>
      <c r="E583" s="2">
        <v>6954</v>
      </c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6"/>
      <c r="T583" s="6"/>
      <c r="U583" s="6"/>
      <c r="V583" s="6"/>
      <c r="W583" s="2">
        <v>150</v>
      </c>
      <c r="X583" s="6"/>
      <c r="Y583" s="1"/>
      <c r="Z583" s="1"/>
      <c r="AA583" s="1"/>
      <c r="AB583" s="1"/>
      <c r="AC583" s="1"/>
      <c r="AD583" s="1"/>
      <c r="AE583" s="1"/>
      <c r="AF583" s="1"/>
      <c r="AG583" s="1"/>
      <c r="AL583" s="6"/>
      <c r="AM583" s="6"/>
      <c r="AN583" s="6"/>
      <c r="AO583" s="6"/>
      <c r="AP583" s="2">
        <v>19</v>
      </c>
      <c r="AQ583" s="6"/>
    </row>
    <row r="584" spans="1:43" x14ac:dyDescent="0.25">
      <c r="A584" s="6"/>
      <c r="B584" s="6"/>
      <c r="C584" s="6"/>
      <c r="D584" s="6"/>
      <c r="E584" s="2">
        <v>8759</v>
      </c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6"/>
      <c r="T584" s="6"/>
      <c r="U584" s="6"/>
      <c r="V584" s="6"/>
      <c r="W584" s="2">
        <v>153</v>
      </c>
      <c r="X584" s="6"/>
      <c r="Y584" s="1"/>
      <c r="Z584" s="1"/>
      <c r="AA584" s="1"/>
      <c r="AB584" s="1"/>
      <c r="AC584" s="1"/>
      <c r="AD584" s="1"/>
      <c r="AE584" s="1"/>
      <c r="AF584" s="1"/>
      <c r="AG584" s="1"/>
      <c r="AL584" s="6"/>
      <c r="AM584" s="6"/>
      <c r="AN584" s="6"/>
      <c r="AO584" s="6"/>
      <c r="AP584" s="2">
        <v>17</v>
      </c>
      <c r="AQ584" s="6"/>
    </row>
    <row r="585" spans="1:43" x14ac:dyDescent="0.25">
      <c r="A585" s="6"/>
      <c r="B585" s="6"/>
      <c r="C585" s="6"/>
      <c r="D585" s="6"/>
      <c r="E585" s="2">
        <v>5542</v>
      </c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6"/>
      <c r="T585" s="6"/>
      <c r="U585" s="6"/>
      <c r="V585" s="6"/>
      <c r="W585" s="2">
        <v>149</v>
      </c>
      <c r="X585" s="6"/>
      <c r="Y585" s="1"/>
      <c r="Z585" s="1"/>
      <c r="AA585" s="1"/>
      <c r="AB585" s="1"/>
      <c r="AC585" s="1"/>
      <c r="AD585" s="1"/>
      <c r="AE585" s="1"/>
      <c r="AF585" s="1"/>
      <c r="AG585" s="1"/>
      <c r="AL585" s="6"/>
      <c r="AM585" s="6"/>
      <c r="AN585" s="6"/>
      <c r="AO585" s="6"/>
      <c r="AP585" s="2">
        <v>12</v>
      </c>
      <c r="AQ585" s="6"/>
    </row>
    <row r="586" spans="1:43" x14ac:dyDescent="0.25">
      <c r="A586" s="6"/>
      <c r="B586" s="6"/>
      <c r="C586" s="6"/>
      <c r="D586" s="6"/>
      <c r="E586" s="2">
        <v>6929</v>
      </c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6"/>
      <c r="T586" s="6"/>
      <c r="U586" s="6"/>
      <c r="V586" s="6"/>
      <c r="W586" s="2">
        <v>157</v>
      </c>
      <c r="X586" s="6"/>
      <c r="Y586" s="1"/>
      <c r="Z586" s="1"/>
      <c r="AA586" s="1"/>
      <c r="AB586" s="1"/>
      <c r="AC586" s="1"/>
      <c r="AD586" s="1"/>
      <c r="AE586" s="1"/>
      <c r="AF586" s="1"/>
      <c r="AG586" s="1"/>
      <c r="AL586" s="6"/>
      <c r="AM586" s="6"/>
      <c r="AN586" s="6"/>
      <c r="AO586" s="6"/>
      <c r="AP586" s="2">
        <v>19</v>
      </c>
      <c r="AQ586" s="6"/>
    </row>
    <row r="587" spans="1:43" x14ac:dyDescent="0.25">
      <c r="A587" s="6"/>
      <c r="B587" s="6"/>
      <c r="C587" s="6"/>
      <c r="D587" s="6"/>
      <c r="E587" s="2">
        <v>6933</v>
      </c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6"/>
      <c r="T587" s="6"/>
      <c r="U587" s="6"/>
      <c r="V587" s="6"/>
      <c r="W587" s="2">
        <v>144</v>
      </c>
      <c r="X587" s="6"/>
      <c r="Y587" s="1"/>
      <c r="Z587" s="1"/>
      <c r="AA587" s="1"/>
      <c r="AB587" s="1"/>
      <c r="AC587" s="1"/>
      <c r="AD587" s="1"/>
      <c r="AE587" s="1"/>
      <c r="AF587" s="1"/>
      <c r="AG587" s="1"/>
      <c r="AL587" s="6"/>
      <c r="AM587" s="6"/>
      <c r="AN587" s="6"/>
      <c r="AO587" s="6"/>
      <c r="AP587" s="2">
        <v>18</v>
      </c>
      <c r="AQ587" s="6"/>
    </row>
    <row r="588" spans="1:43" x14ac:dyDescent="0.25">
      <c r="A588" s="6"/>
      <c r="B588" s="6"/>
      <c r="C588" s="6"/>
      <c r="D588" s="6"/>
      <c r="E588" s="2">
        <v>8783</v>
      </c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6"/>
      <c r="T588" s="6"/>
      <c r="U588" s="6"/>
      <c r="V588" s="6"/>
      <c r="W588" s="2">
        <v>149</v>
      </c>
      <c r="X588" s="6"/>
      <c r="Y588" s="1"/>
      <c r="Z588" s="1"/>
      <c r="AA588" s="1"/>
      <c r="AB588" s="1"/>
      <c r="AC588" s="1"/>
      <c r="AD588" s="1"/>
      <c r="AE588" s="1"/>
      <c r="AF588" s="1"/>
      <c r="AG588" s="1"/>
      <c r="AL588" s="6"/>
      <c r="AM588" s="6"/>
      <c r="AN588" s="6"/>
      <c r="AO588" s="6"/>
      <c r="AP588" s="2">
        <v>17</v>
      </c>
      <c r="AQ588" s="6"/>
    </row>
    <row r="589" spans="1:43" x14ac:dyDescent="0.25">
      <c r="A589" s="6"/>
      <c r="B589" s="6"/>
      <c r="C589" s="6"/>
      <c r="D589" s="6"/>
      <c r="E589" s="2">
        <v>6954</v>
      </c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6"/>
      <c r="T589" s="6"/>
      <c r="U589" s="6"/>
      <c r="V589" s="6"/>
      <c r="W589" s="2">
        <v>146</v>
      </c>
      <c r="X589" s="6"/>
      <c r="Y589" s="1"/>
      <c r="Z589" s="1"/>
      <c r="AA589" s="1"/>
      <c r="AB589" s="1"/>
      <c r="AC589" s="1"/>
      <c r="AD589" s="1"/>
      <c r="AE589" s="1"/>
      <c r="AF589" s="1"/>
      <c r="AG589" s="1"/>
      <c r="AL589" s="6"/>
      <c r="AM589" s="6"/>
      <c r="AN589" s="6"/>
      <c r="AO589" s="6"/>
      <c r="AP589" s="2">
        <v>16</v>
      </c>
      <c r="AQ589" s="6"/>
    </row>
    <row r="590" spans="1:43" x14ac:dyDescent="0.25">
      <c r="A590" s="6"/>
      <c r="B590" s="6"/>
      <c r="C590" s="6"/>
      <c r="D590" s="6"/>
      <c r="E590" s="2">
        <v>5584</v>
      </c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6"/>
      <c r="T590" s="6"/>
      <c r="U590" s="6"/>
      <c r="V590" s="6"/>
      <c r="W590" s="2">
        <v>145</v>
      </c>
      <c r="X590" s="6"/>
      <c r="Y590" s="1"/>
      <c r="Z590" s="1"/>
      <c r="AA590" s="1"/>
      <c r="AB590" s="1"/>
      <c r="AC590" s="1"/>
      <c r="AD590" s="1"/>
      <c r="AE590" s="1"/>
      <c r="AF590" s="1"/>
      <c r="AG590" s="1"/>
      <c r="AL590" s="6"/>
      <c r="AM590" s="6"/>
      <c r="AN590" s="6"/>
      <c r="AO590" s="6"/>
      <c r="AP590" s="2">
        <v>18</v>
      </c>
      <c r="AQ590" s="6"/>
    </row>
    <row r="591" spans="1:43" x14ac:dyDescent="0.25">
      <c r="A591" s="7"/>
      <c r="B591" s="7"/>
      <c r="C591" s="7"/>
      <c r="D591" s="7"/>
      <c r="E591" s="2">
        <v>6923</v>
      </c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7"/>
      <c r="T591" s="7"/>
      <c r="U591" s="7"/>
      <c r="V591" s="7"/>
      <c r="W591" s="2">
        <v>154</v>
      </c>
      <c r="X591" s="7"/>
      <c r="Y591" s="1"/>
      <c r="Z591" s="1"/>
      <c r="AA591" s="1"/>
      <c r="AB591" s="1"/>
      <c r="AC591" s="1"/>
      <c r="AD591" s="1"/>
      <c r="AE591" s="1"/>
      <c r="AF591" s="1"/>
      <c r="AG591" s="1"/>
      <c r="AL591" s="7"/>
      <c r="AM591" s="7"/>
      <c r="AN591" s="7"/>
      <c r="AO591" s="7"/>
      <c r="AP591" s="2">
        <v>17</v>
      </c>
      <c r="AQ591" s="7"/>
    </row>
    <row r="592" spans="1:43" x14ac:dyDescent="0.25">
      <c r="A592" s="8">
        <v>25000</v>
      </c>
      <c r="B592" s="8">
        <v>25</v>
      </c>
      <c r="C592" s="8" t="s">
        <v>0</v>
      </c>
      <c r="D592" s="8" t="s">
        <v>19</v>
      </c>
      <c r="E592" s="2">
        <v>43348</v>
      </c>
      <c r="F592" s="5">
        <f>AVERAGE(E592:E601)</f>
        <v>41403.1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8">
        <v>25000</v>
      </c>
      <c r="T592" s="8">
        <v>25</v>
      </c>
      <c r="U592" s="8" t="s">
        <v>1</v>
      </c>
      <c r="V592" s="8" t="s">
        <v>19</v>
      </c>
      <c r="W592" s="2">
        <v>861</v>
      </c>
      <c r="X592" s="5">
        <f>AVERAGE(W592:W601)</f>
        <v>865.2</v>
      </c>
      <c r="Y592" s="1"/>
      <c r="Z592" s="1"/>
      <c r="AA592" s="1"/>
      <c r="AB592" s="1"/>
      <c r="AC592" s="1"/>
      <c r="AD592" s="1"/>
      <c r="AE592" s="1"/>
      <c r="AF592" s="1"/>
      <c r="AG592" s="1"/>
      <c r="AL592" s="8">
        <v>25000</v>
      </c>
      <c r="AM592" s="8">
        <v>25</v>
      </c>
      <c r="AN592" s="8" t="s">
        <v>2</v>
      </c>
      <c r="AO592" s="8" t="s">
        <v>19</v>
      </c>
      <c r="AP592" s="2">
        <v>49</v>
      </c>
      <c r="AQ592" s="5">
        <f>AVERAGE(AP592:AP601)</f>
        <v>40.9</v>
      </c>
    </row>
    <row r="593" spans="1:43" x14ac:dyDescent="0.25">
      <c r="A593" s="6"/>
      <c r="B593" s="6"/>
      <c r="C593" s="6"/>
      <c r="D593" s="6"/>
      <c r="E593" s="2">
        <v>54995</v>
      </c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6"/>
      <c r="T593" s="6"/>
      <c r="U593" s="6"/>
      <c r="V593" s="6"/>
      <c r="W593" s="2">
        <v>853</v>
      </c>
      <c r="X593" s="6"/>
      <c r="Y593" s="1"/>
      <c r="Z593" s="1"/>
      <c r="AA593" s="1"/>
      <c r="AB593" s="1"/>
      <c r="AC593" s="1"/>
      <c r="AD593" s="1"/>
      <c r="AE593" s="1"/>
      <c r="AF593" s="1"/>
      <c r="AG593" s="1"/>
      <c r="AL593" s="6"/>
      <c r="AM593" s="6"/>
      <c r="AN593" s="6"/>
      <c r="AO593" s="6"/>
      <c r="AP593" s="2">
        <v>38</v>
      </c>
      <c r="AQ593" s="6"/>
    </row>
    <row r="594" spans="1:43" x14ac:dyDescent="0.25">
      <c r="A594" s="6"/>
      <c r="B594" s="6"/>
      <c r="C594" s="6"/>
      <c r="D594" s="6"/>
      <c r="E594" s="2">
        <v>43346</v>
      </c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6"/>
      <c r="T594" s="6"/>
      <c r="U594" s="6"/>
      <c r="V594" s="6"/>
      <c r="W594" s="2">
        <v>846</v>
      </c>
      <c r="X594" s="6"/>
      <c r="Y594" s="1"/>
      <c r="Z594" s="1"/>
      <c r="AA594" s="1"/>
      <c r="AB594" s="1"/>
      <c r="AC594" s="1"/>
      <c r="AD594" s="1"/>
      <c r="AE594" s="1"/>
      <c r="AF594" s="1"/>
      <c r="AG594" s="1"/>
      <c r="AL594" s="6"/>
      <c r="AM594" s="6"/>
      <c r="AN594" s="6"/>
      <c r="AO594" s="6"/>
      <c r="AP594" s="2">
        <v>38</v>
      </c>
      <c r="AQ594" s="6"/>
    </row>
    <row r="595" spans="1:43" x14ac:dyDescent="0.25">
      <c r="A595" s="6"/>
      <c r="B595" s="6"/>
      <c r="C595" s="6"/>
      <c r="D595" s="6"/>
      <c r="E595" s="2">
        <v>34664</v>
      </c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6"/>
      <c r="T595" s="6"/>
      <c r="U595" s="6"/>
      <c r="V595" s="6"/>
      <c r="W595" s="2">
        <v>1023</v>
      </c>
      <c r="X595" s="6"/>
      <c r="Y595" s="1"/>
      <c r="Z595" s="1"/>
      <c r="AA595" s="1"/>
      <c r="AB595" s="1"/>
      <c r="AC595" s="1"/>
      <c r="AD595" s="1"/>
      <c r="AE595" s="1"/>
      <c r="AF595" s="1"/>
      <c r="AG595" s="1"/>
      <c r="AL595" s="6"/>
      <c r="AM595" s="6"/>
      <c r="AN595" s="6"/>
      <c r="AO595" s="6"/>
      <c r="AP595" s="2">
        <v>43</v>
      </c>
      <c r="AQ595" s="6"/>
    </row>
    <row r="596" spans="1:43" x14ac:dyDescent="0.25">
      <c r="A596" s="6"/>
      <c r="B596" s="6"/>
      <c r="C596" s="6"/>
      <c r="D596" s="6"/>
      <c r="E596" s="2">
        <v>34734</v>
      </c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6"/>
      <c r="T596" s="6"/>
      <c r="U596" s="6"/>
      <c r="V596" s="6"/>
      <c r="W596" s="2">
        <v>830</v>
      </c>
      <c r="X596" s="6"/>
      <c r="Y596" s="1"/>
      <c r="Z596" s="1"/>
      <c r="AA596" s="1"/>
      <c r="AB596" s="1"/>
      <c r="AC596" s="1"/>
      <c r="AD596" s="1"/>
      <c r="AE596" s="1"/>
      <c r="AF596" s="1"/>
      <c r="AG596" s="1"/>
      <c r="AL596" s="6"/>
      <c r="AM596" s="6"/>
      <c r="AN596" s="6"/>
      <c r="AO596" s="6"/>
      <c r="AP596" s="2">
        <v>42</v>
      </c>
      <c r="AQ596" s="6"/>
    </row>
    <row r="597" spans="1:43" x14ac:dyDescent="0.25">
      <c r="A597" s="6"/>
      <c r="B597" s="6"/>
      <c r="C597" s="6"/>
      <c r="D597" s="6"/>
      <c r="E597" s="2">
        <v>54814</v>
      </c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6"/>
      <c r="T597" s="6"/>
      <c r="U597" s="6"/>
      <c r="V597" s="6"/>
      <c r="W597" s="2">
        <v>835</v>
      </c>
      <c r="X597" s="6"/>
      <c r="Y597" s="1"/>
      <c r="Z597" s="1"/>
      <c r="AA597" s="1"/>
      <c r="AB597" s="1"/>
      <c r="AC597" s="1"/>
      <c r="AD597" s="1"/>
      <c r="AE597" s="1"/>
      <c r="AF597" s="1"/>
      <c r="AG597" s="1"/>
      <c r="AL597" s="6"/>
      <c r="AM597" s="6"/>
      <c r="AN597" s="6"/>
      <c r="AO597" s="6"/>
      <c r="AP597" s="2">
        <v>39</v>
      </c>
      <c r="AQ597" s="6"/>
    </row>
    <row r="598" spans="1:43" x14ac:dyDescent="0.25">
      <c r="A598" s="6"/>
      <c r="B598" s="6"/>
      <c r="C598" s="6"/>
      <c r="D598" s="6"/>
      <c r="E598" s="2">
        <v>35141</v>
      </c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6"/>
      <c r="T598" s="6"/>
      <c r="U598" s="6"/>
      <c r="V598" s="6"/>
      <c r="W598" s="2">
        <v>837</v>
      </c>
      <c r="X598" s="6"/>
      <c r="Y598" s="1"/>
      <c r="Z598" s="1"/>
      <c r="AA598" s="1"/>
      <c r="AB598" s="1"/>
      <c r="AC598" s="1"/>
      <c r="AD598" s="1"/>
      <c r="AE598" s="1"/>
      <c r="AF598" s="1"/>
      <c r="AG598" s="1"/>
      <c r="AL598" s="6"/>
      <c r="AM598" s="6"/>
      <c r="AN598" s="6"/>
      <c r="AO598" s="6"/>
      <c r="AP598" s="2">
        <v>42</v>
      </c>
      <c r="AQ598" s="6"/>
    </row>
    <row r="599" spans="1:43" x14ac:dyDescent="0.25">
      <c r="A599" s="6"/>
      <c r="B599" s="6"/>
      <c r="C599" s="6"/>
      <c r="D599" s="6"/>
      <c r="E599" s="2">
        <v>43330</v>
      </c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6"/>
      <c r="T599" s="6"/>
      <c r="U599" s="6"/>
      <c r="V599" s="6"/>
      <c r="W599" s="2">
        <v>861</v>
      </c>
      <c r="X599" s="6"/>
      <c r="Y599" s="1"/>
      <c r="Z599" s="1"/>
      <c r="AA599" s="1"/>
      <c r="AB599" s="1"/>
      <c r="AC599" s="1"/>
      <c r="AD599" s="1"/>
      <c r="AE599" s="1"/>
      <c r="AF599" s="1"/>
      <c r="AG599" s="1"/>
      <c r="AL599" s="6"/>
      <c r="AM599" s="6"/>
      <c r="AN599" s="6"/>
      <c r="AO599" s="6"/>
      <c r="AP599" s="2">
        <v>37</v>
      </c>
      <c r="AQ599" s="6"/>
    </row>
    <row r="600" spans="1:43" x14ac:dyDescent="0.25">
      <c r="A600" s="6"/>
      <c r="B600" s="6"/>
      <c r="C600" s="6"/>
      <c r="D600" s="6"/>
      <c r="E600" s="2">
        <v>34650</v>
      </c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6"/>
      <c r="T600" s="6"/>
      <c r="U600" s="6"/>
      <c r="V600" s="6"/>
      <c r="W600" s="2">
        <v>854</v>
      </c>
      <c r="X600" s="6"/>
      <c r="Y600" s="1"/>
      <c r="Z600" s="1"/>
      <c r="AA600" s="1"/>
      <c r="AB600" s="1"/>
      <c r="AC600" s="1"/>
      <c r="AD600" s="1"/>
      <c r="AE600" s="1"/>
      <c r="AF600" s="1"/>
      <c r="AG600" s="1"/>
      <c r="AL600" s="6"/>
      <c r="AM600" s="6"/>
      <c r="AN600" s="6"/>
      <c r="AO600" s="6"/>
      <c r="AP600" s="2">
        <v>41</v>
      </c>
      <c r="AQ600" s="6"/>
    </row>
    <row r="601" spans="1:43" x14ac:dyDescent="0.25">
      <c r="A601" s="7"/>
      <c r="B601" s="7"/>
      <c r="C601" s="7"/>
      <c r="D601" s="7"/>
      <c r="E601" s="2">
        <v>35009</v>
      </c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7"/>
      <c r="T601" s="7"/>
      <c r="U601" s="7"/>
      <c r="V601" s="7"/>
      <c r="W601" s="2">
        <v>852</v>
      </c>
      <c r="X601" s="7"/>
      <c r="Y601" s="1"/>
      <c r="Z601" s="1"/>
      <c r="AA601" s="1"/>
      <c r="AB601" s="1"/>
      <c r="AC601" s="1"/>
      <c r="AD601" s="1"/>
      <c r="AE601" s="1"/>
      <c r="AF601" s="1"/>
      <c r="AG601" s="1"/>
      <c r="AL601" s="7"/>
      <c r="AM601" s="7"/>
      <c r="AN601" s="7"/>
      <c r="AO601" s="7"/>
      <c r="AP601" s="2">
        <v>40</v>
      </c>
      <c r="AQ601" s="7"/>
    </row>
    <row r="602" spans="1:43" x14ac:dyDescent="0.25">
      <c r="A602" s="8">
        <v>50000</v>
      </c>
      <c r="B602" s="8">
        <v>25</v>
      </c>
      <c r="C602" s="8" t="s">
        <v>0</v>
      </c>
      <c r="D602" s="8" t="s">
        <v>19</v>
      </c>
      <c r="E602" s="2">
        <v>345958</v>
      </c>
      <c r="F602" s="5">
        <f>AVERAGE(E602:E611)</f>
        <v>406270.33333333331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8">
        <v>50000</v>
      </c>
      <c r="T602" s="8">
        <v>25</v>
      </c>
      <c r="U602" s="8" t="s">
        <v>1</v>
      </c>
      <c r="V602" s="8" t="s">
        <v>19</v>
      </c>
      <c r="W602" s="2">
        <v>3653</v>
      </c>
      <c r="X602" s="5">
        <f>AVERAGE(W602:W611)</f>
        <v>3535.6</v>
      </c>
      <c r="Y602" s="1"/>
      <c r="Z602" s="1"/>
      <c r="AA602" s="1"/>
      <c r="AB602" s="1"/>
      <c r="AC602" s="1"/>
      <c r="AD602" s="1"/>
      <c r="AE602" s="1"/>
      <c r="AF602" s="1"/>
      <c r="AG602" s="1"/>
      <c r="AL602" s="8">
        <v>50000</v>
      </c>
      <c r="AM602" s="8">
        <v>25</v>
      </c>
      <c r="AN602" s="8" t="s">
        <v>2</v>
      </c>
      <c r="AO602" s="8" t="s">
        <v>19</v>
      </c>
      <c r="AP602" s="2">
        <v>78</v>
      </c>
      <c r="AQ602" s="5">
        <f>AVERAGE(AP602:AP611)</f>
        <v>68.400000000000006</v>
      </c>
    </row>
    <row r="603" spans="1:43" x14ac:dyDescent="0.25">
      <c r="A603" s="6"/>
      <c r="B603" s="6"/>
      <c r="C603" s="6"/>
      <c r="D603" s="6"/>
      <c r="E603" s="2">
        <v>345449</v>
      </c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6"/>
      <c r="T603" s="6"/>
      <c r="U603" s="6"/>
      <c r="V603" s="6"/>
      <c r="W603" s="2">
        <v>3475</v>
      </c>
      <c r="X603" s="6"/>
      <c r="Y603" s="1"/>
      <c r="Z603" s="1"/>
      <c r="AA603" s="1"/>
      <c r="AB603" s="1"/>
      <c r="AC603" s="1"/>
      <c r="AD603" s="1"/>
      <c r="AE603" s="1"/>
      <c r="AF603" s="1"/>
      <c r="AG603" s="1"/>
      <c r="AL603" s="6"/>
      <c r="AM603" s="6"/>
      <c r="AN603" s="6"/>
      <c r="AO603" s="6"/>
      <c r="AP603" s="2">
        <v>62</v>
      </c>
      <c r="AQ603" s="6"/>
    </row>
    <row r="604" spans="1:43" x14ac:dyDescent="0.25">
      <c r="A604" s="6"/>
      <c r="B604" s="6"/>
      <c r="C604" s="6"/>
      <c r="D604" s="6"/>
      <c r="E604" s="2">
        <v>477539</v>
      </c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6"/>
      <c r="T604" s="6"/>
      <c r="U604" s="6"/>
      <c r="V604" s="6"/>
      <c r="W604" s="2">
        <v>3530</v>
      </c>
      <c r="X604" s="6"/>
      <c r="Y604" s="1"/>
      <c r="Z604" s="1"/>
      <c r="AA604" s="1"/>
      <c r="AB604" s="1"/>
      <c r="AC604" s="1"/>
      <c r="AD604" s="1"/>
      <c r="AE604" s="1"/>
      <c r="AF604" s="1"/>
      <c r="AG604" s="1"/>
      <c r="AL604" s="6"/>
      <c r="AM604" s="6"/>
      <c r="AN604" s="6"/>
      <c r="AO604" s="6"/>
      <c r="AP604" s="2">
        <v>63</v>
      </c>
      <c r="AQ604" s="6"/>
    </row>
    <row r="605" spans="1:43" x14ac:dyDescent="0.25">
      <c r="A605" s="6"/>
      <c r="B605" s="6"/>
      <c r="C605" s="6"/>
      <c r="D605" s="6"/>
      <c r="E605" s="2">
        <v>376777</v>
      </c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6"/>
      <c r="T605" s="6"/>
      <c r="U605" s="6"/>
      <c r="V605" s="6"/>
      <c r="W605" s="2">
        <v>3551</v>
      </c>
      <c r="X605" s="6"/>
      <c r="Y605" s="1"/>
      <c r="Z605" s="1"/>
      <c r="AA605" s="1"/>
      <c r="AB605" s="1"/>
      <c r="AC605" s="1"/>
      <c r="AD605" s="1"/>
      <c r="AE605" s="1"/>
      <c r="AF605" s="1"/>
      <c r="AG605" s="1"/>
      <c r="AL605" s="6"/>
      <c r="AM605" s="6"/>
      <c r="AN605" s="6"/>
      <c r="AO605" s="6"/>
      <c r="AP605" s="2">
        <v>67</v>
      </c>
      <c r="AQ605" s="6"/>
    </row>
    <row r="606" spans="1:43" x14ac:dyDescent="0.25">
      <c r="A606" s="6"/>
      <c r="B606" s="6"/>
      <c r="C606" s="6"/>
      <c r="D606" s="6"/>
      <c r="E606" s="2">
        <v>516415</v>
      </c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6"/>
      <c r="T606" s="6"/>
      <c r="U606" s="6"/>
      <c r="V606" s="6"/>
      <c r="W606" s="2">
        <v>3552</v>
      </c>
      <c r="X606" s="6"/>
      <c r="Y606" s="1"/>
      <c r="Z606" s="1"/>
      <c r="AA606" s="1"/>
      <c r="AB606" s="1"/>
      <c r="AC606" s="1"/>
      <c r="AD606" s="1"/>
      <c r="AE606" s="1"/>
      <c r="AF606" s="1"/>
      <c r="AG606" s="1"/>
      <c r="AL606" s="6"/>
      <c r="AM606" s="6"/>
      <c r="AN606" s="6"/>
      <c r="AO606" s="6"/>
      <c r="AP606" s="2">
        <v>71</v>
      </c>
      <c r="AQ606" s="6"/>
    </row>
    <row r="607" spans="1:43" x14ac:dyDescent="0.25">
      <c r="A607" s="6"/>
      <c r="B607" s="6"/>
      <c r="C607" s="6"/>
      <c r="D607" s="6"/>
      <c r="E607" s="2">
        <v>375484</v>
      </c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6"/>
      <c r="T607" s="6"/>
      <c r="U607" s="6"/>
      <c r="V607" s="6"/>
      <c r="W607" s="2">
        <v>3474</v>
      </c>
      <c r="X607" s="6"/>
      <c r="Y607" s="1"/>
      <c r="Z607" s="1"/>
      <c r="AA607" s="1"/>
      <c r="AB607" s="1"/>
      <c r="AC607" s="1"/>
      <c r="AD607" s="1"/>
      <c r="AE607" s="1"/>
      <c r="AF607" s="1"/>
      <c r="AG607" s="1"/>
      <c r="AL607" s="6"/>
      <c r="AM607" s="6"/>
      <c r="AN607" s="6"/>
      <c r="AO607" s="6"/>
      <c r="AP607" s="2">
        <v>65</v>
      </c>
      <c r="AQ607" s="6"/>
    </row>
    <row r="608" spans="1:43" x14ac:dyDescent="0.25">
      <c r="A608" s="6"/>
      <c r="B608" s="6"/>
      <c r="C608" s="6"/>
      <c r="D608" s="6"/>
      <c r="E608" s="2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6"/>
      <c r="T608" s="6"/>
      <c r="U608" s="6"/>
      <c r="V608" s="6"/>
      <c r="W608" s="2">
        <v>3531</v>
      </c>
      <c r="X608" s="6"/>
      <c r="Y608" s="1"/>
      <c r="Z608" s="1"/>
      <c r="AA608" s="1"/>
      <c r="AB608" s="1"/>
      <c r="AC608" s="1"/>
      <c r="AD608" s="1"/>
      <c r="AE608" s="1"/>
      <c r="AF608" s="1"/>
      <c r="AG608" s="1"/>
      <c r="AL608" s="6"/>
      <c r="AM608" s="6"/>
      <c r="AN608" s="6"/>
      <c r="AO608" s="6"/>
      <c r="AP608" s="2">
        <v>62</v>
      </c>
      <c r="AQ608" s="6"/>
    </row>
    <row r="609" spans="1:43" x14ac:dyDescent="0.25">
      <c r="A609" s="6"/>
      <c r="B609" s="6"/>
      <c r="C609" s="6"/>
      <c r="D609" s="6"/>
      <c r="E609" s="2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6"/>
      <c r="T609" s="6"/>
      <c r="U609" s="6"/>
      <c r="V609" s="6"/>
      <c r="W609" s="2">
        <v>3516</v>
      </c>
      <c r="X609" s="6"/>
      <c r="Y609" s="1"/>
      <c r="Z609" s="1"/>
      <c r="AA609" s="1"/>
      <c r="AB609" s="1"/>
      <c r="AC609" s="1"/>
      <c r="AD609" s="1"/>
      <c r="AE609" s="1"/>
      <c r="AF609" s="1"/>
      <c r="AG609" s="1"/>
      <c r="AL609" s="6"/>
      <c r="AM609" s="6"/>
      <c r="AN609" s="6"/>
      <c r="AO609" s="6"/>
      <c r="AP609" s="2">
        <v>68</v>
      </c>
      <c r="AQ609" s="6"/>
    </row>
    <row r="610" spans="1:43" x14ac:dyDescent="0.25">
      <c r="A610" s="6"/>
      <c r="B610" s="6"/>
      <c r="C610" s="6"/>
      <c r="D610" s="6"/>
      <c r="E610" s="2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6"/>
      <c r="T610" s="6"/>
      <c r="U610" s="6"/>
      <c r="V610" s="6"/>
      <c r="W610" s="2">
        <v>3514</v>
      </c>
      <c r="X610" s="6"/>
      <c r="Y610" s="1"/>
      <c r="Z610" s="1"/>
      <c r="AA610" s="1"/>
      <c r="AB610" s="1"/>
      <c r="AC610" s="1"/>
      <c r="AD610" s="1"/>
      <c r="AE610" s="1"/>
      <c r="AF610" s="1"/>
      <c r="AG610" s="1"/>
      <c r="AL610" s="6"/>
      <c r="AM610" s="6"/>
      <c r="AN610" s="6"/>
      <c r="AO610" s="6"/>
      <c r="AP610" s="2">
        <v>87</v>
      </c>
      <c r="AQ610" s="6"/>
    </row>
    <row r="611" spans="1:43" x14ac:dyDescent="0.25">
      <c r="A611" s="7"/>
      <c r="B611" s="7"/>
      <c r="C611" s="7"/>
      <c r="D611" s="7"/>
      <c r="E611" s="2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7"/>
      <c r="T611" s="7"/>
      <c r="U611" s="7"/>
      <c r="V611" s="7"/>
      <c r="W611" s="2">
        <v>3560</v>
      </c>
      <c r="X611" s="7"/>
      <c r="Y611" s="1"/>
      <c r="Z611" s="1"/>
      <c r="AA611" s="1"/>
      <c r="AB611" s="1"/>
      <c r="AC611" s="1"/>
      <c r="AD611" s="1"/>
      <c r="AE611" s="1"/>
      <c r="AF611" s="1"/>
      <c r="AG611" s="1"/>
      <c r="AL611" s="7"/>
      <c r="AM611" s="7"/>
      <c r="AN611" s="7"/>
      <c r="AO611" s="7"/>
      <c r="AP611" s="2">
        <v>61</v>
      </c>
      <c r="AQ611" s="7"/>
    </row>
    <row r="612" spans="1:43" x14ac:dyDescent="0.25">
      <c r="A612" s="8">
        <v>100000</v>
      </c>
      <c r="B612" s="8">
        <v>25</v>
      </c>
      <c r="C612" s="8" t="s">
        <v>0</v>
      </c>
      <c r="D612" s="8" t="s">
        <v>19</v>
      </c>
      <c r="E612" s="2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8">
        <v>100000</v>
      </c>
      <c r="T612" s="8">
        <v>25</v>
      </c>
      <c r="U612" s="8" t="s">
        <v>1</v>
      </c>
      <c r="V612" s="8" t="s">
        <v>19</v>
      </c>
      <c r="W612" s="2">
        <v>14819</v>
      </c>
      <c r="X612" s="5">
        <f>AVERAGE(W612:W621)</f>
        <v>14852.8</v>
      </c>
      <c r="Y612" s="1"/>
      <c r="Z612" s="1"/>
      <c r="AA612" s="1"/>
      <c r="AB612" s="1"/>
      <c r="AC612" s="1"/>
      <c r="AD612" s="1"/>
      <c r="AE612" s="1"/>
      <c r="AF612" s="1"/>
      <c r="AG612" s="1"/>
      <c r="AL612" s="8">
        <v>100000</v>
      </c>
      <c r="AM612" s="8">
        <v>25</v>
      </c>
      <c r="AN612" s="8" t="s">
        <v>2</v>
      </c>
      <c r="AO612" s="8" t="s">
        <v>19</v>
      </c>
      <c r="AP612" s="2">
        <v>115</v>
      </c>
      <c r="AQ612" s="5">
        <f>AVERAGE(AP612:AP621)</f>
        <v>119.2</v>
      </c>
    </row>
    <row r="613" spans="1:43" x14ac:dyDescent="0.25">
      <c r="A613" s="6"/>
      <c r="B613" s="6"/>
      <c r="C613" s="6"/>
      <c r="D613" s="6"/>
      <c r="E613" s="2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6"/>
      <c r="T613" s="6"/>
      <c r="U613" s="6"/>
      <c r="V613" s="6"/>
      <c r="W613" s="2">
        <v>14525</v>
      </c>
      <c r="X613" s="6"/>
      <c r="Y613" s="1"/>
      <c r="Z613" s="1"/>
      <c r="AA613" s="1"/>
      <c r="AB613" s="1"/>
      <c r="AC613" s="1"/>
      <c r="AD613" s="1"/>
      <c r="AE613" s="1"/>
      <c r="AF613" s="1"/>
      <c r="AG613" s="1"/>
      <c r="AL613" s="6"/>
      <c r="AM613" s="6"/>
      <c r="AN613" s="6"/>
      <c r="AO613" s="6"/>
      <c r="AP613" s="2">
        <v>119</v>
      </c>
      <c r="AQ613" s="6"/>
    </row>
    <row r="614" spans="1:43" x14ac:dyDescent="0.25">
      <c r="A614" s="6"/>
      <c r="B614" s="6"/>
      <c r="C614" s="6"/>
      <c r="D614" s="6"/>
      <c r="E614" s="2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6"/>
      <c r="T614" s="6"/>
      <c r="U614" s="6"/>
      <c r="V614" s="6"/>
      <c r="W614" s="2">
        <v>15518</v>
      </c>
      <c r="X614" s="6"/>
      <c r="Y614" s="1"/>
      <c r="Z614" s="1"/>
      <c r="AA614" s="1"/>
      <c r="AB614" s="1"/>
      <c r="AC614" s="1"/>
      <c r="AD614" s="1"/>
      <c r="AE614" s="1"/>
      <c r="AF614" s="1"/>
      <c r="AG614" s="1"/>
      <c r="AL614" s="6"/>
      <c r="AM614" s="6"/>
      <c r="AN614" s="6"/>
      <c r="AO614" s="6"/>
      <c r="AP614" s="2">
        <v>133</v>
      </c>
      <c r="AQ614" s="6"/>
    </row>
    <row r="615" spans="1:43" x14ac:dyDescent="0.25">
      <c r="A615" s="6"/>
      <c r="B615" s="6"/>
      <c r="C615" s="6"/>
      <c r="D615" s="6"/>
      <c r="E615" s="2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6"/>
      <c r="T615" s="6"/>
      <c r="U615" s="6"/>
      <c r="V615" s="6"/>
      <c r="W615" s="2">
        <v>15234</v>
      </c>
      <c r="X615" s="6"/>
      <c r="Y615" s="1"/>
      <c r="Z615" s="1"/>
      <c r="AA615" s="1"/>
      <c r="AB615" s="1"/>
      <c r="AC615" s="1"/>
      <c r="AD615" s="1"/>
      <c r="AE615" s="1"/>
      <c r="AF615" s="1"/>
      <c r="AG615" s="1"/>
      <c r="AL615" s="6"/>
      <c r="AM615" s="6"/>
      <c r="AN615" s="6"/>
      <c r="AO615" s="6"/>
      <c r="AP615" s="2">
        <v>116</v>
      </c>
      <c r="AQ615" s="6"/>
    </row>
    <row r="616" spans="1:43" x14ac:dyDescent="0.25">
      <c r="A616" s="6"/>
      <c r="B616" s="6"/>
      <c r="C616" s="6"/>
      <c r="D616" s="6"/>
      <c r="E616" s="2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6"/>
      <c r="T616" s="6"/>
      <c r="U616" s="6"/>
      <c r="V616" s="6"/>
      <c r="W616" s="2">
        <v>15673</v>
      </c>
      <c r="X616" s="6"/>
      <c r="Y616" s="1"/>
      <c r="Z616" s="1"/>
      <c r="AA616" s="1"/>
      <c r="AB616" s="1"/>
      <c r="AC616" s="1"/>
      <c r="AD616" s="1"/>
      <c r="AE616" s="1"/>
      <c r="AF616" s="1"/>
      <c r="AG616" s="1"/>
      <c r="AL616" s="6"/>
      <c r="AM616" s="6"/>
      <c r="AN616" s="6"/>
      <c r="AO616" s="6"/>
      <c r="AP616" s="2">
        <v>116</v>
      </c>
      <c r="AQ616" s="6"/>
    </row>
    <row r="617" spans="1:43" x14ac:dyDescent="0.25">
      <c r="A617" s="6"/>
      <c r="B617" s="6"/>
      <c r="C617" s="6"/>
      <c r="D617" s="6"/>
      <c r="E617" s="2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6"/>
      <c r="T617" s="6"/>
      <c r="U617" s="6"/>
      <c r="V617" s="6"/>
      <c r="W617" s="2">
        <v>15109</v>
      </c>
      <c r="X617" s="6"/>
      <c r="Y617" s="1"/>
      <c r="Z617" s="1"/>
      <c r="AA617" s="1"/>
      <c r="AB617" s="1"/>
      <c r="AC617" s="1"/>
      <c r="AD617" s="1"/>
      <c r="AE617" s="1"/>
      <c r="AF617" s="1"/>
      <c r="AG617" s="1"/>
      <c r="AL617" s="6"/>
      <c r="AM617" s="6"/>
      <c r="AN617" s="6"/>
      <c r="AO617" s="6"/>
      <c r="AP617" s="2">
        <v>121</v>
      </c>
      <c r="AQ617" s="6"/>
    </row>
    <row r="618" spans="1:43" x14ac:dyDescent="0.25">
      <c r="A618" s="6"/>
      <c r="B618" s="6"/>
      <c r="C618" s="6"/>
      <c r="D618" s="6"/>
      <c r="E618" s="2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6"/>
      <c r="T618" s="6"/>
      <c r="U618" s="6"/>
      <c r="V618" s="6"/>
      <c r="W618" s="2">
        <v>14552</v>
      </c>
      <c r="X618" s="6"/>
      <c r="Y618" s="1"/>
      <c r="Z618" s="1"/>
      <c r="AA618" s="1"/>
      <c r="AB618" s="1"/>
      <c r="AC618" s="1"/>
      <c r="AD618" s="1"/>
      <c r="AE618" s="1"/>
      <c r="AF618" s="1"/>
      <c r="AG618" s="1"/>
      <c r="AL618" s="6"/>
      <c r="AM618" s="6"/>
      <c r="AN618" s="6"/>
      <c r="AO618" s="6"/>
      <c r="AP618" s="2">
        <v>115</v>
      </c>
      <c r="AQ618" s="6"/>
    </row>
    <row r="619" spans="1:43" x14ac:dyDescent="0.25">
      <c r="A619" s="6"/>
      <c r="B619" s="6"/>
      <c r="C619" s="6"/>
      <c r="D619" s="6"/>
      <c r="E619" s="2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6"/>
      <c r="T619" s="6"/>
      <c r="U619" s="6"/>
      <c r="V619" s="6"/>
      <c r="W619" s="2">
        <v>14089</v>
      </c>
      <c r="X619" s="6"/>
      <c r="Y619" s="1"/>
      <c r="Z619" s="1"/>
      <c r="AA619" s="1"/>
      <c r="AB619" s="1"/>
      <c r="AC619" s="1"/>
      <c r="AD619" s="1"/>
      <c r="AE619" s="1"/>
      <c r="AF619" s="1"/>
      <c r="AG619" s="1"/>
      <c r="AL619" s="6"/>
      <c r="AM619" s="6"/>
      <c r="AN619" s="6"/>
      <c r="AO619" s="6"/>
      <c r="AP619" s="2">
        <v>117</v>
      </c>
      <c r="AQ619" s="6"/>
    </row>
    <row r="620" spans="1:43" x14ac:dyDescent="0.25">
      <c r="A620" s="6"/>
      <c r="B620" s="6"/>
      <c r="C620" s="6"/>
      <c r="D620" s="6"/>
      <c r="E620" s="2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6"/>
      <c r="T620" s="6"/>
      <c r="U620" s="6"/>
      <c r="V620" s="6"/>
      <c r="W620" s="2">
        <v>14421</v>
      </c>
      <c r="X620" s="6"/>
      <c r="Y620" s="1"/>
      <c r="Z620" s="1"/>
      <c r="AA620" s="1"/>
      <c r="AB620" s="1"/>
      <c r="AC620" s="1"/>
      <c r="AD620" s="1"/>
      <c r="AE620" s="1"/>
      <c r="AF620" s="1"/>
      <c r="AG620" s="1"/>
      <c r="AL620" s="6"/>
      <c r="AM620" s="6"/>
      <c r="AN620" s="6"/>
      <c r="AO620" s="6"/>
      <c r="AP620" s="2">
        <v>118</v>
      </c>
      <c r="AQ620" s="6"/>
    </row>
    <row r="621" spans="1:43" x14ac:dyDescent="0.25">
      <c r="A621" s="7"/>
      <c r="B621" s="7"/>
      <c r="C621" s="7"/>
      <c r="D621" s="7"/>
      <c r="E621" s="2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7"/>
      <c r="T621" s="7"/>
      <c r="U621" s="7"/>
      <c r="V621" s="7"/>
      <c r="W621" s="2">
        <v>14588</v>
      </c>
      <c r="X621" s="7"/>
      <c r="Y621" s="1"/>
      <c r="Z621" s="1"/>
      <c r="AA621" s="1"/>
      <c r="AB621" s="1"/>
      <c r="AC621" s="1"/>
      <c r="AD621" s="1"/>
      <c r="AE621" s="1"/>
      <c r="AF621" s="1"/>
      <c r="AG621" s="1"/>
      <c r="AL621" s="7"/>
      <c r="AM621" s="7"/>
      <c r="AN621" s="7"/>
      <c r="AO621" s="7"/>
      <c r="AP621" s="2">
        <v>122</v>
      </c>
      <c r="AQ621" s="7"/>
    </row>
    <row r="622" spans="1:43" x14ac:dyDescent="0.25">
      <c r="A622" s="8">
        <v>250000</v>
      </c>
      <c r="B622" s="8">
        <v>25</v>
      </c>
      <c r="C622" s="8" t="s">
        <v>0</v>
      </c>
      <c r="D622" s="8" t="s">
        <v>19</v>
      </c>
      <c r="E622" s="2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8">
        <v>250000</v>
      </c>
      <c r="T622" s="8">
        <v>25</v>
      </c>
      <c r="U622" s="8" t="s">
        <v>1</v>
      </c>
      <c r="V622" s="8" t="s">
        <v>19</v>
      </c>
      <c r="W622" s="2">
        <v>93665</v>
      </c>
      <c r="X622" s="5">
        <f>AVERAGE(W622:W631)</f>
        <v>96249.8</v>
      </c>
      <c r="Y622" s="1"/>
      <c r="Z622" s="1"/>
      <c r="AA622" s="1"/>
      <c r="AB622" s="1"/>
      <c r="AC622" s="1"/>
      <c r="AD622" s="1"/>
      <c r="AE622" s="1"/>
      <c r="AF622" s="1"/>
      <c r="AG622" s="1"/>
      <c r="AL622" s="8">
        <v>250000</v>
      </c>
      <c r="AM622" s="8">
        <v>25</v>
      </c>
      <c r="AN622" s="8" t="s">
        <v>2</v>
      </c>
      <c r="AO622" s="8" t="s">
        <v>19</v>
      </c>
      <c r="AP622" s="2">
        <v>292</v>
      </c>
      <c r="AQ622" s="5">
        <f>AVERAGE(AP622:AP631)</f>
        <v>287.8</v>
      </c>
    </row>
    <row r="623" spans="1:43" x14ac:dyDescent="0.25">
      <c r="A623" s="6"/>
      <c r="B623" s="6"/>
      <c r="C623" s="6"/>
      <c r="D623" s="6"/>
      <c r="E623" s="2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6"/>
      <c r="T623" s="6"/>
      <c r="U623" s="6"/>
      <c r="V623" s="6"/>
      <c r="W623" s="2">
        <v>94716</v>
      </c>
      <c r="X623" s="6"/>
      <c r="Y623" s="1"/>
      <c r="Z623" s="1"/>
      <c r="AA623" s="1"/>
      <c r="AB623" s="1"/>
      <c r="AC623" s="1"/>
      <c r="AD623" s="1"/>
      <c r="AE623" s="1"/>
      <c r="AF623" s="1"/>
      <c r="AG623" s="1"/>
      <c r="AL623" s="6"/>
      <c r="AM623" s="6"/>
      <c r="AN623" s="6"/>
      <c r="AO623" s="6"/>
      <c r="AP623" s="2">
        <v>290</v>
      </c>
      <c r="AQ623" s="6"/>
    </row>
    <row r="624" spans="1:43" x14ac:dyDescent="0.25">
      <c r="A624" s="6"/>
      <c r="B624" s="6"/>
      <c r="C624" s="6"/>
      <c r="D624" s="6"/>
      <c r="E624" s="2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6"/>
      <c r="T624" s="6"/>
      <c r="U624" s="6"/>
      <c r="V624" s="6"/>
      <c r="W624" s="2">
        <v>94507</v>
      </c>
      <c r="X624" s="6"/>
      <c r="Y624" s="1"/>
      <c r="Z624" s="1"/>
      <c r="AA624" s="1"/>
      <c r="AB624" s="1"/>
      <c r="AC624" s="1"/>
      <c r="AD624" s="1"/>
      <c r="AE624" s="1"/>
      <c r="AF624" s="1"/>
      <c r="AG624" s="1"/>
      <c r="AL624" s="6"/>
      <c r="AM624" s="6"/>
      <c r="AN624" s="6"/>
      <c r="AO624" s="6"/>
      <c r="AP624" s="2">
        <v>279</v>
      </c>
      <c r="AQ624" s="6"/>
    </row>
    <row r="625" spans="1:43" x14ac:dyDescent="0.25">
      <c r="A625" s="6"/>
      <c r="B625" s="6"/>
      <c r="C625" s="6"/>
      <c r="D625" s="6"/>
      <c r="E625" s="2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6"/>
      <c r="T625" s="6"/>
      <c r="U625" s="6"/>
      <c r="V625" s="6"/>
      <c r="W625" s="2">
        <v>95589</v>
      </c>
      <c r="X625" s="6"/>
      <c r="Y625" s="1"/>
      <c r="Z625" s="1"/>
      <c r="AA625" s="1"/>
      <c r="AB625" s="1"/>
      <c r="AC625" s="1"/>
      <c r="AD625" s="1"/>
      <c r="AE625" s="1"/>
      <c r="AF625" s="1"/>
      <c r="AG625" s="1"/>
      <c r="AL625" s="6"/>
      <c r="AM625" s="6"/>
      <c r="AN625" s="6"/>
      <c r="AO625" s="6"/>
      <c r="AP625" s="2">
        <v>307</v>
      </c>
      <c r="AQ625" s="6"/>
    </row>
    <row r="626" spans="1:43" x14ac:dyDescent="0.25">
      <c r="A626" s="6"/>
      <c r="B626" s="6"/>
      <c r="C626" s="6"/>
      <c r="D626" s="6"/>
      <c r="E626" s="2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6"/>
      <c r="T626" s="6"/>
      <c r="U626" s="6"/>
      <c r="V626" s="6"/>
      <c r="W626" s="2">
        <v>97292</v>
      </c>
      <c r="X626" s="6"/>
      <c r="Y626" s="1"/>
      <c r="Z626" s="1"/>
      <c r="AA626" s="1"/>
      <c r="AB626" s="1"/>
      <c r="AC626" s="1"/>
      <c r="AD626" s="1"/>
      <c r="AE626" s="1"/>
      <c r="AF626" s="1"/>
      <c r="AG626" s="1"/>
      <c r="AL626" s="6"/>
      <c r="AM626" s="6"/>
      <c r="AN626" s="6"/>
      <c r="AO626" s="6"/>
      <c r="AP626" s="2">
        <v>290</v>
      </c>
      <c r="AQ626" s="6"/>
    </row>
    <row r="627" spans="1:43" x14ac:dyDescent="0.25">
      <c r="A627" s="6"/>
      <c r="B627" s="6"/>
      <c r="C627" s="6"/>
      <c r="D627" s="6"/>
      <c r="E627" s="2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6"/>
      <c r="T627" s="6"/>
      <c r="U627" s="6"/>
      <c r="V627" s="6"/>
      <c r="W627" s="2">
        <v>97183</v>
      </c>
      <c r="X627" s="6"/>
      <c r="Y627" s="1"/>
      <c r="Z627" s="1"/>
      <c r="AA627" s="1"/>
      <c r="AB627" s="1"/>
      <c r="AC627" s="1"/>
      <c r="AD627" s="1"/>
      <c r="AE627" s="1"/>
      <c r="AF627" s="1"/>
      <c r="AG627" s="1"/>
      <c r="AL627" s="6"/>
      <c r="AM627" s="6"/>
      <c r="AN627" s="6"/>
      <c r="AO627" s="6"/>
      <c r="AP627" s="2">
        <v>281</v>
      </c>
      <c r="AQ627" s="6"/>
    </row>
    <row r="628" spans="1:43" x14ac:dyDescent="0.25">
      <c r="A628" s="6"/>
      <c r="B628" s="6"/>
      <c r="C628" s="6"/>
      <c r="D628" s="6"/>
      <c r="E628" s="2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6"/>
      <c r="T628" s="6"/>
      <c r="U628" s="6"/>
      <c r="V628" s="6"/>
      <c r="W628" s="2">
        <v>98515</v>
      </c>
      <c r="X628" s="6"/>
      <c r="Y628" s="1"/>
      <c r="Z628" s="1"/>
      <c r="AA628" s="1"/>
      <c r="AB628" s="1"/>
      <c r="AC628" s="1"/>
      <c r="AD628" s="1"/>
      <c r="AE628" s="1"/>
      <c r="AF628" s="1"/>
      <c r="AG628" s="1"/>
      <c r="AL628" s="6"/>
      <c r="AM628" s="6"/>
      <c r="AN628" s="6"/>
      <c r="AO628" s="6"/>
      <c r="AP628" s="2">
        <v>283</v>
      </c>
      <c r="AQ628" s="6"/>
    </row>
    <row r="629" spans="1:43" x14ac:dyDescent="0.25">
      <c r="A629" s="6"/>
      <c r="B629" s="6"/>
      <c r="C629" s="6"/>
      <c r="D629" s="6"/>
      <c r="E629" s="2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6"/>
      <c r="T629" s="6"/>
      <c r="U629" s="6"/>
      <c r="V629" s="6"/>
      <c r="W629" s="2">
        <v>97922</v>
      </c>
      <c r="X629" s="6"/>
      <c r="Y629" s="1"/>
      <c r="Z629" s="1"/>
      <c r="AA629" s="1"/>
      <c r="AB629" s="1"/>
      <c r="AC629" s="1"/>
      <c r="AD629" s="1"/>
      <c r="AE629" s="1"/>
      <c r="AF629" s="1"/>
      <c r="AG629" s="1"/>
      <c r="AL629" s="6"/>
      <c r="AM629" s="6"/>
      <c r="AN629" s="6"/>
      <c r="AO629" s="6"/>
      <c r="AP629" s="2">
        <v>284</v>
      </c>
      <c r="AQ629" s="6"/>
    </row>
    <row r="630" spans="1:43" x14ac:dyDescent="0.25">
      <c r="A630" s="6"/>
      <c r="B630" s="6"/>
      <c r="C630" s="6"/>
      <c r="D630" s="6"/>
      <c r="E630" s="2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6"/>
      <c r="T630" s="6"/>
      <c r="U630" s="6"/>
      <c r="V630" s="6"/>
      <c r="W630" s="2">
        <v>95403</v>
      </c>
      <c r="X630" s="6"/>
      <c r="Y630" s="1"/>
      <c r="Z630" s="1"/>
      <c r="AA630" s="1"/>
      <c r="AB630" s="1"/>
      <c r="AC630" s="1"/>
      <c r="AD630" s="1"/>
      <c r="AE630" s="1"/>
      <c r="AF630" s="1"/>
      <c r="AG630" s="1"/>
      <c r="AL630" s="6"/>
      <c r="AM630" s="6"/>
      <c r="AN630" s="6"/>
      <c r="AO630" s="6"/>
      <c r="AP630" s="2">
        <v>285</v>
      </c>
      <c r="AQ630" s="6"/>
    </row>
    <row r="631" spans="1:43" x14ac:dyDescent="0.25">
      <c r="A631" s="7"/>
      <c r="B631" s="7"/>
      <c r="C631" s="7"/>
      <c r="D631" s="7"/>
      <c r="E631" s="2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7"/>
      <c r="T631" s="7"/>
      <c r="U631" s="7"/>
      <c r="V631" s="7"/>
      <c r="W631" s="2">
        <v>97706</v>
      </c>
      <c r="X631" s="7"/>
      <c r="Y631" s="1"/>
      <c r="Z631" s="1"/>
      <c r="AA631" s="1"/>
      <c r="AB631" s="1"/>
      <c r="AC631" s="1"/>
      <c r="AD631" s="1"/>
      <c r="AE631" s="1"/>
      <c r="AF631" s="1"/>
      <c r="AG631" s="1"/>
      <c r="AL631" s="7"/>
      <c r="AM631" s="7"/>
      <c r="AN631" s="7"/>
      <c r="AO631" s="7"/>
      <c r="AP631" s="2">
        <v>287</v>
      </c>
      <c r="AQ631" s="7"/>
    </row>
    <row r="632" spans="1:43" x14ac:dyDescent="0.25">
      <c r="A632" s="8">
        <v>500000</v>
      </c>
      <c r="B632" s="8">
        <v>25</v>
      </c>
      <c r="C632" s="8" t="s">
        <v>0</v>
      </c>
      <c r="D632" s="8" t="s">
        <v>19</v>
      </c>
      <c r="E632" s="2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8">
        <v>500000</v>
      </c>
      <c r="T632" s="8">
        <v>25</v>
      </c>
      <c r="U632" s="8" t="s">
        <v>1</v>
      </c>
      <c r="V632" s="8" t="s">
        <v>19</v>
      </c>
      <c r="W632" s="2">
        <v>380005</v>
      </c>
      <c r="X632" s="5">
        <f>AVERAGE(W632:W641)</f>
        <v>424731.8</v>
      </c>
      <c r="Y632" s="1"/>
      <c r="Z632" s="1"/>
      <c r="AA632" s="1"/>
      <c r="AB632" s="1"/>
      <c r="AC632" s="1"/>
      <c r="AD632" s="1"/>
      <c r="AE632" s="1"/>
      <c r="AF632" s="1"/>
      <c r="AG632" s="1"/>
      <c r="AL632" s="8">
        <v>500000</v>
      </c>
      <c r="AM632" s="8">
        <v>25</v>
      </c>
      <c r="AN632" s="8" t="s">
        <v>2</v>
      </c>
      <c r="AO632" s="8" t="s">
        <v>19</v>
      </c>
      <c r="AP632" s="2">
        <v>606</v>
      </c>
      <c r="AQ632" s="5">
        <f>AVERAGE(AP632:AP641)</f>
        <v>590.20000000000005</v>
      </c>
    </row>
    <row r="633" spans="1:43" x14ac:dyDescent="0.25">
      <c r="A633" s="6"/>
      <c r="B633" s="6"/>
      <c r="C633" s="6"/>
      <c r="D633" s="6"/>
      <c r="E633" s="2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6"/>
      <c r="T633" s="6"/>
      <c r="U633" s="6"/>
      <c r="V633" s="6"/>
      <c r="W633" s="2">
        <v>390206</v>
      </c>
      <c r="X633" s="6"/>
      <c r="Y633" s="1"/>
      <c r="Z633" s="1"/>
      <c r="AA633" s="1"/>
      <c r="AB633" s="1"/>
      <c r="AC633" s="1"/>
      <c r="AD633" s="1"/>
      <c r="AE633" s="1"/>
      <c r="AF633" s="1"/>
      <c r="AG633" s="1"/>
      <c r="AL633" s="6"/>
      <c r="AM633" s="6"/>
      <c r="AN633" s="6"/>
      <c r="AO633" s="6"/>
      <c r="AP633" s="2">
        <v>585</v>
      </c>
      <c r="AQ633" s="6"/>
    </row>
    <row r="634" spans="1:43" x14ac:dyDescent="0.25">
      <c r="A634" s="6"/>
      <c r="B634" s="6"/>
      <c r="C634" s="6"/>
      <c r="D634" s="6"/>
      <c r="E634" s="2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6"/>
      <c r="T634" s="6"/>
      <c r="U634" s="6"/>
      <c r="V634" s="6"/>
      <c r="W634" s="2">
        <v>458041</v>
      </c>
      <c r="X634" s="6"/>
      <c r="Y634" s="1"/>
      <c r="Z634" s="1"/>
      <c r="AA634" s="1"/>
      <c r="AB634" s="1"/>
      <c r="AC634" s="1"/>
      <c r="AD634" s="1"/>
      <c r="AE634" s="1"/>
      <c r="AF634" s="1"/>
      <c r="AG634" s="1"/>
      <c r="AL634" s="6"/>
      <c r="AM634" s="6"/>
      <c r="AN634" s="6"/>
      <c r="AO634" s="6"/>
      <c r="AP634" s="2">
        <v>579</v>
      </c>
      <c r="AQ634" s="6"/>
    </row>
    <row r="635" spans="1:43" x14ac:dyDescent="0.25">
      <c r="A635" s="6"/>
      <c r="B635" s="6"/>
      <c r="C635" s="6"/>
      <c r="D635" s="6"/>
      <c r="E635" s="2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6"/>
      <c r="T635" s="6"/>
      <c r="U635" s="6"/>
      <c r="V635" s="6"/>
      <c r="W635" s="2">
        <v>519392</v>
      </c>
      <c r="X635" s="6"/>
      <c r="Y635" s="1"/>
      <c r="Z635" s="1"/>
      <c r="AA635" s="1"/>
      <c r="AB635" s="1"/>
      <c r="AC635" s="1"/>
      <c r="AD635" s="1"/>
      <c r="AE635" s="1"/>
      <c r="AF635" s="1"/>
      <c r="AG635" s="1"/>
      <c r="AL635" s="6"/>
      <c r="AM635" s="6"/>
      <c r="AN635" s="6"/>
      <c r="AO635" s="6"/>
      <c r="AP635" s="2">
        <v>590</v>
      </c>
      <c r="AQ635" s="6"/>
    </row>
    <row r="636" spans="1:43" x14ac:dyDescent="0.25">
      <c r="A636" s="6"/>
      <c r="B636" s="6"/>
      <c r="C636" s="6"/>
      <c r="D636" s="6"/>
      <c r="E636" s="2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6"/>
      <c r="T636" s="6"/>
      <c r="U636" s="6"/>
      <c r="V636" s="6"/>
      <c r="W636" s="2">
        <v>483397</v>
      </c>
      <c r="X636" s="6"/>
      <c r="Y636" s="1"/>
      <c r="Z636" s="1"/>
      <c r="AA636" s="1"/>
      <c r="AB636" s="1"/>
      <c r="AC636" s="1"/>
      <c r="AD636" s="1"/>
      <c r="AE636" s="1"/>
      <c r="AF636" s="1"/>
      <c r="AG636" s="1"/>
      <c r="AL636" s="6"/>
      <c r="AM636" s="6"/>
      <c r="AN636" s="6"/>
      <c r="AO636" s="6"/>
      <c r="AP636" s="2">
        <v>586</v>
      </c>
      <c r="AQ636" s="6"/>
    </row>
    <row r="637" spans="1:43" x14ac:dyDescent="0.25">
      <c r="A637" s="6"/>
      <c r="B637" s="6"/>
      <c r="C637" s="6"/>
      <c r="D637" s="6"/>
      <c r="E637" s="2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6"/>
      <c r="T637" s="6"/>
      <c r="U637" s="6"/>
      <c r="V637" s="6"/>
      <c r="W637" s="2">
        <v>444633</v>
      </c>
      <c r="X637" s="6"/>
      <c r="Y637" s="1"/>
      <c r="Z637" s="1"/>
      <c r="AA637" s="1"/>
      <c r="AB637" s="1"/>
      <c r="AC637" s="1"/>
      <c r="AD637" s="1"/>
      <c r="AE637" s="1"/>
      <c r="AF637" s="1"/>
      <c r="AG637" s="1"/>
      <c r="AL637" s="6"/>
      <c r="AM637" s="6"/>
      <c r="AN637" s="6"/>
      <c r="AO637" s="6"/>
      <c r="AP637" s="2">
        <v>611</v>
      </c>
      <c r="AQ637" s="6"/>
    </row>
    <row r="638" spans="1:43" x14ac:dyDescent="0.25">
      <c r="A638" s="6"/>
      <c r="B638" s="6"/>
      <c r="C638" s="6"/>
      <c r="D638" s="6"/>
      <c r="E638" s="2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6"/>
      <c r="T638" s="6"/>
      <c r="U638" s="6"/>
      <c r="V638" s="6"/>
      <c r="W638" s="2">
        <v>379784</v>
      </c>
      <c r="X638" s="6"/>
      <c r="Y638" s="1"/>
      <c r="Z638" s="1"/>
      <c r="AA638" s="1"/>
      <c r="AB638" s="1"/>
      <c r="AC638" s="1"/>
      <c r="AD638" s="1"/>
      <c r="AE638" s="1"/>
      <c r="AF638" s="1"/>
      <c r="AG638" s="1"/>
      <c r="AL638" s="6"/>
      <c r="AM638" s="6"/>
      <c r="AN638" s="6"/>
      <c r="AO638" s="6"/>
      <c r="AP638" s="2">
        <v>586</v>
      </c>
      <c r="AQ638" s="6"/>
    </row>
    <row r="639" spans="1:43" x14ac:dyDescent="0.25">
      <c r="A639" s="6"/>
      <c r="B639" s="6"/>
      <c r="C639" s="6"/>
      <c r="D639" s="6"/>
      <c r="E639" s="2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6"/>
      <c r="T639" s="6"/>
      <c r="U639" s="6"/>
      <c r="V639" s="6"/>
      <c r="W639" s="2">
        <v>383357</v>
      </c>
      <c r="X639" s="6"/>
      <c r="Y639" s="1"/>
      <c r="Z639" s="1"/>
      <c r="AA639" s="1"/>
      <c r="AB639" s="1"/>
      <c r="AC639" s="1"/>
      <c r="AD639" s="1"/>
      <c r="AE639" s="1"/>
      <c r="AF639" s="1"/>
      <c r="AG639" s="1"/>
      <c r="AL639" s="6"/>
      <c r="AM639" s="6"/>
      <c r="AN639" s="6"/>
      <c r="AO639" s="6"/>
      <c r="AP639" s="2">
        <v>591</v>
      </c>
      <c r="AQ639" s="6"/>
    </row>
    <row r="640" spans="1:43" x14ac:dyDescent="0.25">
      <c r="A640" s="6"/>
      <c r="B640" s="6"/>
      <c r="C640" s="6"/>
      <c r="D640" s="6"/>
      <c r="E640" s="2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6"/>
      <c r="T640" s="6"/>
      <c r="U640" s="6"/>
      <c r="V640" s="6"/>
      <c r="W640" s="2">
        <v>399534</v>
      </c>
      <c r="X640" s="6"/>
      <c r="Y640" s="1"/>
      <c r="Z640" s="1"/>
      <c r="AA640" s="1"/>
      <c r="AB640" s="1"/>
      <c r="AC640" s="1"/>
      <c r="AD640" s="1"/>
      <c r="AE640" s="1"/>
      <c r="AF640" s="1"/>
      <c r="AG640" s="1"/>
      <c r="AL640" s="6"/>
      <c r="AM640" s="6"/>
      <c r="AN640" s="6"/>
      <c r="AO640" s="6"/>
      <c r="AP640" s="2">
        <v>581</v>
      </c>
      <c r="AQ640" s="6"/>
    </row>
    <row r="641" spans="1:43" x14ac:dyDescent="0.25">
      <c r="A641" s="7"/>
      <c r="B641" s="7"/>
      <c r="C641" s="7"/>
      <c r="D641" s="7"/>
      <c r="E641" s="2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7"/>
      <c r="T641" s="7"/>
      <c r="U641" s="7"/>
      <c r="V641" s="7"/>
      <c r="W641" s="2">
        <v>408969</v>
      </c>
      <c r="X641" s="7"/>
      <c r="Y641" s="1"/>
      <c r="Z641" s="1"/>
      <c r="AA641" s="1"/>
      <c r="AB641" s="1"/>
      <c r="AC641" s="1"/>
      <c r="AD641" s="1"/>
      <c r="AE641" s="1"/>
      <c r="AF641" s="1"/>
      <c r="AG641" s="1"/>
      <c r="AL641" s="7"/>
      <c r="AM641" s="7"/>
      <c r="AN641" s="7"/>
      <c r="AO641" s="7"/>
      <c r="AP641" s="2">
        <v>587</v>
      </c>
      <c r="AQ641" s="7"/>
    </row>
    <row r="642" spans="1:43" x14ac:dyDescent="0.25">
      <c r="A642" s="8">
        <v>1000000</v>
      </c>
      <c r="B642" s="8">
        <v>25</v>
      </c>
      <c r="C642" s="8" t="s">
        <v>0</v>
      </c>
      <c r="D642" s="8" t="s">
        <v>19</v>
      </c>
      <c r="E642" s="2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8">
        <v>1000000</v>
      </c>
      <c r="T642" s="8">
        <v>25</v>
      </c>
      <c r="U642" s="8" t="s">
        <v>1</v>
      </c>
      <c r="V642" s="8" t="s">
        <v>19</v>
      </c>
      <c r="W642" s="2"/>
      <c r="X642" s="5"/>
      <c r="Y642" s="1"/>
      <c r="Z642" s="1"/>
      <c r="AA642" s="1"/>
      <c r="AB642" s="1"/>
      <c r="AC642" s="1"/>
      <c r="AD642" s="1"/>
      <c r="AE642" s="1"/>
      <c r="AF642" s="1"/>
      <c r="AG642" s="1"/>
      <c r="AL642" s="8">
        <v>1000000</v>
      </c>
      <c r="AM642" s="8">
        <v>25</v>
      </c>
      <c r="AN642" s="8" t="s">
        <v>2</v>
      </c>
      <c r="AO642" s="8" t="s">
        <v>19</v>
      </c>
      <c r="AP642" s="2">
        <v>1236</v>
      </c>
      <c r="AQ642" s="5">
        <f>AVERAGE(AP642:AP651)</f>
        <v>1217.0999999999999</v>
      </c>
    </row>
    <row r="643" spans="1:43" x14ac:dyDescent="0.25">
      <c r="A643" s="6"/>
      <c r="B643" s="6"/>
      <c r="C643" s="6"/>
      <c r="D643" s="6"/>
      <c r="E643" s="2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6"/>
      <c r="T643" s="6"/>
      <c r="U643" s="6"/>
      <c r="V643" s="6"/>
      <c r="W643" s="2"/>
      <c r="X643" s="6"/>
      <c r="Y643" s="1"/>
      <c r="Z643" s="1"/>
      <c r="AA643" s="1"/>
      <c r="AB643" s="1"/>
      <c r="AC643" s="1"/>
      <c r="AD643" s="1"/>
      <c r="AE643" s="1"/>
      <c r="AF643" s="1"/>
      <c r="AG643" s="1"/>
      <c r="AL643" s="6"/>
      <c r="AM643" s="6"/>
      <c r="AN643" s="6"/>
      <c r="AO643" s="6"/>
      <c r="AP643" s="2">
        <v>1232</v>
      </c>
      <c r="AQ643" s="6"/>
    </row>
    <row r="644" spans="1:43" x14ac:dyDescent="0.25">
      <c r="A644" s="6"/>
      <c r="B644" s="6"/>
      <c r="C644" s="6"/>
      <c r="D644" s="6"/>
      <c r="E644" s="2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6"/>
      <c r="T644" s="6"/>
      <c r="U644" s="6"/>
      <c r="V644" s="6"/>
      <c r="W644" s="2"/>
      <c r="X644" s="6"/>
      <c r="Y644" s="1"/>
      <c r="Z644" s="1"/>
      <c r="AA644" s="1"/>
      <c r="AB644" s="1"/>
      <c r="AC644" s="1"/>
      <c r="AD644" s="1"/>
      <c r="AE644" s="1"/>
      <c r="AF644" s="1"/>
      <c r="AG644" s="1"/>
      <c r="AL644" s="6"/>
      <c r="AM644" s="6"/>
      <c r="AN644" s="6"/>
      <c r="AO644" s="6"/>
      <c r="AP644" s="2">
        <v>1247</v>
      </c>
      <c r="AQ644" s="6"/>
    </row>
    <row r="645" spans="1:43" x14ac:dyDescent="0.25">
      <c r="A645" s="6"/>
      <c r="B645" s="6"/>
      <c r="C645" s="6"/>
      <c r="D645" s="6"/>
      <c r="E645" s="2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6"/>
      <c r="T645" s="6"/>
      <c r="U645" s="6"/>
      <c r="V645" s="6"/>
      <c r="W645" s="2"/>
      <c r="X645" s="6"/>
      <c r="Y645" s="1"/>
      <c r="Z645" s="1"/>
      <c r="AA645" s="1"/>
      <c r="AB645" s="1"/>
      <c r="AC645" s="1"/>
      <c r="AD645" s="1"/>
      <c r="AE645" s="1"/>
      <c r="AF645" s="1"/>
      <c r="AG645" s="1"/>
      <c r="AL645" s="6"/>
      <c r="AM645" s="6"/>
      <c r="AN645" s="6"/>
      <c r="AO645" s="6"/>
      <c r="AP645" s="2">
        <v>1198</v>
      </c>
      <c r="AQ645" s="6"/>
    </row>
    <row r="646" spans="1:43" x14ac:dyDescent="0.25">
      <c r="A646" s="6"/>
      <c r="B646" s="6"/>
      <c r="C646" s="6"/>
      <c r="D646" s="6"/>
      <c r="E646" s="2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6"/>
      <c r="T646" s="6"/>
      <c r="U646" s="6"/>
      <c r="V646" s="6"/>
      <c r="W646" s="2"/>
      <c r="X646" s="6"/>
      <c r="Y646" s="1"/>
      <c r="Z646" s="1"/>
      <c r="AA646" s="1"/>
      <c r="AB646" s="1"/>
      <c r="AC646" s="1"/>
      <c r="AD646" s="1"/>
      <c r="AE646" s="1"/>
      <c r="AF646" s="1"/>
      <c r="AG646" s="1"/>
      <c r="AL646" s="6"/>
      <c r="AM646" s="6"/>
      <c r="AN646" s="6"/>
      <c r="AO646" s="6"/>
      <c r="AP646" s="2">
        <v>1214</v>
      </c>
      <c r="AQ646" s="6"/>
    </row>
    <row r="647" spans="1:43" x14ac:dyDescent="0.25">
      <c r="A647" s="6"/>
      <c r="B647" s="6"/>
      <c r="C647" s="6"/>
      <c r="D647" s="6"/>
      <c r="E647" s="2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6"/>
      <c r="T647" s="6"/>
      <c r="U647" s="6"/>
      <c r="V647" s="6"/>
      <c r="W647" s="2"/>
      <c r="X647" s="6"/>
      <c r="Y647" s="1"/>
      <c r="Z647" s="1"/>
      <c r="AA647" s="1"/>
      <c r="AB647" s="1"/>
      <c r="AC647" s="1"/>
      <c r="AD647" s="1"/>
      <c r="AE647" s="1"/>
      <c r="AF647" s="1"/>
      <c r="AG647" s="1"/>
      <c r="AL647" s="6"/>
      <c r="AM647" s="6"/>
      <c r="AN647" s="6"/>
      <c r="AO647" s="6"/>
      <c r="AP647" s="2">
        <v>1197</v>
      </c>
      <c r="AQ647" s="6"/>
    </row>
    <row r="648" spans="1:43" x14ac:dyDescent="0.25">
      <c r="A648" s="6"/>
      <c r="B648" s="6"/>
      <c r="C648" s="6"/>
      <c r="D648" s="6"/>
      <c r="E648" s="2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6"/>
      <c r="T648" s="6"/>
      <c r="U648" s="6"/>
      <c r="V648" s="6"/>
      <c r="W648" s="2"/>
      <c r="X648" s="6"/>
      <c r="Y648" s="1"/>
      <c r="Z648" s="1"/>
      <c r="AA648" s="1"/>
      <c r="AB648" s="1"/>
      <c r="AC648" s="1"/>
      <c r="AD648" s="1"/>
      <c r="AE648" s="1"/>
      <c r="AF648" s="1"/>
      <c r="AG648" s="1"/>
      <c r="AL648" s="6"/>
      <c r="AM648" s="6"/>
      <c r="AN648" s="6"/>
      <c r="AO648" s="6"/>
      <c r="AP648" s="2">
        <v>1241</v>
      </c>
      <c r="AQ648" s="6"/>
    </row>
    <row r="649" spans="1:43" x14ac:dyDescent="0.25">
      <c r="A649" s="6"/>
      <c r="B649" s="6"/>
      <c r="C649" s="6"/>
      <c r="D649" s="6"/>
      <c r="E649" s="2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6"/>
      <c r="T649" s="6"/>
      <c r="U649" s="6"/>
      <c r="V649" s="6"/>
      <c r="W649" s="2"/>
      <c r="X649" s="6"/>
      <c r="Y649" s="1"/>
      <c r="Z649" s="1"/>
      <c r="AA649" s="1"/>
      <c r="AB649" s="1"/>
      <c r="AC649" s="1"/>
      <c r="AD649" s="1"/>
      <c r="AE649" s="1"/>
      <c r="AF649" s="1"/>
      <c r="AG649" s="1"/>
      <c r="AL649" s="6"/>
      <c r="AM649" s="6"/>
      <c r="AN649" s="6"/>
      <c r="AO649" s="6"/>
      <c r="AP649" s="2">
        <v>1197</v>
      </c>
      <c r="AQ649" s="6"/>
    </row>
    <row r="650" spans="1:43" x14ac:dyDescent="0.25">
      <c r="A650" s="6"/>
      <c r="B650" s="6"/>
      <c r="C650" s="6"/>
      <c r="D650" s="6"/>
      <c r="E650" s="2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6"/>
      <c r="T650" s="6"/>
      <c r="U650" s="6"/>
      <c r="V650" s="6"/>
      <c r="W650" s="2"/>
      <c r="X650" s="6"/>
      <c r="Y650" s="1"/>
      <c r="Z650" s="1"/>
      <c r="AA650" s="1"/>
      <c r="AB650" s="1"/>
      <c r="AC650" s="1"/>
      <c r="AD650" s="1"/>
      <c r="AE650" s="1"/>
      <c r="AF650" s="1"/>
      <c r="AG650" s="1"/>
      <c r="AL650" s="6"/>
      <c r="AM650" s="6"/>
      <c r="AN650" s="6"/>
      <c r="AO650" s="6"/>
      <c r="AP650" s="2">
        <v>1206</v>
      </c>
      <c r="AQ650" s="6"/>
    </row>
    <row r="651" spans="1:43" x14ac:dyDescent="0.25">
      <c r="A651" s="7"/>
      <c r="B651" s="7"/>
      <c r="C651" s="7"/>
      <c r="D651" s="7"/>
      <c r="E651" s="2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7"/>
      <c r="T651" s="7"/>
      <c r="U651" s="7"/>
      <c r="V651" s="7"/>
      <c r="W651" s="2"/>
      <c r="X651" s="7"/>
      <c r="Y651" s="1"/>
      <c r="Z651" s="1"/>
      <c r="AA651" s="1"/>
      <c r="AB651" s="1"/>
      <c r="AC651" s="1"/>
      <c r="AD651" s="1"/>
      <c r="AE651" s="1"/>
      <c r="AF651" s="1"/>
      <c r="AG651" s="1"/>
      <c r="AL651" s="7"/>
      <c r="AM651" s="7"/>
      <c r="AN651" s="7"/>
      <c r="AO651" s="7"/>
      <c r="AP651" s="2">
        <v>1203</v>
      </c>
      <c r="AQ651" s="7"/>
    </row>
    <row r="652" spans="1:43" x14ac:dyDescent="0.25">
      <c r="A652" s="8">
        <v>2500000</v>
      </c>
      <c r="B652" s="8">
        <v>25</v>
      </c>
      <c r="C652" s="8" t="s">
        <v>0</v>
      </c>
      <c r="D652" s="8" t="s">
        <v>19</v>
      </c>
      <c r="E652" s="2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8">
        <v>2500000</v>
      </c>
      <c r="T652" s="8">
        <v>25</v>
      </c>
      <c r="U652" s="8" t="s">
        <v>1</v>
      </c>
      <c r="V652" s="8" t="s">
        <v>19</v>
      </c>
      <c r="W652" s="2"/>
      <c r="X652" s="5"/>
      <c r="Y652" s="1"/>
      <c r="Z652" s="1"/>
      <c r="AA652" s="1"/>
      <c r="AB652" s="1"/>
      <c r="AC652" s="1"/>
      <c r="AD652" s="1"/>
      <c r="AE652" s="1"/>
      <c r="AF652" s="1"/>
      <c r="AG652" s="1"/>
      <c r="AL652" s="8">
        <v>2500000</v>
      </c>
      <c r="AM652" s="8">
        <v>25</v>
      </c>
      <c r="AN652" s="8" t="s">
        <v>2</v>
      </c>
      <c r="AO652" s="8" t="s">
        <v>19</v>
      </c>
      <c r="AP652" s="2">
        <v>3212</v>
      </c>
      <c r="AQ652" s="5">
        <f>AVERAGE(AP652:AP661)</f>
        <v>3258.5</v>
      </c>
    </row>
    <row r="653" spans="1:43" x14ac:dyDescent="0.25">
      <c r="A653" s="6"/>
      <c r="B653" s="6"/>
      <c r="C653" s="6"/>
      <c r="D653" s="6"/>
      <c r="E653" s="2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6"/>
      <c r="T653" s="6"/>
      <c r="U653" s="6"/>
      <c r="V653" s="6"/>
      <c r="W653" s="2"/>
      <c r="X653" s="6"/>
      <c r="Y653" s="1"/>
      <c r="Z653" s="1"/>
      <c r="AA653" s="1"/>
      <c r="AB653" s="1"/>
      <c r="AC653" s="1"/>
      <c r="AD653" s="1"/>
      <c r="AE653" s="1"/>
      <c r="AF653" s="1"/>
      <c r="AG653" s="1"/>
      <c r="AL653" s="6"/>
      <c r="AM653" s="6"/>
      <c r="AN653" s="6"/>
      <c r="AO653" s="6"/>
      <c r="AP653" s="2">
        <v>3153</v>
      </c>
      <c r="AQ653" s="6"/>
    </row>
    <row r="654" spans="1:43" x14ac:dyDescent="0.25">
      <c r="A654" s="6"/>
      <c r="B654" s="6"/>
      <c r="C654" s="6"/>
      <c r="D654" s="6"/>
      <c r="E654" s="2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6"/>
      <c r="T654" s="6"/>
      <c r="U654" s="6"/>
      <c r="V654" s="6"/>
      <c r="W654" s="2"/>
      <c r="X654" s="6"/>
      <c r="Y654" s="1"/>
      <c r="Z654" s="1"/>
      <c r="AA654" s="1"/>
      <c r="AB654" s="1"/>
      <c r="AC654" s="1"/>
      <c r="AD654" s="1"/>
      <c r="AE654" s="1"/>
      <c r="AF654" s="1"/>
      <c r="AG654" s="1"/>
      <c r="AL654" s="6"/>
      <c r="AM654" s="6"/>
      <c r="AN654" s="6"/>
      <c r="AO654" s="6"/>
      <c r="AP654" s="2">
        <v>3154</v>
      </c>
      <c r="AQ654" s="6"/>
    </row>
    <row r="655" spans="1:43" x14ac:dyDescent="0.25">
      <c r="A655" s="6"/>
      <c r="B655" s="6"/>
      <c r="C655" s="6"/>
      <c r="D655" s="6"/>
      <c r="E655" s="2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6"/>
      <c r="T655" s="6"/>
      <c r="U655" s="6"/>
      <c r="V655" s="6"/>
      <c r="W655" s="2"/>
      <c r="X655" s="6"/>
      <c r="Y655" s="1"/>
      <c r="Z655" s="1"/>
      <c r="AA655" s="1"/>
      <c r="AB655" s="1"/>
      <c r="AC655" s="1"/>
      <c r="AD655" s="1"/>
      <c r="AE655" s="1"/>
      <c r="AF655" s="1"/>
      <c r="AG655" s="1"/>
      <c r="AL655" s="6"/>
      <c r="AM655" s="6"/>
      <c r="AN655" s="6"/>
      <c r="AO655" s="6"/>
      <c r="AP655" s="2">
        <v>3200</v>
      </c>
      <c r="AQ655" s="6"/>
    </row>
    <row r="656" spans="1:43" x14ac:dyDescent="0.25">
      <c r="A656" s="6"/>
      <c r="B656" s="6"/>
      <c r="C656" s="6"/>
      <c r="D656" s="6"/>
      <c r="E656" s="2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6"/>
      <c r="T656" s="6"/>
      <c r="U656" s="6"/>
      <c r="V656" s="6"/>
      <c r="W656" s="2"/>
      <c r="X656" s="6"/>
      <c r="Y656" s="1"/>
      <c r="Z656" s="1"/>
      <c r="AA656" s="1"/>
      <c r="AB656" s="1"/>
      <c r="AC656" s="1"/>
      <c r="AD656" s="1"/>
      <c r="AE656" s="1"/>
      <c r="AF656" s="1"/>
      <c r="AG656" s="1"/>
      <c r="AL656" s="6"/>
      <c r="AM656" s="6"/>
      <c r="AN656" s="6"/>
      <c r="AO656" s="6"/>
      <c r="AP656" s="2">
        <v>3259</v>
      </c>
      <c r="AQ656" s="6"/>
    </row>
    <row r="657" spans="1:43" x14ac:dyDescent="0.25">
      <c r="A657" s="6"/>
      <c r="B657" s="6"/>
      <c r="C657" s="6"/>
      <c r="D657" s="6"/>
      <c r="E657" s="2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6"/>
      <c r="T657" s="6"/>
      <c r="U657" s="6"/>
      <c r="V657" s="6"/>
      <c r="W657" s="2"/>
      <c r="X657" s="6"/>
      <c r="Y657" s="1"/>
      <c r="Z657" s="1"/>
      <c r="AA657" s="1"/>
      <c r="AB657" s="1"/>
      <c r="AC657" s="1"/>
      <c r="AD657" s="1"/>
      <c r="AE657" s="1"/>
      <c r="AF657" s="1"/>
      <c r="AG657" s="1"/>
      <c r="AL657" s="6"/>
      <c r="AM657" s="6"/>
      <c r="AN657" s="6"/>
      <c r="AO657" s="6"/>
      <c r="AP657" s="2">
        <v>3285</v>
      </c>
      <c r="AQ657" s="6"/>
    </row>
    <row r="658" spans="1:43" x14ac:dyDescent="0.25">
      <c r="A658" s="6"/>
      <c r="B658" s="6"/>
      <c r="C658" s="6"/>
      <c r="D658" s="6"/>
      <c r="E658" s="2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6"/>
      <c r="T658" s="6"/>
      <c r="U658" s="6"/>
      <c r="V658" s="6"/>
      <c r="W658" s="2"/>
      <c r="X658" s="6"/>
      <c r="Y658" s="1"/>
      <c r="Z658" s="1"/>
      <c r="AA658" s="1"/>
      <c r="AB658" s="1"/>
      <c r="AC658" s="1"/>
      <c r="AD658" s="1"/>
      <c r="AE658" s="1"/>
      <c r="AF658" s="1"/>
      <c r="AG658" s="1"/>
      <c r="AL658" s="6"/>
      <c r="AM658" s="6"/>
      <c r="AN658" s="6"/>
      <c r="AO658" s="6"/>
      <c r="AP658" s="2">
        <v>3360</v>
      </c>
      <c r="AQ658" s="6"/>
    </row>
    <row r="659" spans="1:43" x14ac:dyDescent="0.25">
      <c r="A659" s="6"/>
      <c r="B659" s="6"/>
      <c r="C659" s="6"/>
      <c r="D659" s="6"/>
      <c r="E659" s="2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6"/>
      <c r="T659" s="6"/>
      <c r="U659" s="6"/>
      <c r="V659" s="6"/>
      <c r="W659" s="2"/>
      <c r="X659" s="6"/>
      <c r="Y659" s="1"/>
      <c r="Z659" s="1"/>
      <c r="AA659" s="1"/>
      <c r="AB659" s="1"/>
      <c r="AC659" s="1"/>
      <c r="AD659" s="1"/>
      <c r="AE659" s="1"/>
      <c r="AF659" s="1"/>
      <c r="AG659" s="1"/>
      <c r="AL659" s="6"/>
      <c r="AM659" s="6"/>
      <c r="AN659" s="6"/>
      <c r="AO659" s="6"/>
      <c r="AP659" s="2">
        <v>3313</v>
      </c>
      <c r="AQ659" s="6"/>
    </row>
    <row r="660" spans="1:43" x14ac:dyDescent="0.25">
      <c r="A660" s="6"/>
      <c r="B660" s="6"/>
      <c r="C660" s="6"/>
      <c r="D660" s="6"/>
      <c r="E660" s="2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6"/>
      <c r="T660" s="6"/>
      <c r="U660" s="6"/>
      <c r="V660" s="6"/>
      <c r="W660" s="2"/>
      <c r="X660" s="6"/>
      <c r="Y660" s="1"/>
      <c r="Z660" s="1"/>
      <c r="AA660" s="1"/>
      <c r="AB660" s="1"/>
      <c r="AC660" s="1"/>
      <c r="AD660" s="1"/>
      <c r="AE660" s="1"/>
      <c r="AF660" s="1"/>
      <c r="AG660" s="1"/>
      <c r="AL660" s="6"/>
      <c r="AM660" s="6"/>
      <c r="AN660" s="6"/>
      <c r="AO660" s="6"/>
      <c r="AP660" s="2">
        <v>3224</v>
      </c>
      <c r="AQ660" s="6"/>
    </row>
    <row r="661" spans="1:43" x14ac:dyDescent="0.25">
      <c r="A661" s="7"/>
      <c r="B661" s="7"/>
      <c r="C661" s="7"/>
      <c r="D661" s="7"/>
      <c r="E661" s="2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7"/>
      <c r="T661" s="7"/>
      <c r="U661" s="7"/>
      <c r="V661" s="7"/>
      <c r="W661" s="2"/>
      <c r="X661" s="7"/>
      <c r="Y661" s="1"/>
      <c r="Z661" s="1"/>
      <c r="AA661" s="1"/>
      <c r="AB661" s="1"/>
      <c r="AC661" s="1"/>
      <c r="AD661" s="1"/>
      <c r="AE661" s="1"/>
      <c r="AF661" s="1"/>
      <c r="AG661" s="1"/>
      <c r="AL661" s="7"/>
      <c r="AM661" s="7"/>
      <c r="AN661" s="7"/>
      <c r="AO661" s="7"/>
      <c r="AP661" s="2">
        <v>3425</v>
      </c>
      <c r="AQ661" s="7"/>
    </row>
    <row r="662" spans="1:4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L662" s="1"/>
      <c r="AM662" s="1"/>
      <c r="AN662" s="1"/>
      <c r="AO662" s="1"/>
      <c r="AP662" s="1"/>
      <c r="AQ662" s="1"/>
    </row>
    <row r="663" spans="1:43" x14ac:dyDescent="0.25">
      <c r="A663" s="1" t="s">
        <v>3</v>
      </c>
      <c r="B663" s="1" t="s">
        <v>4</v>
      </c>
      <c r="C663" s="1" t="s">
        <v>5</v>
      </c>
      <c r="D663" s="1" t="s">
        <v>6</v>
      </c>
      <c r="E663" s="1" t="s">
        <v>7</v>
      </c>
      <c r="F663" s="1" t="s">
        <v>8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 t="s">
        <v>3</v>
      </c>
      <c r="T663" s="1" t="s">
        <v>4</v>
      </c>
      <c r="U663" s="1" t="s">
        <v>5</v>
      </c>
      <c r="V663" s="1" t="s">
        <v>6</v>
      </c>
      <c r="W663" s="1" t="s">
        <v>7</v>
      </c>
      <c r="X663" s="1" t="s">
        <v>8</v>
      </c>
      <c r="Y663" s="1"/>
      <c r="Z663" s="1"/>
      <c r="AA663" s="1"/>
      <c r="AB663" s="1"/>
      <c r="AC663" s="1"/>
      <c r="AD663" s="1"/>
      <c r="AE663" s="1"/>
      <c r="AF663" s="1"/>
      <c r="AG663" s="1"/>
      <c r="AL663" s="1" t="s">
        <v>3</v>
      </c>
      <c r="AM663" s="1" t="s">
        <v>4</v>
      </c>
      <c r="AN663" s="1" t="s">
        <v>5</v>
      </c>
      <c r="AO663" s="1" t="s">
        <v>6</v>
      </c>
      <c r="AP663" s="1" t="s">
        <v>7</v>
      </c>
      <c r="AQ663" s="1" t="s">
        <v>8</v>
      </c>
    </row>
    <row r="664" spans="1:43" x14ac:dyDescent="0.25">
      <c r="A664" s="8">
        <v>10000</v>
      </c>
      <c r="B664" s="8">
        <v>50</v>
      </c>
      <c r="C664" s="8" t="s">
        <v>0</v>
      </c>
      <c r="D664" s="8" t="s">
        <v>19</v>
      </c>
      <c r="E664" s="2">
        <v>11953</v>
      </c>
      <c r="F664" s="5">
        <f>AVERAGE(E664:E673)</f>
        <v>13193.9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8">
        <v>10000</v>
      </c>
      <c r="T664" s="8">
        <v>50</v>
      </c>
      <c r="U664" s="8" t="s">
        <v>1</v>
      </c>
      <c r="V664" s="8" t="s">
        <v>19</v>
      </c>
      <c r="W664" s="2">
        <v>146</v>
      </c>
      <c r="X664" s="5">
        <f>AVERAGE(W664:W673)</f>
        <v>147.6</v>
      </c>
      <c r="Y664" s="1"/>
      <c r="Z664" s="1"/>
      <c r="AA664" s="1"/>
      <c r="AB664" s="1"/>
      <c r="AC664" s="1"/>
      <c r="AD664" s="1"/>
      <c r="AE664" s="1"/>
      <c r="AF664" s="1"/>
      <c r="AG664" s="1"/>
      <c r="AL664" s="8">
        <v>10000</v>
      </c>
      <c r="AM664" s="8">
        <v>50</v>
      </c>
      <c r="AN664" s="8" t="s">
        <v>2</v>
      </c>
      <c r="AO664" s="8" t="s">
        <v>19</v>
      </c>
      <c r="AP664" s="2">
        <v>23</v>
      </c>
      <c r="AQ664" s="5">
        <f>AVERAGE(AP664:AP673)</f>
        <v>30.8</v>
      </c>
    </row>
    <row r="665" spans="1:43" x14ac:dyDescent="0.25">
      <c r="A665" s="6"/>
      <c r="B665" s="6"/>
      <c r="C665" s="6"/>
      <c r="D665" s="6"/>
      <c r="E665" s="2">
        <v>16277</v>
      </c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6"/>
      <c r="T665" s="6"/>
      <c r="U665" s="6"/>
      <c r="V665" s="6"/>
      <c r="W665" s="2">
        <v>140</v>
      </c>
      <c r="X665" s="6"/>
      <c r="Y665" s="1"/>
      <c r="Z665" s="1"/>
      <c r="AA665" s="1"/>
      <c r="AB665" s="1"/>
      <c r="AC665" s="1"/>
      <c r="AD665" s="1"/>
      <c r="AE665" s="1"/>
      <c r="AF665" s="1"/>
      <c r="AG665" s="1"/>
      <c r="AL665" s="6"/>
      <c r="AM665" s="6"/>
      <c r="AN665" s="6"/>
      <c r="AO665" s="6"/>
      <c r="AP665" s="2">
        <v>39</v>
      </c>
      <c r="AQ665" s="6"/>
    </row>
    <row r="666" spans="1:43" x14ac:dyDescent="0.25">
      <c r="A666" s="6"/>
      <c r="B666" s="6"/>
      <c r="C666" s="6"/>
      <c r="D666" s="6"/>
      <c r="E666" s="2">
        <v>12918</v>
      </c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6"/>
      <c r="T666" s="6"/>
      <c r="U666" s="6"/>
      <c r="V666" s="6"/>
      <c r="W666" s="2">
        <v>148</v>
      </c>
      <c r="X666" s="6"/>
      <c r="Y666" s="1"/>
      <c r="Z666" s="1"/>
      <c r="AA666" s="1"/>
      <c r="AB666" s="1"/>
      <c r="AC666" s="1"/>
      <c r="AD666" s="1"/>
      <c r="AE666" s="1"/>
      <c r="AF666" s="1"/>
      <c r="AG666" s="1"/>
      <c r="AL666" s="6"/>
      <c r="AM666" s="6"/>
      <c r="AN666" s="6"/>
      <c r="AO666" s="6"/>
      <c r="AP666" s="2">
        <v>33</v>
      </c>
      <c r="AQ666" s="6"/>
    </row>
    <row r="667" spans="1:43" x14ac:dyDescent="0.25">
      <c r="A667" s="6"/>
      <c r="B667" s="6"/>
      <c r="C667" s="6"/>
      <c r="D667" s="6"/>
      <c r="E667" s="2">
        <v>12706</v>
      </c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6"/>
      <c r="T667" s="6"/>
      <c r="U667" s="6"/>
      <c r="V667" s="6"/>
      <c r="W667" s="2">
        <v>150</v>
      </c>
      <c r="X667" s="6"/>
      <c r="Y667" s="1"/>
      <c r="Z667" s="1"/>
      <c r="AA667" s="1"/>
      <c r="AB667" s="1"/>
      <c r="AC667" s="1"/>
      <c r="AD667" s="1"/>
      <c r="AE667" s="1"/>
      <c r="AF667" s="1"/>
      <c r="AG667" s="1"/>
      <c r="AL667" s="6"/>
      <c r="AM667" s="6"/>
      <c r="AN667" s="6"/>
      <c r="AO667" s="6"/>
      <c r="AP667" s="2">
        <v>24</v>
      </c>
      <c r="AQ667" s="6"/>
    </row>
    <row r="668" spans="1:43" x14ac:dyDescent="0.25">
      <c r="A668" s="6"/>
      <c r="B668" s="6"/>
      <c r="C668" s="6"/>
      <c r="D668" s="6"/>
      <c r="E668" s="2">
        <v>13356</v>
      </c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6"/>
      <c r="T668" s="6"/>
      <c r="U668" s="6"/>
      <c r="V668" s="6"/>
      <c r="W668" s="2">
        <v>140</v>
      </c>
      <c r="X668" s="6"/>
      <c r="Y668" s="1"/>
      <c r="Z668" s="1"/>
      <c r="AA668" s="1"/>
      <c r="AB668" s="1"/>
      <c r="AC668" s="1"/>
      <c r="AD668" s="1"/>
      <c r="AE668" s="1"/>
      <c r="AF668" s="1"/>
      <c r="AG668" s="1"/>
      <c r="AL668" s="6"/>
      <c r="AM668" s="6"/>
      <c r="AN668" s="6"/>
      <c r="AO668" s="6"/>
      <c r="AP668" s="2">
        <v>38</v>
      </c>
      <c r="AQ668" s="6"/>
    </row>
    <row r="669" spans="1:43" x14ac:dyDescent="0.25">
      <c r="A669" s="6"/>
      <c r="B669" s="6"/>
      <c r="C669" s="6"/>
      <c r="D669" s="6"/>
      <c r="E669" s="2">
        <v>11943</v>
      </c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6"/>
      <c r="T669" s="6"/>
      <c r="U669" s="6"/>
      <c r="V669" s="6"/>
      <c r="W669" s="2">
        <v>149</v>
      </c>
      <c r="X669" s="6"/>
      <c r="Y669" s="1"/>
      <c r="Z669" s="1"/>
      <c r="AA669" s="1"/>
      <c r="AB669" s="1"/>
      <c r="AC669" s="1"/>
      <c r="AD669" s="1"/>
      <c r="AE669" s="1"/>
      <c r="AF669" s="1"/>
      <c r="AG669" s="1"/>
      <c r="AL669" s="6"/>
      <c r="AM669" s="6"/>
      <c r="AN669" s="6"/>
      <c r="AO669" s="6"/>
      <c r="AP669" s="2">
        <v>33</v>
      </c>
      <c r="AQ669" s="6"/>
    </row>
    <row r="670" spans="1:43" x14ac:dyDescent="0.25">
      <c r="A670" s="6"/>
      <c r="B670" s="6"/>
      <c r="C670" s="6"/>
      <c r="D670" s="6"/>
      <c r="E670" s="2">
        <v>16038</v>
      </c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6"/>
      <c r="T670" s="6"/>
      <c r="U670" s="6"/>
      <c r="V670" s="6"/>
      <c r="W670" s="2">
        <v>149</v>
      </c>
      <c r="X670" s="6"/>
      <c r="Y670" s="1"/>
      <c r="Z670" s="1"/>
      <c r="AA670" s="1"/>
      <c r="AB670" s="1"/>
      <c r="AC670" s="1"/>
      <c r="AD670" s="1"/>
      <c r="AE670" s="1"/>
      <c r="AF670" s="1"/>
      <c r="AG670" s="1"/>
      <c r="AL670" s="6"/>
      <c r="AM670" s="6"/>
      <c r="AN670" s="6"/>
      <c r="AO670" s="6"/>
      <c r="AP670" s="2">
        <v>34</v>
      </c>
      <c r="AQ670" s="6"/>
    </row>
    <row r="671" spans="1:43" x14ac:dyDescent="0.25">
      <c r="A671" s="6"/>
      <c r="B671" s="6"/>
      <c r="C671" s="6"/>
      <c r="D671" s="6"/>
      <c r="E671" s="2">
        <v>11977</v>
      </c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6"/>
      <c r="T671" s="6"/>
      <c r="U671" s="6"/>
      <c r="V671" s="6"/>
      <c r="W671" s="2">
        <v>159</v>
      </c>
      <c r="X671" s="6"/>
      <c r="Y671" s="1"/>
      <c r="Z671" s="1"/>
      <c r="AA671" s="1"/>
      <c r="AB671" s="1"/>
      <c r="AC671" s="1"/>
      <c r="AD671" s="1"/>
      <c r="AE671" s="1"/>
      <c r="AF671" s="1"/>
      <c r="AG671" s="1"/>
      <c r="AL671" s="6"/>
      <c r="AM671" s="6"/>
      <c r="AN671" s="6"/>
      <c r="AO671" s="6"/>
      <c r="AP671" s="2">
        <v>28</v>
      </c>
      <c r="AQ671" s="6"/>
    </row>
    <row r="672" spans="1:43" x14ac:dyDescent="0.25">
      <c r="A672" s="6"/>
      <c r="B672" s="6"/>
      <c r="C672" s="6"/>
      <c r="D672" s="6"/>
      <c r="E672" s="2">
        <v>12097</v>
      </c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6"/>
      <c r="T672" s="6"/>
      <c r="U672" s="6"/>
      <c r="V672" s="6"/>
      <c r="W672" s="2">
        <v>147</v>
      </c>
      <c r="X672" s="6"/>
      <c r="Y672" s="1"/>
      <c r="Z672" s="1"/>
      <c r="AA672" s="1"/>
      <c r="AB672" s="1"/>
      <c r="AC672" s="1"/>
      <c r="AD672" s="1"/>
      <c r="AE672" s="1"/>
      <c r="AF672" s="1"/>
      <c r="AG672" s="1"/>
      <c r="AL672" s="6"/>
      <c r="AM672" s="6"/>
      <c r="AN672" s="6"/>
      <c r="AO672" s="6"/>
      <c r="AP672" s="2">
        <v>35</v>
      </c>
      <c r="AQ672" s="6"/>
    </row>
    <row r="673" spans="1:43" x14ac:dyDescent="0.25">
      <c r="A673" s="7"/>
      <c r="B673" s="7"/>
      <c r="C673" s="7"/>
      <c r="D673" s="7"/>
      <c r="E673" s="2">
        <v>12674</v>
      </c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7"/>
      <c r="T673" s="7"/>
      <c r="U673" s="7"/>
      <c r="V673" s="7"/>
      <c r="W673" s="2">
        <v>148</v>
      </c>
      <c r="X673" s="7"/>
      <c r="Y673" s="1"/>
      <c r="Z673" s="1"/>
      <c r="AA673" s="1"/>
      <c r="AB673" s="1"/>
      <c r="AC673" s="1"/>
      <c r="AD673" s="1"/>
      <c r="AE673" s="1"/>
      <c r="AF673" s="1"/>
      <c r="AG673" s="1"/>
      <c r="AL673" s="7"/>
      <c r="AM673" s="7"/>
      <c r="AN673" s="7"/>
      <c r="AO673" s="7"/>
      <c r="AP673" s="2">
        <v>21</v>
      </c>
      <c r="AQ673" s="7"/>
    </row>
    <row r="674" spans="1:43" x14ac:dyDescent="0.25">
      <c r="A674" s="8">
        <v>25000</v>
      </c>
      <c r="B674" s="8">
        <v>50</v>
      </c>
      <c r="C674" s="8" t="s">
        <v>0</v>
      </c>
      <c r="D674" s="8" t="s">
        <v>19</v>
      </c>
      <c r="E674" s="2">
        <v>138382</v>
      </c>
      <c r="F674" s="5">
        <f>AVERAGE(E674:E683)</f>
        <v>140541.5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8">
        <v>25000</v>
      </c>
      <c r="T674" s="8">
        <v>50</v>
      </c>
      <c r="U674" s="8" t="s">
        <v>1</v>
      </c>
      <c r="V674" s="8" t="s">
        <v>19</v>
      </c>
      <c r="W674" s="2">
        <v>828</v>
      </c>
      <c r="X674" s="5">
        <f>AVERAGE(W674:W683)</f>
        <v>838.5</v>
      </c>
      <c r="Y674" s="1"/>
      <c r="Z674" s="1"/>
      <c r="AA674" s="1"/>
      <c r="AB674" s="1"/>
      <c r="AC674" s="1"/>
      <c r="AD674" s="1"/>
      <c r="AE674" s="1"/>
      <c r="AF674" s="1"/>
      <c r="AG674" s="1"/>
      <c r="AL674" s="8">
        <v>25000</v>
      </c>
      <c r="AM674" s="8">
        <v>50</v>
      </c>
      <c r="AN674" s="8" t="s">
        <v>2</v>
      </c>
      <c r="AO674" s="8" t="s">
        <v>19</v>
      </c>
      <c r="AP674" s="2">
        <v>54</v>
      </c>
      <c r="AQ674" s="5">
        <f>AVERAGE(AP674:AP683)</f>
        <v>50.9</v>
      </c>
    </row>
    <row r="675" spans="1:43" x14ac:dyDescent="0.25">
      <c r="A675" s="6"/>
      <c r="B675" s="6"/>
      <c r="C675" s="6"/>
      <c r="D675" s="6"/>
      <c r="E675" s="2">
        <v>137776</v>
      </c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6"/>
      <c r="T675" s="6"/>
      <c r="U675" s="6"/>
      <c r="V675" s="6"/>
      <c r="W675" s="2">
        <v>833</v>
      </c>
      <c r="X675" s="6"/>
      <c r="Y675" s="1"/>
      <c r="Z675" s="1"/>
      <c r="AA675" s="1"/>
      <c r="AB675" s="1"/>
      <c r="AC675" s="1"/>
      <c r="AD675" s="1"/>
      <c r="AE675" s="1"/>
      <c r="AF675" s="1"/>
      <c r="AG675" s="1"/>
      <c r="AL675" s="6"/>
      <c r="AM675" s="6"/>
      <c r="AN675" s="6"/>
      <c r="AO675" s="6"/>
      <c r="AP675" s="2">
        <v>65</v>
      </c>
      <c r="AQ675" s="6"/>
    </row>
    <row r="676" spans="1:43" x14ac:dyDescent="0.25">
      <c r="A676" s="6"/>
      <c r="B676" s="6"/>
      <c r="C676" s="6"/>
      <c r="D676" s="6"/>
      <c r="E676" s="2">
        <v>148837</v>
      </c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6"/>
      <c r="T676" s="6"/>
      <c r="U676" s="6"/>
      <c r="V676" s="6"/>
      <c r="W676" s="2">
        <v>912</v>
      </c>
      <c r="X676" s="6"/>
      <c r="Y676" s="1"/>
      <c r="Z676" s="1"/>
      <c r="AA676" s="1"/>
      <c r="AB676" s="1"/>
      <c r="AC676" s="1"/>
      <c r="AD676" s="1"/>
      <c r="AE676" s="1"/>
      <c r="AF676" s="1"/>
      <c r="AG676" s="1"/>
      <c r="AL676" s="6"/>
      <c r="AM676" s="6"/>
      <c r="AN676" s="6"/>
      <c r="AO676" s="6"/>
      <c r="AP676" s="2">
        <v>48</v>
      </c>
      <c r="AQ676" s="6"/>
    </row>
    <row r="677" spans="1:43" x14ac:dyDescent="0.25">
      <c r="A677" s="6"/>
      <c r="B677" s="6"/>
      <c r="C677" s="6"/>
      <c r="D677" s="6"/>
      <c r="E677" s="2">
        <v>119297</v>
      </c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6"/>
      <c r="T677" s="6"/>
      <c r="U677" s="6"/>
      <c r="V677" s="6"/>
      <c r="W677" s="2">
        <v>815</v>
      </c>
      <c r="X677" s="6"/>
      <c r="Y677" s="1"/>
      <c r="Z677" s="1"/>
      <c r="AA677" s="1"/>
      <c r="AB677" s="1"/>
      <c r="AC677" s="1"/>
      <c r="AD677" s="1"/>
      <c r="AE677" s="1"/>
      <c r="AF677" s="1"/>
      <c r="AG677" s="1"/>
      <c r="AL677" s="6"/>
      <c r="AM677" s="6"/>
      <c r="AN677" s="6"/>
      <c r="AO677" s="6"/>
      <c r="AP677" s="2">
        <v>43</v>
      </c>
      <c r="AQ677" s="6"/>
    </row>
    <row r="678" spans="1:43" x14ac:dyDescent="0.25">
      <c r="A678" s="6"/>
      <c r="B678" s="6"/>
      <c r="C678" s="6"/>
      <c r="D678" s="6"/>
      <c r="E678" s="2">
        <v>138816</v>
      </c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6"/>
      <c r="T678" s="6"/>
      <c r="U678" s="6"/>
      <c r="V678" s="6"/>
      <c r="W678" s="2">
        <v>821</v>
      </c>
      <c r="X678" s="6"/>
      <c r="Y678" s="1"/>
      <c r="Z678" s="1"/>
      <c r="AA678" s="1"/>
      <c r="AB678" s="1"/>
      <c r="AC678" s="1"/>
      <c r="AD678" s="1"/>
      <c r="AE678" s="1"/>
      <c r="AF678" s="1"/>
      <c r="AG678" s="1"/>
      <c r="AL678" s="6"/>
      <c r="AM678" s="6"/>
      <c r="AN678" s="6"/>
      <c r="AO678" s="6"/>
      <c r="AP678" s="2">
        <v>53</v>
      </c>
      <c r="AQ678" s="6"/>
    </row>
    <row r="679" spans="1:43" x14ac:dyDescent="0.25">
      <c r="A679" s="6"/>
      <c r="B679" s="6"/>
      <c r="C679" s="6"/>
      <c r="D679" s="6"/>
      <c r="E679" s="2">
        <v>120916</v>
      </c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6"/>
      <c r="T679" s="6"/>
      <c r="U679" s="6"/>
      <c r="V679" s="6"/>
      <c r="W679" s="2">
        <v>836</v>
      </c>
      <c r="X679" s="6"/>
      <c r="Y679" s="1"/>
      <c r="Z679" s="1"/>
      <c r="AA679" s="1"/>
      <c r="AB679" s="1"/>
      <c r="AC679" s="1"/>
      <c r="AD679" s="1"/>
      <c r="AE679" s="1"/>
      <c r="AF679" s="1"/>
      <c r="AG679" s="1"/>
      <c r="AL679" s="6"/>
      <c r="AM679" s="6"/>
      <c r="AN679" s="6"/>
      <c r="AO679" s="6"/>
      <c r="AP679" s="2">
        <v>55</v>
      </c>
      <c r="AQ679" s="6"/>
    </row>
    <row r="680" spans="1:43" x14ac:dyDescent="0.25">
      <c r="A680" s="6"/>
      <c r="B680" s="6"/>
      <c r="C680" s="6"/>
      <c r="D680" s="6"/>
      <c r="E680" s="2">
        <v>137656</v>
      </c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6"/>
      <c r="T680" s="6"/>
      <c r="U680" s="6"/>
      <c r="V680" s="6"/>
      <c r="W680" s="2">
        <v>856</v>
      </c>
      <c r="X680" s="6"/>
      <c r="Y680" s="1"/>
      <c r="Z680" s="1"/>
      <c r="AA680" s="1"/>
      <c r="AB680" s="1"/>
      <c r="AC680" s="1"/>
      <c r="AD680" s="1"/>
      <c r="AE680" s="1"/>
      <c r="AF680" s="1"/>
      <c r="AG680" s="1"/>
      <c r="AL680" s="6"/>
      <c r="AM680" s="6"/>
      <c r="AN680" s="6"/>
      <c r="AO680" s="6"/>
      <c r="AP680" s="2">
        <v>47</v>
      </c>
      <c r="AQ680" s="6"/>
    </row>
    <row r="681" spans="1:43" x14ac:dyDescent="0.25">
      <c r="A681" s="6"/>
      <c r="B681" s="6"/>
      <c r="C681" s="6"/>
      <c r="D681" s="6"/>
      <c r="E681" s="2">
        <v>119630</v>
      </c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6"/>
      <c r="T681" s="6"/>
      <c r="U681" s="6"/>
      <c r="V681" s="6"/>
      <c r="W681" s="2">
        <v>822</v>
      </c>
      <c r="X681" s="6"/>
      <c r="Y681" s="1"/>
      <c r="Z681" s="1"/>
      <c r="AA681" s="1"/>
      <c r="AB681" s="1"/>
      <c r="AC681" s="1"/>
      <c r="AD681" s="1"/>
      <c r="AE681" s="1"/>
      <c r="AF681" s="1"/>
      <c r="AG681" s="1"/>
      <c r="AL681" s="6"/>
      <c r="AM681" s="6"/>
      <c r="AN681" s="6"/>
      <c r="AO681" s="6"/>
      <c r="AP681" s="2">
        <v>47</v>
      </c>
      <c r="AQ681" s="6"/>
    </row>
    <row r="682" spans="1:43" x14ac:dyDescent="0.25">
      <c r="A682" s="6"/>
      <c r="B682" s="6"/>
      <c r="C682" s="6"/>
      <c r="D682" s="6"/>
      <c r="E682" s="2">
        <v>123470</v>
      </c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6"/>
      <c r="T682" s="6"/>
      <c r="U682" s="6"/>
      <c r="V682" s="6"/>
      <c r="W682" s="2">
        <v>820</v>
      </c>
      <c r="X682" s="6"/>
      <c r="Y682" s="1"/>
      <c r="Z682" s="1"/>
      <c r="AA682" s="1"/>
      <c r="AB682" s="1"/>
      <c r="AC682" s="1"/>
      <c r="AD682" s="1"/>
      <c r="AE682" s="1"/>
      <c r="AF682" s="1"/>
      <c r="AG682" s="1"/>
      <c r="AL682" s="6"/>
      <c r="AM682" s="6"/>
      <c r="AN682" s="6"/>
      <c r="AO682" s="6"/>
      <c r="AP682" s="2">
        <v>45</v>
      </c>
      <c r="AQ682" s="6"/>
    </row>
    <row r="683" spans="1:43" x14ac:dyDescent="0.25">
      <c r="A683" s="7"/>
      <c r="B683" s="7"/>
      <c r="C683" s="7"/>
      <c r="D683" s="7"/>
      <c r="E683" s="2">
        <v>220635</v>
      </c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7"/>
      <c r="T683" s="7"/>
      <c r="U683" s="7"/>
      <c r="V683" s="7"/>
      <c r="W683" s="2">
        <v>842</v>
      </c>
      <c r="X683" s="7"/>
      <c r="Y683" s="1"/>
      <c r="Z683" s="1"/>
      <c r="AA683" s="1"/>
      <c r="AB683" s="1"/>
      <c r="AC683" s="1"/>
      <c r="AD683" s="1"/>
      <c r="AE683" s="1"/>
      <c r="AF683" s="1"/>
      <c r="AG683" s="1"/>
      <c r="AL683" s="7"/>
      <c r="AM683" s="7"/>
      <c r="AN683" s="7"/>
      <c r="AO683" s="7"/>
      <c r="AP683" s="2">
        <v>52</v>
      </c>
      <c r="AQ683" s="7"/>
    </row>
    <row r="684" spans="1:43" x14ac:dyDescent="0.25">
      <c r="A684" s="8">
        <v>50000</v>
      </c>
      <c r="B684" s="8">
        <v>50</v>
      </c>
      <c r="C684" s="8" t="s">
        <v>0</v>
      </c>
      <c r="D684" s="8" t="s">
        <v>19</v>
      </c>
      <c r="E684" s="2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8">
        <v>50000</v>
      </c>
      <c r="T684" s="8">
        <v>50</v>
      </c>
      <c r="U684" s="8" t="s">
        <v>1</v>
      </c>
      <c r="V684" s="8" t="s">
        <v>19</v>
      </c>
      <c r="W684" s="2">
        <v>3397</v>
      </c>
      <c r="X684" s="5">
        <f>AVERAGE(W684:W693)</f>
        <v>3310.2</v>
      </c>
      <c r="Y684" s="1"/>
      <c r="Z684" s="1"/>
      <c r="AA684" s="1"/>
      <c r="AB684" s="1"/>
      <c r="AC684" s="1"/>
      <c r="AD684" s="1"/>
      <c r="AE684" s="1"/>
      <c r="AF684" s="1"/>
      <c r="AG684" s="1"/>
      <c r="AL684" s="8">
        <v>50000</v>
      </c>
      <c r="AM684" s="8">
        <v>50</v>
      </c>
      <c r="AN684" s="8" t="s">
        <v>2</v>
      </c>
      <c r="AO684" s="8" t="s">
        <v>19</v>
      </c>
      <c r="AP684" s="2">
        <v>81</v>
      </c>
      <c r="AQ684" s="5">
        <f>AVERAGE(AP684:AP693)</f>
        <v>85</v>
      </c>
    </row>
    <row r="685" spans="1:43" x14ac:dyDescent="0.25">
      <c r="A685" s="6"/>
      <c r="B685" s="6"/>
      <c r="C685" s="6"/>
      <c r="D685" s="6"/>
      <c r="E685" s="2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6"/>
      <c r="T685" s="6"/>
      <c r="U685" s="6"/>
      <c r="V685" s="6"/>
      <c r="W685" s="2">
        <v>3259</v>
      </c>
      <c r="X685" s="6"/>
      <c r="Y685" s="1"/>
      <c r="Z685" s="1"/>
      <c r="AA685" s="1"/>
      <c r="AB685" s="1"/>
      <c r="AC685" s="1"/>
      <c r="AD685" s="1"/>
      <c r="AE685" s="1"/>
      <c r="AF685" s="1"/>
      <c r="AG685" s="1"/>
      <c r="AL685" s="6"/>
      <c r="AM685" s="6"/>
      <c r="AN685" s="6"/>
      <c r="AO685" s="6"/>
      <c r="AP685" s="2">
        <v>84</v>
      </c>
      <c r="AQ685" s="6"/>
    </row>
    <row r="686" spans="1:43" x14ac:dyDescent="0.25">
      <c r="A686" s="6"/>
      <c r="B686" s="6"/>
      <c r="C686" s="6"/>
      <c r="D686" s="6"/>
      <c r="E686" s="2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6"/>
      <c r="T686" s="6"/>
      <c r="U686" s="6"/>
      <c r="V686" s="6"/>
      <c r="W686" s="2">
        <v>3251</v>
      </c>
      <c r="X686" s="6"/>
      <c r="Y686" s="1"/>
      <c r="Z686" s="1"/>
      <c r="AA686" s="1"/>
      <c r="AB686" s="1"/>
      <c r="AC686" s="1"/>
      <c r="AD686" s="1"/>
      <c r="AE686" s="1"/>
      <c r="AF686" s="1"/>
      <c r="AG686" s="1"/>
      <c r="AL686" s="6"/>
      <c r="AM686" s="6"/>
      <c r="AN686" s="6"/>
      <c r="AO686" s="6"/>
      <c r="AP686" s="2">
        <v>91</v>
      </c>
      <c r="AQ686" s="6"/>
    </row>
    <row r="687" spans="1:43" x14ac:dyDescent="0.25">
      <c r="A687" s="6"/>
      <c r="B687" s="6"/>
      <c r="C687" s="6"/>
      <c r="D687" s="6"/>
      <c r="E687" s="2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6"/>
      <c r="T687" s="6"/>
      <c r="U687" s="6"/>
      <c r="V687" s="6"/>
      <c r="W687" s="2">
        <v>3290</v>
      </c>
      <c r="X687" s="6"/>
      <c r="Y687" s="1"/>
      <c r="Z687" s="1"/>
      <c r="AA687" s="1"/>
      <c r="AB687" s="1"/>
      <c r="AC687" s="1"/>
      <c r="AD687" s="1"/>
      <c r="AE687" s="1"/>
      <c r="AF687" s="1"/>
      <c r="AG687" s="1"/>
      <c r="AL687" s="6"/>
      <c r="AM687" s="6"/>
      <c r="AN687" s="6"/>
      <c r="AO687" s="6"/>
      <c r="AP687" s="2">
        <v>85</v>
      </c>
      <c r="AQ687" s="6"/>
    </row>
    <row r="688" spans="1:43" x14ac:dyDescent="0.25">
      <c r="A688" s="6"/>
      <c r="B688" s="6"/>
      <c r="C688" s="6"/>
      <c r="D688" s="6"/>
      <c r="E688" s="2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6"/>
      <c r="T688" s="6"/>
      <c r="U688" s="6"/>
      <c r="V688" s="6"/>
      <c r="W688" s="2">
        <v>3231</v>
      </c>
      <c r="X688" s="6"/>
      <c r="Y688" s="1"/>
      <c r="Z688" s="1"/>
      <c r="AA688" s="1"/>
      <c r="AB688" s="1"/>
      <c r="AC688" s="1"/>
      <c r="AD688" s="1"/>
      <c r="AE688" s="1"/>
      <c r="AF688" s="1"/>
      <c r="AG688" s="1"/>
      <c r="AL688" s="6"/>
      <c r="AM688" s="6"/>
      <c r="AN688" s="6"/>
      <c r="AO688" s="6"/>
      <c r="AP688" s="2">
        <v>83</v>
      </c>
      <c r="AQ688" s="6"/>
    </row>
    <row r="689" spans="1:43" x14ac:dyDescent="0.25">
      <c r="A689" s="6"/>
      <c r="B689" s="6"/>
      <c r="C689" s="6"/>
      <c r="D689" s="6"/>
      <c r="E689" s="2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6"/>
      <c r="T689" s="6"/>
      <c r="U689" s="6"/>
      <c r="V689" s="6"/>
      <c r="W689" s="2">
        <v>3324</v>
      </c>
      <c r="X689" s="6"/>
      <c r="Y689" s="1"/>
      <c r="Z689" s="1"/>
      <c r="AA689" s="1"/>
      <c r="AB689" s="1"/>
      <c r="AC689" s="1"/>
      <c r="AD689" s="1"/>
      <c r="AE689" s="1"/>
      <c r="AF689" s="1"/>
      <c r="AG689" s="1"/>
      <c r="AL689" s="6"/>
      <c r="AM689" s="6"/>
      <c r="AN689" s="6"/>
      <c r="AO689" s="6"/>
      <c r="AP689" s="2">
        <v>87</v>
      </c>
      <c r="AQ689" s="6"/>
    </row>
    <row r="690" spans="1:43" x14ac:dyDescent="0.25">
      <c r="A690" s="6"/>
      <c r="B690" s="6"/>
      <c r="C690" s="6"/>
      <c r="D690" s="6"/>
      <c r="E690" s="2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6"/>
      <c r="T690" s="6"/>
      <c r="U690" s="6"/>
      <c r="V690" s="6"/>
      <c r="W690" s="2">
        <v>3318</v>
      </c>
      <c r="X690" s="6"/>
      <c r="Y690" s="1"/>
      <c r="Z690" s="1"/>
      <c r="AA690" s="1"/>
      <c r="AB690" s="1"/>
      <c r="AC690" s="1"/>
      <c r="AD690" s="1"/>
      <c r="AE690" s="1"/>
      <c r="AF690" s="1"/>
      <c r="AG690" s="1"/>
      <c r="AL690" s="6"/>
      <c r="AM690" s="6"/>
      <c r="AN690" s="6"/>
      <c r="AO690" s="6"/>
      <c r="AP690" s="2">
        <v>81</v>
      </c>
      <c r="AQ690" s="6"/>
    </row>
    <row r="691" spans="1:43" x14ac:dyDescent="0.25">
      <c r="A691" s="6"/>
      <c r="B691" s="6"/>
      <c r="C691" s="6"/>
      <c r="D691" s="6"/>
      <c r="E691" s="2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6"/>
      <c r="T691" s="6"/>
      <c r="U691" s="6"/>
      <c r="V691" s="6"/>
      <c r="W691" s="2">
        <v>3335</v>
      </c>
      <c r="X691" s="6"/>
      <c r="Y691" s="1"/>
      <c r="Z691" s="1"/>
      <c r="AA691" s="1"/>
      <c r="AB691" s="1"/>
      <c r="AC691" s="1"/>
      <c r="AD691" s="1"/>
      <c r="AE691" s="1"/>
      <c r="AF691" s="1"/>
      <c r="AG691" s="1"/>
      <c r="AL691" s="6"/>
      <c r="AM691" s="6"/>
      <c r="AN691" s="6"/>
      <c r="AO691" s="6"/>
      <c r="AP691" s="2">
        <v>90</v>
      </c>
      <c r="AQ691" s="6"/>
    </row>
    <row r="692" spans="1:43" x14ac:dyDescent="0.25">
      <c r="A692" s="6"/>
      <c r="B692" s="6"/>
      <c r="C692" s="6"/>
      <c r="D692" s="6"/>
      <c r="E692" s="2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6"/>
      <c r="T692" s="6"/>
      <c r="U692" s="6"/>
      <c r="V692" s="6"/>
      <c r="W692" s="2">
        <v>3314</v>
      </c>
      <c r="X692" s="6"/>
      <c r="Y692" s="1"/>
      <c r="Z692" s="1"/>
      <c r="AA692" s="1"/>
      <c r="AB692" s="1"/>
      <c r="AC692" s="1"/>
      <c r="AD692" s="1"/>
      <c r="AE692" s="1"/>
      <c r="AF692" s="1"/>
      <c r="AG692" s="1"/>
      <c r="AL692" s="6"/>
      <c r="AM692" s="6"/>
      <c r="AN692" s="6"/>
      <c r="AO692" s="6"/>
      <c r="AP692" s="2">
        <v>83</v>
      </c>
      <c r="AQ692" s="6"/>
    </row>
    <row r="693" spans="1:43" x14ac:dyDescent="0.25">
      <c r="A693" s="7"/>
      <c r="B693" s="7"/>
      <c r="C693" s="7"/>
      <c r="D693" s="7"/>
      <c r="E693" s="2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7"/>
      <c r="T693" s="7"/>
      <c r="U693" s="7"/>
      <c r="V693" s="7"/>
      <c r="W693" s="2">
        <v>3383</v>
      </c>
      <c r="X693" s="7"/>
      <c r="Y693" s="1"/>
      <c r="Z693" s="1"/>
      <c r="AA693" s="1"/>
      <c r="AB693" s="1"/>
      <c r="AC693" s="1"/>
      <c r="AD693" s="1"/>
      <c r="AE693" s="1"/>
      <c r="AF693" s="1"/>
      <c r="AG693" s="1"/>
      <c r="AL693" s="7"/>
      <c r="AM693" s="7"/>
      <c r="AN693" s="7"/>
      <c r="AO693" s="7"/>
      <c r="AP693" s="2">
        <v>85</v>
      </c>
      <c r="AQ693" s="7"/>
    </row>
    <row r="694" spans="1:43" x14ac:dyDescent="0.25">
      <c r="A694" s="8">
        <v>100000</v>
      </c>
      <c r="B694" s="8">
        <v>50</v>
      </c>
      <c r="C694" s="8" t="s">
        <v>0</v>
      </c>
      <c r="D694" s="8" t="s">
        <v>19</v>
      </c>
      <c r="E694" s="2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8">
        <v>100000</v>
      </c>
      <c r="T694" s="8">
        <v>50</v>
      </c>
      <c r="U694" s="8" t="s">
        <v>1</v>
      </c>
      <c r="V694" s="8" t="s">
        <v>19</v>
      </c>
      <c r="W694" s="2">
        <v>13153</v>
      </c>
      <c r="X694" s="5">
        <f>AVERAGE(W694:W703)</f>
        <v>14103.7</v>
      </c>
      <c r="Y694" s="1"/>
      <c r="Z694" s="1"/>
      <c r="AA694" s="1"/>
      <c r="AB694" s="1"/>
      <c r="AC694" s="1"/>
      <c r="AD694" s="1"/>
      <c r="AE694" s="1"/>
      <c r="AF694" s="1"/>
      <c r="AG694" s="1"/>
      <c r="AL694" s="8">
        <v>100000</v>
      </c>
      <c r="AM694" s="8">
        <v>50</v>
      </c>
      <c r="AN694" s="8" t="s">
        <v>2</v>
      </c>
      <c r="AO694" s="8" t="s">
        <v>19</v>
      </c>
      <c r="AP694" s="2">
        <v>154</v>
      </c>
      <c r="AQ694" s="5">
        <f>AVERAGE(AP694:AP703)</f>
        <v>162.1</v>
      </c>
    </row>
    <row r="695" spans="1:43" x14ac:dyDescent="0.25">
      <c r="A695" s="6"/>
      <c r="B695" s="6"/>
      <c r="C695" s="6"/>
      <c r="D695" s="6"/>
      <c r="E695" s="2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6"/>
      <c r="T695" s="6"/>
      <c r="U695" s="6"/>
      <c r="V695" s="6"/>
      <c r="W695" s="2">
        <v>13246</v>
      </c>
      <c r="X695" s="6"/>
      <c r="Y695" s="1"/>
      <c r="Z695" s="1"/>
      <c r="AA695" s="1"/>
      <c r="AB695" s="1"/>
      <c r="AC695" s="1"/>
      <c r="AD695" s="1"/>
      <c r="AE695" s="1"/>
      <c r="AF695" s="1"/>
      <c r="AG695" s="1"/>
      <c r="AL695" s="6"/>
      <c r="AM695" s="6"/>
      <c r="AN695" s="6"/>
      <c r="AO695" s="6"/>
      <c r="AP695" s="2">
        <v>157</v>
      </c>
      <c r="AQ695" s="6"/>
    </row>
    <row r="696" spans="1:43" x14ac:dyDescent="0.25">
      <c r="A696" s="6"/>
      <c r="B696" s="6"/>
      <c r="C696" s="6"/>
      <c r="D696" s="6"/>
      <c r="E696" s="2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6"/>
      <c r="T696" s="6"/>
      <c r="U696" s="6"/>
      <c r="V696" s="6"/>
      <c r="W696" s="2">
        <v>13997</v>
      </c>
      <c r="X696" s="6"/>
      <c r="Y696" s="1"/>
      <c r="Z696" s="1"/>
      <c r="AA696" s="1"/>
      <c r="AB696" s="1"/>
      <c r="AC696" s="1"/>
      <c r="AD696" s="1"/>
      <c r="AE696" s="1"/>
      <c r="AF696" s="1"/>
      <c r="AG696" s="1"/>
      <c r="AL696" s="6"/>
      <c r="AM696" s="6"/>
      <c r="AN696" s="6"/>
      <c r="AO696" s="6"/>
      <c r="AP696" s="2">
        <v>161</v>
      </c>
      <c r="AQ696" s="6"/>
    </row>
    <row r="697" spans="1:43" x14ac:dyDescent="0.25">
      <c r="A697" s="6"/>
      <c r="B697" s="6"/>
      <c r="C697" s="6"/>
      <c r="D697" s="6"/>
      <c r="E697" s="2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6"/>
      <c r="T697" s="6"/>
      <c r="U697" s="6"/>
      <c r="V697" s="6"/>
      <c r="W697" s="2">
        <v>14234</v>
      </c>
      <c r="X697" s="6"/>
      <c r="Y697" s="1"/>
      <c r="Z697" s="1"/>
      <c r="AA697" s="1"/>
      <c r="AB697" s="1"/>
      <c r="AC697" s="1"/>
      <c r="AD697" s="1"/>
      <c r="AE697" s="1"/>
      <c r="AF697" s="1"/>
      <c r="AG697" s="1"/>
      <c r="AL697" s="6"/>
      <c r="AM697" s="6"/>
      <c r="AN697" s="6"/>
      <c r="AO697" s="6"/>
      <c r="AP697" s="2">
        <v>156</v>
      </c>
      <c r="AQ697" s="6"/>
    </row>
    <row r="698" spans="1:43" x14ac:dyDescent="0.25">
      <c r="A698" s="6"/>
      <c r="B698" s="6"/>
      <c r="C698" s="6"/>
      <c r="D698" s="6"/>
      <c r="E698" s="2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6"/>
      <c r="T698" s="6"/>
      <c r="U698" s="6"/>
      <c r="V698" s="6"/>
      <c r="W698" s="2">
        <v>14590</v>
      </c>
      <c r="X698" s="6"/>
      <c r="Y698" s="1"/>
      <c r="Z698" s="1"/>
      <c r="AA698" s="1"/>
      <c r="AB698" s="1"/>
      <c r="AC698" s="1"/>
      <c r="AD698" s="1"/>
      <c r="AE698" s="1"/>
      <c r="AF698" s="1"/>
      <c r="AG698" s="1"/>
      <c r="AL698" s="6"/>
      <c r="AM698" s="6"/>
      <c r="AN698" s="6"/>
      <c r="AO698" s="6"/>
      <c r="AP698" s="2">
        <v>168</v>
      </c>
      <c r="AQ698" s="6"/>
    </row>
    <row r="699" spans="1:43" x14ac:dyDescent="0.25">
      <c r="A699" s="6"/>
      <c r="B699" s="6"/>
      <c r="C699" s="6"/>
      <c r="D699" s="6"/>
      <c r="E699" s="2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6"/>
      <c r="T699" s="6"/>
      <c r="U699" s="6"/>
      <c r="V699" s="6"/>
      <c r="W699" s="2">
        <v>13219</v>
      </c>
      <c r="X699" s="6"/>
      <c r="Y699" s="1"/>
      <c r="Z699" s="1"/>
      <c r="AA699" s="1"/>
      <c r="AB699" s="1"/>
      <c r="AC699" s="1"/>
      <c r="AD699" s="1"/>
      <c r="AE699" s="1"/>
      <c r="AF699" s="1"/>
      <c r="AG699" s="1"/>
      <c r="AL699" s="6"/>
      <c r="AM699" s="6"/>
      <c r="AN699" s="6"/>
      <c r="AO699" s="6"/>
      <c r="AP699" s="2">
        <v>166</v>
      </c>
      <c r="AQ699" s="6"/>
    </row>
    <row r="700" spans="1:43" x14ac:dyDescent="0.25">
      <c r="A700" s="6"/>
      <c r="B700" s="6"/>
      <c r="C700" s="6"/>
      <c r="D700" s="6"/>
      <c r="E700" s="2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6"/>
      <c r="T700" s="6"/>
      <c r="U700" s="6"/>
      <c r="V700" s="6"/>
      <c r="W700" s="2">
        <v>14151</v>
      </c>
      <c r="X700" s="6"/>
      <c r="Y700" s="1"/>
      <c r="Z700" s="1"/>
      <c r="AA700" s="1"/>
      <c r="AB700" s="1"/>
      <c r="AC700" s="1"/>
      <c r="AD700" s="1"/>
      <c r="AE700" s="1"/>
      <c r="AF700" s="1"/>
      <c r="AG700" s="1"/>
      <c r="AL700" s="6"/>
      <c r="AM700" s="6"/>
      <c r="AN700" s="6"/>
      <c r="AO700" s="6"/>
      <c r="AP700" s="2">
        <v>158</v>
      </c>
      <c r="AQ700" s="6"/>
    </row>
    <row r="701" spans="1:43" x14ac:dyDescent="0.25">
      <c r="A701" s="6"/>
      <c r="B701" s="6"/>
      <c r="C701" s="6"/>
      <c r="D701" s="6"/>
      <c r="E701" s="2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6"/>
      <c r="T701" s="6"/>
      <c r="U701" s="6"/>
      <c r="V701" s="6"/>
      <c r="W701" s="2">
        <v>14991</v>
      </c>
      <c r="X701" s="6"/>
      <c r="Y701" s="1"/>
      <c r="Z701" s="1"/>
      <c r="AA701" s="1"/>
      <c r="AB701" s="1"/>
      <c r="AC701" s="1"/>
      <c r="AD701" s="1"/>
      <c r="AE701" s="1"/>
      <c r="AF701" s="1"/>
      <c r="AG701" s="1"/>
      <c r="AL701" s="6"/>
      <c r="AM701" s="6"/>
      <c r="AN701" s="6"/>
      <c r="AO701" s="6"/>
      <c r="AP701" s="2">
        <v>160</v>
      </c>
      <c r="AQ701" s="6"/>
    </row>
    <row r="702" spans="1:43" x14ac:dyDescent="0.25">
      <c r="A702" s="6"/>
      <c r="B702" s="6"/>
      <c r="C702" s="6"/>
      <c r="D702" s="6"/>
      <c r="E702" s="2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6"/>
      <c r="T702" s="6"/>
      <c r="U702" s="6"/>
      <c r="V702" s="6"/>
      <c r="W702" s="2">
        <v>14679</v>
      </c>
      <c r="X702" s="6"/>
      <c r="Y702" s="1"/>
      <c r="Z702" s="1"/>
      <c r="AA702" s="1"/>
      <c r="AB702" s="1"/>
      <c r="AC702" s="1"/>
      <c r="AD702" s="1"/>
      <c r="AE702" s="1"/>
      <c r="AF702" s="1"/>
      <c r="AG702" s="1"/>
      <c r="AL702" s="6"/>
      <c r="AM702" s="6"/>
      <c r="AN702" s="6"/>
      <c r="AO702" s="6"/>
      <c r="AP702" s="2">
        <v>181</v>
      </c>
      <c r="AQ702" s="6"/>
    </row>
    <row r="703" spans="1:43" x14ac:dyDescent="0.25">
      <c r="A703" s="7"/>
      <c r="B703" s="7"/>
      <c r="C703" s="7"/>
      <c r="D703" s="7"/>
      <c r="E703" s="2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7"/>
      <c r="T703" s="7"/>
      <c r="U703" s="7"/>
      <c r="V703" s="7"/>
      <c r="W703" s="2">
        <v>14777</v>
      </c>
      <c r="X703" s="7"/>
      <c r="Y703" s="1"/>
      <c r="Z703" s="1"/>
      <c r="AA703" s="1"/>
      <c r="AB703" s="1"/>
      <c r="AC703" s="1"/>
      <c r="AD703" s="1"/>
      <c r="AE703" s="1"/>
      <c r="AF703" s="1"/>
      <c r="AG703" s="1"/>
      <c r="AL703" s="7"/>
      <c r="AM703" s="7"/>
      <c r="AN703" s="7"/>
      <c r="AO703" s="7"/>
      <c r="AP703" s="2">
        <v>160</v>
      </c>
      <c r="AQ703" s="7"/>
    </row>
    <row r="704" spans="1:43" x14ac:dyDescent="0.25">
      <c r="A704" s="8">
        <v>250000</v>
      </c>
      <c r="B704" s="8">
        <v>50</v>
      </c>
      <c r="C704" s="8" t="s">
        <v>0</v>
      </c>
      <c r="D704" s="8" t="s">
        <v>19</v>
      </c>
      <c r="E704" s="2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8">
        <v>250000</v>
      </c>
      <c r="T704" s="8">
        <v>50</v>
      </c>
      <c r="U704" s="8" t="s">
        <v>1</v>
      </c>
      <c r="V704" s="8" t="s">
        <v>19</v>
      </c>
      <c r="W704" s="2">
        <v>94083</v>
      </c>
      <c r="X704" s="5">
        <f>AVERAGE(W704:W713)</f>
        <v>91955.1</v>
      </c>
      <c r="Y704" s="1"/>
      <c r="Z704" s="1"/>
      <c r="AA704" s="1"/>
      <c r="AB704" s="1"/>
      <c r="AC704" s="1"/>
      <c r="AD704" s="1"/>
      <c r="AE704" s="1"/>
      <c r="AF704" s="1"/>
      <c r="AG704" s="1"/>
      <c r="AL704" s="8">
        <v>250000</v>
      </c>
      <c r="AM704" s="8">
        <v>50</v>
      </c>
      <c r="AN704" s="8" t="s">
        <v>2</v>
      </c>
      <c r="AO704" s="8" t="s">
        <v>19</v>
      </c>
      <c r="AP704" s="2">
        <v>404</v>
      </c>
      <c r="AQ704" s="5">
        <f>AVERAGE(AP704:AP713)</f>
        <v>401.7</v>
      </c>
    </row>
    <row r="705" spans="1:43" x14ac:dyDescent="0.25">
      <c r="A705" s="6"/>
      <c r="B705" s="6"/>
      <c r="C705" s="6"/>
      <c r="D705" s="6"/>
      <c r="E705" s="2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6"/>
      <c r="T705" s="6"/>
      <c r="U705" s="6"/>
      <c r="V705" s="6"/>
      <c r="W705" s="2">
        <v>91530</v>
      </c>
      <c r="X705" s="6"/>
      <c r="Y705" s="1"/>
      <c r="Z705" s="1"/>
      <c r="AA705" s="1"/>
      <c r="AB705" s="1"/>
      <c r="AC705" s="1"/>
      <c r="AD705" s="1"/>
      <c r="AE705" s="1"/>
      <c r="AF705" s="1"/>
      <c r="AG705" s="1"/>
      <c r="AL705" s="6"/>
      <c r="AM705" s="6"/>
      <c r="AN705" s="6"/>
      <c r="AO705" s="6"/>
      <c r="AP705" s="2">
        <v>390</v>
      </c>
      <c r="AQ705" s="6"/>
    </row>
    <row r="706" spans="1:43" x14ac:dyDescent="0.25">
      <c r="A706" s="6"/>
      <c r="B706" s="6"/>
      <c r="C706" s="6"/>
      <c r="D706" s="6"/>
      <c r="E706" s="2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6"/>
      <c r="T706" s="6"/>
      <c r="U706" s="6"/>
      <c r="V706" s="6"/>
      <c r="W706" s="2">
        <v>93037</v>
      </c>
      <c r="X706" s="6"/>
      <c r="Y706" s="1"/>
      <c r="Z706" s="1"/>
      <c r="AA706" s="1"/>
      <c r="AB706" s="1"/>
      <c r="AC706" s="1"/>
      <c r="AD706" s="1"/>
      <c r="AE706" s="1"/>
      <c r="AF706" s="1"/>
      <c r="AG706" s="1"/>
      <c r="AL706" s="6"/>
      <c r="AM706" s="6"/>
      <c r="AN706" s="6"/>
      <c r="AO706" s="6"/>
      <c r="AP706" s="2">
        <v>402</v>
      </c>
      <c r="AQ706" s="6"/>
    </row>
    <row r="707" spans="1:43" x14ac:dyDescent="0.25">
      <c r="A707" s="6"/>
      <c r="B707" s="6"/>
      <c r="C707" s="6"/>
      <c r="D707" s="6"/>
      <c r="E707" s="2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6"/>
      <c r="T707" s="6"/>
      <c r="U707" s="6"/>
      <c r="V707" s="6"/>
      <c r="W707" s="2">
        <v>91924</v>
      </c>
      <c r="X707" s="6"/>
      <c r="Y707" s="1"/>
      <c r="Z707" s="1"/>
      <c r="AA707" s="1"/>
      <c r="AB707" s="1"/>
      <c r="AC707" s="1"/>
      <c r="AD707" s="1"/>
      <c r="AE707" s="1"/>
      <c r="AF707" s="1"/>
      <c r="AG707" s="1"/>
      <c r="AL707" s="6"/>
      <c r="AM707" s="6"/>
      <c r="AN707" s="6"/>
      <c r="AO707" s="6"/>
      <c r="AP707" s="2">
        <v>397</v>
      </c>
      <c r="AQ707" s="6"/>
    </row>
    <row r="708" spans="1:43" x14ac:dyDescent="0.25">
      <c r="A708" s="6"/>
      <c r="B708" s="6"/>
      <c r="C708" s="6"/>
      <c r="D708" s="6"/>
      <c r="E708" s="2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6"/>
      <c r="T708" s="6"/>
      <c r="U708" s="6"/>
      <c r="V708" s="6"/>
      <c r="W708" s="2">
        <v>92072</v>
      </c>
      <c r="X708" s="6"/>
      <c r="Y708" s="1"/>
      <c r="Z708" s="1"/>
      <c r="AA708" s="1"/>
      <c r="AB708" s="1"/>
      <c r="AC708" s="1"/>
      <c r="AD708" s="1"/>
      <c r="AE708" s="1"/>
      <c r="AF708" s="1"/>
      <c r="AG708" s="1"/>
      <c r="AL708" s="6"/>
      <c r="AM708" s="6"/>
      <c r="AN708" s="6"/>
      <c r="AO708" s="6"/>
      <c r="AP708" s="2">
        <v>422</v>
      </c>
      <c r="AQ708" s="6"/>
    </row>
    <row r="709" spans="1:43" x14ac:dyDescent="0.25">
      <c r="A709" s="6"/>
      <c r="B709" s="6"/>
      <c r="C709" s="6"/>
      <c r="D709" s="6"/>
      <c r="E709" s="2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6"/>
      <c r="T709" s="6"/>
      <c r="U709" s="6"/>
      <c r="V709" s="6"/>
      <c r="W709" s="2">
        <v>90378</v>
      </c>
      <c r="X709" s="6"/>
      <c r="Y709" s="1"/>
      <c r="Z709" s="1"/>
      <c r="AA709" s="1"/>
      <c r="AB709" s="1"/>
      <c r="AC709" s="1"/>
      <c r="AD709" s="1"/>
      <c r="AE709" s="1"/>
      <c r="AF709" s="1"/>
      <c r="AG709" s="1"/>
      <c r="AL709" s="6"/>
      <c r="AM709" s="6"/>
      <c r="AN709" s="6"/>
      <c r="AO709" s="6"/>
      <c r="AP709" s="2">
        <v>393</v>
      </c>
      <c r="AQ709" s="6"/>
    </row>
    <row r="710" spans="1:43" x14ac:dyDescent="0.25">
      <c r="A710" s="6"/>
      <c r="B710" s="6"/>
      <c r="C710" s="6"/>
      <c r="D710" s="6"/>
      <c r="E710" s="2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6"/>
      <c r="T710" s="6"/>
      <c r="U710" s="6"/>
      <c r="V710" s="6"/>
      <c r="W710" s="2">
        <v>90363</v>
      </c>
      <c r="X710" s="6"/>
      <c r="Y710" s="1"/>
      <c r="Z710" s="1"/>
      <c r="AA710" s="1"/>
      <c r="AB710" s="1"/>
      <c r="AC710" s="1"/>
      <c r="AD710" s="1"/>
      <c r="AE710" s="1"/>
      <c r="AF710" s="1"/>
      <c r="AG710" s="1"/>
      <c r="AL710" s="6"/>
      <c r="AM710" s="6"/>
      <c r="AN710" s="6"/>
      <c r="AO710" s="6"/>
      <c r="AP710" s="2">
        <v>393</v>
      </c>
      <c r="AQ710" s="6"/>
    </row>
    <row r="711" spans="1:43" x14ac:dyDescent="0.25">
      <c r="A711" s="6"/>
      <c r="B711" s="6"/>
      <c r="C711" s="6"/>
      <c r="D711" s="6"/>
      <c r="E711" s="2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6"/>
      <c r="T711" s="6"/>
      <c r="U711" s="6"/>
      <c r="V711" s="6"/>
      <c r="W711" s="2">
        <v>91632</v>
      </c>
      <c r="X711" s="6"/>
      <c r="Y711" s="1"/>
      <c r="Z711" s="1"/>
      <c r="AA711" s="1"/>
      <c r="AB711" s="1"/>
      <c r="AC711" s="1"/>
      <c r="AD711" s="1"/>
      <c r="AE711" s="1"/>
      <c r="AF711" s="1"/>
      <c r="AG711" s="1"/>
      <c r="AL711" s="6"/>
      <c r="AM711" s="6"/>
      <c r="AN711" s="6"/>
      <c r="AO711" s="6"/>
      <c r="AP711" s="2">
        <v>400</v>
      </c>
      <c r="AQ711" s="6"/>
    </row>
    <row r="712" spans="1:43" x14ac:dyDescent="0.25">
      <c r="A712" s="6"/>
      <c r="B712" s="6"/>
      <c r="C712" s="6"/>
      <c r="D712" s="6"/>
      <c r="E712" s="2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6"/>
      <c r="T712" s="6"/>
      <c r="U712" s="6"/>
      <c r="V712" s="6"/>
      <c r="W712" s="2">
        <v>92282</v>
      </c>
      <c r="X712" s="6"/>
      <c r="Y712" s="1"/>
      <c r="Z712" s="1"/>
      <c r="AA712" s="1"/>
      <c r="AB712" s="1"/>
      <c r="AC712" s="1"/>
      <c r="AD712" s="1"/>
      <c r="AE712" s="1"/>
      <c r="AF712" s="1"/>
      <c r="AG712" s="1"/>
      <c r="AL712" s="6"/>
      <c r="AM712" s="6"/>
      <c r="AN712" s="6"/>
      <c r="AO712" s="6"/>
      <c r="AP712" s="2">
        <v>409</v>
      </c>
      <c r="AQ712" s="6"/>
    </row>
    <row r="713" spans="1:43" x14ac:dyDescent="0.25">
      <c r="A713" s="7"/>
      <c r="B713" s="7"/>
      <c r="C713" s="7"/>
      <c r="D713" s="7"/>
      <c r="E713" s="2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7"/>
      <c r="T713" s="7"/>
      <c r="U713" s="7"/>
      <c r="V713" s="7"/>
      <c r="W713" s="2">
        <v>92250</v>
      </c>
      <c r="X713" s="7"/>
      <c r="Y713" s="1"/>
      <c r="Z713" s="1"/>
      <c r="AA713" s="1"/>
      <c r="AB713" s="1"/>
      <c r="AC713" s="1"/>
      <c r="AD713" s="1"/>
      <c r="AE713" s="1"/>
      <c r="AF713" s="1"/>
      <c r="AG713" s="1"/>
      <c r="AL713" s="7"/>
      <c r="AM713" s="7"/>
      <c r="AN713" s="7"/>
      <c r="AO713" s="7"/>
      <c r="AP713" s="2">
        <v>407</v>
      </c>
      <c r="AQ713" s="7"/>
    </row>
    <row r="714" spans="1:43" x14ac:dyDescent="0.25">
      <c r="A714" s="8">
        <v>500000</v>
      </c>
      <c r="B714" s="8">
        <v>50</v>
      </c>
      <c r="C714" s="8" t="s">
        <v>0</v>
      </c>
      <c r="D714" s="8" t="s">
        <v>19</v>
      </c>
      <c r="E714" s="2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8">
        <v>500000</v>
      </c>
      <c r="T714" s="8">
        <v>50</v>
      </c>
      <c r="U714" s="8" t="s">
        <v>1</v>
      </c>
      <c r="V714" s="8" t="s">
        <v>19</v>
      </c>
      <c r="W714" s="2">
        <v>369391</v>
      </c>
      <c r="X714" s="5">
        <f>AVERAGE(W714:W723)</f>
        <v>382791.9</v>
      </c>
      <c r="Y714" s="1"/>
      <c r="Z714" s="1"/>
      <c r="AA714" s="1"/>
      <c r="AB714" s="1"/>
      <c r="AC714" s="1"/>
      <c r="AD714" s="1"/>
      <c r="AE714" s="1"/>
      <c r="AF714" s="1"/>
      <c r="AG714" s="1"/>
      <c r="AL714" s="8">
        <v>500000</v>
      </c>
      <c r="AM714" s="8">
        <v>50</v>
      </c>
      <c r="AN714" s="8" t="s">
        <v>2</v>
      </c>
      <c r="AO714" s="8" t="s">
        <v>19</v>
      </c>
      <c r="AP714" s="2">
        <v>813</v>
      </c>
      <c r="AQ714" s="5">
        <f>AVERAGE(AP714:AP723)</f>
        <v>838.8</v>
      </c>
    </row>
    <row r="715" spans="1:43" x14ac:dyDescent="0.25">
      <c r="A715" s="6"/>
      <c r="B715" s="6"/>
      <c r="C715" s="6"/>
      <c r="D715" s="6"/>
      <c r="E715" s="2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6"/>
      <c r="T715" s="6"/>
      <c r="U715" s="6"/>
      <c r="V715" s="6"/>
      <c r="W715" s="2">
        <v>372415</v>
      </c>
      <c r="X715" s="6"/>
      <c r="Y715" s="1"/>
      <c r="Z715" s="1"/>
      <c r="AA715" s="1"/>
      <c r="AB715" s="1"/>
      <c r="AC715" s="1"/>
      <c r="AD715" s="1"/>
      <c r="AE715" s="1"/>
      <c r="AF715" s="1"/>
      <c r="AG715" s="1"/>
      <c r="AL715" s="6"/>
      <c r="AM715" s="6"/>
      <c r="AN715" s="6"/>
      <c r="AO715" s="6"/>
      <c r="AP715" s="2">
        <v>849</v>
      </c>
      <c r="AQ715" s="6"/>
    </row>
    <row r="716" spans="1:43" x14ac:dyDescent="0.25">
      <c r="A716" s="6"/>
      <c r="B716" s="6"/>
      <c r="C716" s="6"/>
      <c r="D716" s="6"/>
      <c r="E716" s="2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6"/>
      <c r="T716" s="6"/>
      <c r="U716" s="6"/>
      <c r="V716" s="6"/>
      <c r="W716" s="2">
        <v>367976</v>
      </c>
      <c r="X716" s="6"/>
      <c r="Y716" s="1"/>
      <c r="Z716" s="1"/>
      <c r="AA716" s="1"/>
      <c r="AB716" s="1"/>
      <c r="AC716" s="1"/>
      <c r="AD716" s="1"/>
      <c r="AE716" s="1"/>
      <c r="AF716" s="1"/>
      <c r="AG716" s="1"/>
      <c r="AL716" s="6"/>
      <c r="AM716" s="6"/>
      <c r="AN716" s="6"/>
      <c r="AO716" s="6"/>
      <c r="AP716" s="2">
        <v>871</v>
      </c>
      <c r="AQ716" s="6"/>
    </row>
    <row r="717" spans="1:43" x14ac:dyDescent="0.25">
      <c r="A717" s="6"/>
      <c r="B717" s="6"/>
      <c r="C717" s="6"/>
      <c r="D717" s="6"/>
      <c r="E717" s="2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6"/>
      <c r="T717" s="6"/>
      <c r="U717" s="6"/>
      <c r="V717" s="6"/>
      <c r="W717" s="2">
        <v>370034</v>
      </c>
      <c r="X717" s="6"/>
      <c r="Y717" s="1"/>
      <c r="Z717" s="1"/>
      <c r="AA717" s="1"/>
      <c r="AB717" s="1"/>
      <c r="AC717" s="1"/>
      <c r="AD717" s="1"/>
      <c r="AE717" s="1"/>
      <c r="AF717" s="1"/>
      <c r="AG717" s="1"/>
      <c r="AL717" s="6"/>
      <c r="AM717" s="6"/>
      <c r="AN717" s="6"/>
      <c r="AO717" s="6"/>
      <c r="AP717" s="2">
        <v>843</v>
      </c>
      <c r="AQ717" s="6"/>
    </row>
    <row r="718" spans="1:43" x14ac:dyDescent="0.25">
      <c r="A718" s="6"/>
      <c r="B718" s="6"/>
      <c r="C718" s="6"/>
      <c r="D718" s="6"/>
      <c r="E718" s="2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6"/>
      <c r="T718" s="6"/>
      <c r="U718" s="6"/>
      <c r="V718" s="6"/>
      <c r="W718" s="2">
        <v>374536</v>
      </c>
      <c r="X718" s="6"/>
      <c r="Y718" s="1"/>
      <c r="Z718" s="1"/>
      <c r="AA718" s="1"/>
      <c r="AB718" s="1"/>
      <c r="AC718" s="1"/>
      <c r="AD718" s="1"/>
      <c r="AE718" s="1"/>
      <c r="AF718" s="1"/>
      <c r="AG718" s="1"/>
      <c r="AL718" s="6"/>
      <c r="AM718" s="6"/>
      <c r="AN718" s="6"/>
      <c r="AO718" s="6"/>
      <c r="AP718" s="2">
        <v>829</v>
      </c>
      <c r="AQ718" s="6"/>
    </row>
    <row r="719" spans="1:43" x14ac:dyDescent="0.25">
      <c r="A719" s="6"/>
      <c r="B719" s="6"/>
      <c r="C719" s="6"/>
      <c r="D719" s="6"/>
      <c r="E719" s="2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6"/>
      <c r="T719" s="6"/>
      <c r="U719" s="6"/>
      <c r="V719" s="6"/>
      <c r="W719" s="2">
        <v>370833</v>
      </c>
      <c r="X719" s="6"/>
      <c r="Y719" s="1"/>
      <c r="Z719" s="1"/>
      <c r="AA719" s="1"/>
      <c r="AB719" s="1"/>
      <c r="AC719" s="1"/>
      <c r="AD719" s="1"/>
      <c r="AE719" s="1"/>
      <c r="AF719" s="1"/>
      <c r="AG719" s="1"/>
      <c r="AL719" s="6"/>
      <c r="AM719" s="6"/>
      <c r="AN719" s="6"/>
      <c r="AO719" s="6"/>
      <c r="AP719" s="2">
        <v>828</v>
      </c>
      <c r="AQ719" s="6"/>
    </row>
    <row r="720" spans="1:43" x14ac:dyDescent="0.25">
      <c r="A720" s="6"/>
      <c r="B720" s="6"/>
      <c r="C720" s="6"/>
      <c r="D720" s="6"/>
      <c r="E720" s="2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6"/>
      <c r="T720" s="6"/>
      <c r="U720" s="6"/>
      <c r="V720" s="6"/>
      <c r="W720" s="2">
        <v>389411</v>
      </c>
      <c r="X720" s="6"/>
      <c r="Y720" s="1"/>
      <c r="Z720" s="1"/>
      <c r="AA720" s="1"/>
      <c r="AB720" s="1"/>
      <c r="AC720" s="1"/>
      <c r="AD720" s="1"/>
      <c r="AE720" s="1"/>
      <c r="AF720" s="1"/>
      <c r="AG720" s="1"/>
      <c r="AL720" s="6"/>
      <c r="AM720" s="6"/>
      <c r="AN720" s="6"/>
      <c r="AO720" s="6"/>
      <c r="AP720" s="2">
        <v>829</v>
      </c>
      <c r="AQ720" s="6"/>
    </row>
    <row r="721" spans="1:43" x14ac:dyDescent="0.25">
      <c r="A721" s="6"/>
      <c r="B721" s="6"/>
      <c r="C721" s="6"/>
      <c r="D721" s="6"/>
      <c r="E721" s="2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6"/>
      <c r="T721" s="6"/>
      <c r="U721" s="6"/>
      <c r="V721" s="6"/>
      <c r="W721" s="2">
        <v>399323</v>
      </c>
      <c r="X721" s="6"/>
      <c r="Y721" s="1"/>
      <c r="Z721" s="1"/>
      <c r="AA721" s="1"/>
      <c r="AB721" s="1"/>
      <c r="AC721" s="1"/>
      <c r="AD721" s="1"/>
      <c r="AE721" s="1"/>
      <c r="AF721" s="1"/>
      <c r="AG721" s="1"/>
      <c r="AL721" s="6"/>
      <c r="AM721" s="6"/>
      <c r="AN721" s="6"/>
      <c r="AO721" s="6"/>
      <c r="AP721" s="2">
        <v>843</v>
      </c>
      <c r="AQ721" s="6"/>
    </row>
    <row r="722" spans="1:43" x14ac:dyDescent="0.25">
      <c r="A722" s="6"/>
      <c r="B722" s="6"/>
      <c r="C722" s="6"/>
      <c r="D722" s="6"/>
      <c r="E722" s="2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6"/>
      <c r="T722" s="6"/>
      <c r="U722" s="6"/>
      <c r="V722" s="6"/>
      <c r="W722" s="2">
        <v>414205</v>
      </c>
      <c r="X722" s="6"/>
      <c r="Y722" s="1"/>
      <c r="Z722" s="1"/>
      <c r="AA722" s="1"/>
      <c r="AB722" s="1"/>
      <c r="AC722" s="1"/>
      <c r="AD722" s="1"/>
      <c r="AE722" s="1"/>
      <c r="AF722" s="1"/>
      <c r="AG722" s="1"/>
      <c r="AL722" s="6"/>
      <c r="AM722" s="6"/>
      <c r="AN722" s="6"/>
      <c r="AO722" s="6"/>
      <c r="AP722" s="2">
        <v>846</v>
      </c>
      <c r="AQ722" s="6"/>
    </row>
    <row r="723" spans="1:43" x14ac:dyDescent="0.25">
      <c r="A723" s="7"/>
      <c r="B723" s="7"/>
      <c r="C723" s="7"/>
      <c r="D723" s="7"/>
      <c r="E723" s="2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7"/>
      <c r="T723" s="7"/>
      <c r="U723" s="7"/>
      <c r="V723" s="7"/>
      <c r="W723" s="2">
        <v>399795</v>
      </c>
      <c r="X723" s="7"/>
      <c r="Y723" s="1"/>
      <c r="Z723" s="1"/>
      <c r="AA723" s="1"/>
      <c r="AB723" s="1"/>
      <c r="AC723" s="1"/>
      <c r="AD723" s="1"/>
      <c r="AE723" s="1"/>
      <c r="AF723" s="1"/>
      <c r="AG723" s="1"/>
      <c r="AL723" s="7"/>
      <c r="AM723" s="7"/>
      <c r="AN723" s="7"/>
      <c r="AO723" s="7"/>
      <c r="AP723" s="2">
        <v>837</v>
      </c>
      <c r="AQ723" s="7"/>
    </row>
    <row r="724" spans="1:43" x14ac:dyDescent="0.25">
      <c r="A724" s="8">
        <v>1000000</v>
      </c>
      <c r="B724" s="8">
        <v>50</v>
      </c>
      <c r="C724" s="8" t="s">
        <v>0</v>
      </c>
      <c r="D724" s="8" t="s">
        <v>19</v>
      </c>
      <c r="E724" s="2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8">
        <v>1000000</v>
      </c>
      <c r="T724" s="8">
        <v>50</v>
      </c>
      <c r="U724" s="8" t="s">
        <v>1</v>
      </c>
      <c r="V724" s="8" t="s">
        <v>19</v>
      </c>
      <c r="W724" s="2"/>
      <c r="X724" s="5"/>
      <c r="Y724" s="1"/>
      <c r="Z724" s="1"/>
      <c r="AA724" s="1"/>
      <c r="AB724" s="1"/>
      <c r="AC724" s="1"/>
      <c r="AD724" s="1"/>
      <c r="AE724" s="1"/>
      <c r="AF724" s="1"/>
      <c r="AG724" s="1"/>
      <c r="AL724" s="8">
        <v>1000000</v>
      </c>
      <c r="AM724" s="8">
        <v>50</v>
      </c>
      <c r="AN724" s="8" t="s">
        <v>2</v>
      </c>
      <c r="AO724" s="8" t="s">
        <v>19</v>
      </c>
      <c r="AP724" s="2">
        <v>1707</v>
      </c>
      <c r="AQ724" s="5">
        <f>AVERAGE(AP724:AP733)</f>
        <v>1724.9</v>
      </c>
    </row>
    <row r="725" spans="1:43" x14ac:dyDescent="0.25">
      <c r="A725" s="6"/>
      <c r="B725" s="6"/>
      <c r="C725" s="6"/>
      <c r="D725" s="6"/>
      <c r="E725" s="2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6"/>
      <c r="T725" s="6"/>
      <c r="U725" s="6"/>
      <c r="V725" s="6"/>
      <c r="W725" s="2"/>
      <c r="X725" s="6"/>
      <c r="Y725" s="1"/>
      <c r="Z725" s="1"/>
      <c r="AA725" s="1"/>
      <c r="AB725" s="1"/>
      <c r="AC725" s="1"/>
      <c r="AD725" s="1"/>
      <c r="AE725" s="1"/>
      <c r="AF725" s="1"/>
      <c r="AG725" s="1"/>
      <c r="AL725" s="6"/>
      <c r="AM725" s="6"/>
      <c r="AN725" s="6"/>
      <c r="AO725" s="6"/>
      <c r="AP725" s="2">
        <v>1757</v>
      </c>
      <c r="AQ725" s="6"/>
    </row>
    <row r="726" spans="1:43" x14ac:dyDescent="0.25">
      <c r="A726" s="6"/>
      <c r="B726" s="6"/>
      <c r="C726" s="6"/>
      <c r="D726" s="6"/>
      <c r="E726" s="2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6"/>
      <c r="T726" s="6"/>
      <c r="U726" s="6"/>
      <c r="V726" s="6"/>
      <c r="W726" s="2"/>
      <c r="X726" s="6"/>
      <c r="Y726" s="1"/>
      <c r="Z726" s="1"/>
      <c r="AA726" s="1"/>
      <c r="AB726" s="1"/>
      <c r="AC726" s="1"/>
      <c r="AD726" s="1"/>
      <c r="AE726" s="1"/>
      <c r="AF726" s="1"/>
      <c r="AG726" s="1"/>
      <c r="AL726" s="6"/>
      <c r="AM726" s="6"/>
      <c r="AN726" s="6"/>
      <c r="AO726" s="6"/>
      <c r="AP726" s="2">
        <v>1721</v>
      </c>
      <c r="AQ726" s="6"/>
    </row>
    <row r="727" spans="1:43" x14ac:dyDescent="0.25">
      <c r="A727" s="6"/>
      <c r="B727" s="6"/>
      <c r="C727" s="6"/>
      <c r="D727" s="6"/>
      <c r="E727" s="2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6"/>
      <c r="T727" s="6"/>
      <c r="U727" s="6"/>
      <c r="V727" s="6"/>
      <c r="W727" s="2"/>
      <c r="X727" s="6"/>
      <c r="Y727" s="1"/>
      <c r="Z727" s="1"/>
      <c r="AA727" s="1"/>
      <c r="AB727" s="1"/>
      <c r="AC727" s="1"/>
      <c r="AD727" s="1"/>
      <c r="AE727" s="1"/>
      <c r="AF727" s="1"/>
      <c r="AG727" s="1"/>
      <c r="AL727" s="6"/>
      <c r="AM727" s="6"/>
      <c r="AN727" s="6"/>
      <c r="AO727" s="6"/>
      <c r="AP727" s="2">
        <v>1724</v>
      </c>
      <c r="AQ727" s="6"/>
    </row>
    <row r="728" spans="1:43" x14ac:dyDescent="0.25">
      <c r="A728" s="6"/>
      <c r="B728" s="6"/>
      <c r="C728" s="6"/>
      <c r="D728" s="6"/>
      <c r="E728" s="2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6"/>
      <c r="T728" s="6"/>
      <c r="U728" s="6"/>
      <c r="V728" s="6"/>
      <c r="W728" s="2"/>
      <c r="X728" s="6"/>
      <c r="Y728" s="1"/>
      <c r="Z728" s="1"/>
      <c r="AA728" s="1"/>
      <c r="AB728" s="1"/>
      <c r="AC728" s="1"/>
      <c r="AD728" s="1"/>
      <c r="AE728" s="1"/>
      <c r="AF728" s="1"/>
      <c r="AG728" s="1"/>
      <c r="AL728" s="6"/>
      <c r="AM728" s="6"/>
      <c r="AN728" s="6"/>
      <c r="AO728" s="6"/>
      <c r="AP728" s="2">
        <v>1713</v>
      </c>
      <c r="AQ728" s="6"/>
    </row>
    <row r="729" spans="1:43" x14ac:dyDescent="0.25">
      <c r="A729" s="6"/>
      <c r="B729" s="6"/>
      <c r="C729" s="6"/>
      <c r="D729" s="6"/>
      <c r="E729" s="2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6"/>
      <c r="T729" s="6"/>
      <c r="U729" s="6"/>
      <c r="V729" s="6"/>
      <c r="W729" s="2"/>
      <c r="X729" s="6"/>
      <c r="Y729" s="1"/>
      <c r="Z729" s="1"/>
      <c r="AA729" s="1"/>
      <c r="AB729" s="1"/>
      <c r="AC729" s="1"/>
      <c r="AD729" s="1"/>
      <c r="AE729" s="1"/>
      <c r="AF729" s="1"/>
      <c r="AG729" s="1"/>
      <c r="AL729" s="6"/>
      <c r="AM729" s="6"/>
      <c r="AN729" s="6"/>
      <c r="AO729" s="6"/>
      <c r="AP729" s="2">
        <v>1729</v>
      </c>
      <c r="AQ729" s="6"/>
    </row>
    <row r="730" spans="1:43" x14ac:dyDescent="0.25">
      <c r="A730" s="6"/>
      <c r="B730" s="6"/>
      <c r="C730" s="6"/>
      <c r="D730" s="6"/>
      <c r="E730" s="2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6"/>
      <c r="T730" s="6"/>
      <c r="U730" s="6"/>
      <c r="V730" s="6"/>
      <c r="W730" s="2"/>
      <c r="X730" s="6"/>
      <c r="Y730" s="1"/>
      <c r="Z730" s="1"/>
      <c r="AA730" s="1"/>
      <c r="AB730" s="1"/>
      <c r="AC730" s="1"/>
      <c r="AD730" s="1"/>
      <c r="AE730" s="1"/>
      <c r="AF730" s="1"/>
      <c r="AG730" s="1"/>
      <c r="AL730" s="6"/>
      <c r="AM730" s="6"/>
      <c r="AN730" s="6"/>
      <c r="AO730" s="6"/>
      <c r="AP730" s="2">
        <v>1705</v>
      </c>
      <c r="AQ730" s="6"/>
    </row>
    <row r="731" spans="1:43" x14ac:dyDescent="0.25">
      <c r="A731" s="6"/>
      <c r="B731" s="6"/>
      <c r="C731" s="6"/>
      <c r="D731" s="6"/>
      <c r="E731" s="2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6"/>
      <c r="T731" s="6"/>
      <c r="U731" s="6"/>
      <c r="V731" s="6"/>
      <c r="W731" s="2"/>
      <c r="X731" s="6"/>
      <c r="Y731" s="1"/>
      <c r="Z731" s="1"/>
      <c r="AA731" s="1"/>
      <c r="AB731" s="1"/>
      <c r="AC731" s="1"/>
      <c r="AD731" s="1"/>
      <c r="AE731" s="1"/>
      <c r="AF731" s="1"/>
      <c r="AG731" s="1"/>
      <c r="AL731" s="6"/>
      <c r="AM731" s="6"/>
      <c r="AN731" s="6"/>
      <c r="AO731" s="6"/>
      <c r="AP731" s="2">
        <v>1768</v>
      </c>
      <c r="AQ731" s="6"/>
    </row>
    <row r="732" spans="1:43" x14ac:dyDescent="0.25">
      <c r="A732" s="6"/>
      <c r="B732" s="6"/>
      <c r="C732" s="6"/>
      <c r="D732" s="6"/>
      <c r="E732" s="2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6"/>
      <c r="T732" s="6"/>
      <c r="U732" s="6"/>
      <c r="V732" s="6"/>
      <c r="W732" s="2"/>
      <c r="X732" s="6"/>
      <c r="Y732" s="1"/>
      <c r="Z732" s="1"/>
      <c r="AA732" s="1"/>
      <c r="AB732" s="1"/>
      <c r="AC732" s="1"/>
      <c r="AD732" s="1"/>
      <c r="AE732" s="1"/>
      <c r="AF732" s="1"/>
      <c r="AG732" s="1"/>
      <c r="AL732" s="6"/>
      <c r="AM732" s="6"/>
      <c r="AN732" s="6"/>
      <c r="AO732" s="6"/>
      <c r="AP732" s="2">
        <v>1693</v>
      </c>
      <c r="AQ732" s="6"/>
    </row>
    <row r="733" spans="1:43" x14ac:dyDescent="0.25">
      <c r="A733" s="7"/>
      <c r="B733" s="7"/>
      <c r="C733" s="7"/>
      <c r="D733" s="7"/>
      <c r="E733" s="2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7"/>
      <c r="T733" s="7"/>
      <c r="U733" s="7"/>
      <c r="V733" s="7"/>
      <c r="W733" s="2"/>
      <c r="X733" s="7"/>
      <c r="Y733" s="1"/>
      <c r="Z733" s="1"/>
      <c r="AA733" s="1"/>
      <c r="AB733" s="1"/>
      <c r="AC733" s="1"/>
      <c r="AD733" s="1"/>
      <c r="AE733" s="1"/>
      <c r="AF733" s="1"/>
      <c r="AG733" s="1"/>
      <c r="AL733" s="7"/>
      <c r="AM733" s="7"/>
      <c r="AN733" s="7"/>
      <c r="AO733" s="7"/>
      <c r="AP733" s="2">
        <v>1732</v>
      </c>
      <c r="AQ733" s="7"/>
    </row>
    <row r="734" spans="1:43" x14ac:dyDescent="0.25">
      <c r="A734" s="8">
        <v>2500000</v>
      </c>
      <c r="B734" s="8">
        <v>50</v>
      </c>
      <c r="C734" s="8" t="s">
        <v>0</v>
      </c>
      <c r="D734" s="8" t="s">
        <v>19</v>
      </c>
      <c r="E734" s="2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8">
        <v>2500000</v>
      </c>
      <c r="T734" s="8">
        <v>50</v>
      </c>
      <c r="U734" s="8" t="s">
        <v>1</v>
      </c>
      <c r="V734" s="8" t="s">
        <v>19</v>
      </c>
      <c r="W734" s="2"/>
      <c r="X734" s="5"/>
      <c r="Y734" s="1"/>
      <c r="Z734" s="1"/>
      <c r="AA734" s="1"/>
      <c r="AB734" s="1"/>
      <c r="AC734" s="1"/>
      <c r="AD734" s="1"/>
      <c r="AE734" s="1"/>
      <c r="AF734" s="1"/>
      <c r="AG734" s="1"/>
      <c r="AL734" s="8">
        <v>2500000</v>
      </c>
      <c r="AM734" s="8">
        <v>50</v>
      </c>
      <c r="AN734" s="8" t="s">
        <v>2</v>
      </c>
      <c r="AO734" s="8" t="s">
        <v>19</v>
      </c>
      <c r="AP734" s="2"/>
      <c r="AQ734" s="5"/>
    </row>
    <row r="735" spans="1:43" x14ac:dyDescent="0.25">
      <c r="A735" s="6"/>
      <c r="B735" s="6"/>
      <c r="C735" s="6"/>
      <c r="D735" s="6"/>
      <c r="E735" s="2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6"/>
      <c r="T735" s="6"/>
      <c r="U735" s="6"/>
      <c r="V735" s="6"/>
      <c r="W735" s="2"/>
      <c r="X735" s="6"/>
      <c r="Y735" s="1"/>
      <c r="Z735" s="1"/>
      <c r="AA735" s="1"/>
      <c r="AB735" s="1"/>
      <c r="AC735" s="1"/>
      <c r="AD735" s="1"/>
      <c r="AE735" s="1"/>
      <c r="AF735" s="1"/>
      <c r="AG735" s="1"/>
      <c r="AL735" s="6"/>
      <c r="AM735" s="6"/>
      <c r="AN735" s="6"/>
      <c r="AO735" s="6"/>
      <c r="AP735" s="2"/>
      <c r="AQ735" s="6"/>
    </row>
    <row r="736" spans="1:43" x14ac:dyDescent="0.25">
      <c r="A736" s="6"/>
      <c r="B736" s="6"/>
      <c r="C736" s="6"/>
      <c r="D736" s="6"/>
      <c r="E736" s="2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6"/>
      <c r="T736" s="6"/>
      <c r="U736" s="6"/>
      <c r="V736" s="6"/>
      <c r="W736" s="2"/>
      <c r="X736" s="6"/>
      <c r="Y736" s="1"/>
      <c r="Z736" s="1"/>
      <c r="AA736" s="1"/>
      <c r="AB736" s="1"/>
      <c r="AC736" s="1"/>
      <c r="AD736" s="1"/>
      <c r="AE736" s="1"/>
      <c r="AF736" s="1"/>
      <c r="AG736" s="1"/>
      <c r="AL736" s="6"/>
      <c r="AM736" s="6"/>
      <c r="AN736" s="6"/>
      <c r="AO736" s="6"/>
      <c r="AP736" s="2"/>
      <c r="AQ736" s="6"/>
    </row>
    <row r="737" spans="1:43" x14ac:dyDescent="0.25">
      <c r="A737" s="6"/>
      <c r="B737" s="6"/>
      <c r="C737" s="6"/>
      <c r="D737" s="6"/>
      <c r="E737" s="2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6"/>
      <c r="T737" s="6"/>
      <c r="U737" s="6"/>
      <c r="V737" s="6"/>
      <c r="W737" s="2"/>
      <c r="X737" s="6"/>
      <c r="Y737" s="1"/>
      <c r="Z737" s="1"/>
      <c r="AA737" s="1"/>
      <c r="AB737" s="1"/>
      <c r="AC737" s="1"/>
      <c r="AD737" s="1"/>
      <c r="AE737" s="1"/>
      <c r="AF737" s="1"/>
      <c r="AG737" s="1"/>
      <c r="AL737" s="6"/>
      <c r="AM737" s="6"/>
      <c r="AN737" s="6"/>
      <c r="AO737" s="6"/>
      <c r="AP737" s="2"/>
      <c r="AQ737" s="6"/>
    </row>
    <row r="738" spans="1:43" x14ac:dyDescent="0.25">
      <c r="A738" s="6"/>
      <c r="B738" s="6"/>
      <c r="C738" s="6"/>
      <c r="D738" s="6"/>
      <c r="E738" s="2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6"/>
      <c r="T738" s="6"/>
      <c r="U738" s="6"/>
      <c r="V738" s="6"/>
      <c r="W738" s="2"/>
      <c r="X738" s="6"/>
      <c r="Y738" s="1"/>
      <c r="Z738" s="1"/>
      <c r="AA738" s="1"/>
      <c r="AB738" s="1"/>
      <c r="AC738" s="1"/>
      <c r="AD738" s="1"/>
      <c r="AE738" s="1"/>
      <c r="AF738" s="1"/>
      <c r="AG738" s="1"/>
      <c r="AL738" s="6"/>
      <c r="AM738" s="6"/>
      <c r="AN738" s="6"/>
      <c r="AO738" s="6"/>
      <c r="AP738" s="2"/>
      <c r="AQ738" s="6"/>
    </row>
    <row r="739" spans="1:43" x14ac:dyDescent="0.25">
      <c r="A739" s="6"/>
      <c r="B739" s="6"/>
      <c r="C739" s="6"/>
      <c r="D739" s="6"/>
      <c r="E739" s="2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6"/>
      <c r="T739" s="6"/>
      <c r="U739" s="6"/>
      <c r="V739" s="6"/>
      <c r="W739" s="2"/>
      <c r="X739" s="6"/>
      <c r="Y739" s="1"/>
      <c r="Z739" s="1"/>
      <c r="AA739" s="1"/>
      <c r="AB739" s="1"/>
      <c r="AC739" s="1"/>
      <c r="AD739" s="1"/>
      <c r="AE739" s="1"/>
      <c r="AF739" s="1"/>
      <c r="AG739" s="1"/>
      <c r="AL739" s="6"/>
      <c r="AM739" s="6"/>
      <c r="AN739" s="6"/>
      <c r="AO739" s="6"/>
      <c r="AP739" s="2"/>
      <c r="AQ739" s="6"/>
    </row>
    <row r="740" spans="1:43" x14ac:dyDescent="0.25">
      <c r="A740" s="6"/>
      <c r="B740" s="6"/>
      <c r="C740" s="6"/>
      <c r="D740" s="6"/>
      <c r="E740" s="2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6"/>
      <c r="T740" s="6"/>
      <c r="U740" s="6"/>
      <c r="V740" s="6"/>
      <c r="W740" s="2"/>
      <c r="X740" s="6"/>
      <c r="Y740" s="1"/>
      <c r="Z740" s="1"/>
      <c r="AA740" s="1"/>
      <c r="AB740" s="1"/>
      <c r="AC740" s="1"/>
      <c r="AD740" s="1"/>
      <c r="AE740" s="1"/>
      <c r="AF740" s="1"/>
      <c r="AG740" s="1"/>
      <c r="AL740" s="6"/>
      <c r="AM740" s="6"/>
      <c r="AN740" s="6"/>
      <c r="AO740" s="6"/>
      <c r="AP740" s="2"/>
      <c r="AQ740" s="6"/>
    </row>
    <row r="741" spans="1:43" x14ac:dyDescent="0.25">
      <c r="A741" s="6"/>
      <c r="B741" s="6"/>
      <c r="C741" s="6"/>
      <c r="D741" s="6"/>
      <c r="E741" s="2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6"/>
      <c r="T741" s="6"/>
      <c r="U741" s="6"/>
      <c r="V741" s="6"/>
      <c r="W741" s="2"/>
      <c r="X741" s="6"/>
      <c r="Y741" s="1"/>
      <c r="Z741" s="1"/>
      <c r="AA741" s="1"/>
      <c r="AB741" s="1"/>
      <c r="AC741" s="1"/>
      <c r="AD741" s="1"/>
      <c r="AE741" s="1"/>
      <c r="AF741" s="1"/>
      <c r="AG741" s="1"/>
      <c r="AL741" s="6"/>
      <c r="AM741" s="6"/>
      <c r="AN741" s="6"/>
      <c r="AO741" s="6"/>
      <c r="AP741" s="2"/>
      <c r="AQ741" s="6"/>
    </row>
    <row r="742" spans="1:43" x14ac:dyDescent="0.25">
      <c r="A742" s="6"/>
      <c r="B742" s="6"/>
      <c r="C742" s="6"/>
      <c r="D742" s="6"/>
      <c r="E742" s="2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6"/>
      <c r="T742" s="6"/>
      <c r="U742" s="6"/>
      <c r="V742" s="6"/>
      <c r="W742" s="2"/>
      <c r="X742" s="6"/>
      <c r="Y742" s="1"/>
      <c r="Z742" s="1"/>
      <c r="AA742" s="1"/>
      <c r="AB742" s="1"/>
      <c r="AC742" s="1"/>
      <c r="AD742" s="1"/>
      <c r="AE742" s="1"/>
      <c r="AF742" s="1"/>
      <c r="AG742" s="1"/>
      <c r="AL742" s="6"/>
      <c r="AM742" s="6"/>
      <c r="AN742" s="6"/>
      <c r="AO742" s="6"/>
      <c r="AP742" s="2"/>
      <c r="AQ742" s="6"/>
    </row>
    <row r="743" spans="1:43" x14ac:dyDescent="0.25">
      <c r="A743" s="7"/>
      <c r="B743" s="7"/>
      <c r="C743" s="7"/>
      <c r="D743" s="7"/>
      <c r="E743" s="2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7"/>
      <c r="T743" s="7"/>
      <c r="U743" s="7"/>
      <c r="V743" s="7"/>
      <c r="W743" s="2"/>
      <c r="X743" s="7"/>
      <c r="Y743" s="1"/>
      <c r="Z743" s="1"/>
      <c r="AA743" s="1"/>
      <c r="AB743" s="1"/>
      <c r="AC743" s="1"/>
      <c r="AD743" s="1"/>
      <c r="AE743" s="1"/>
      <c r="AF743" s="1"/>
      <c r="AG743" s="1"/>
      <c r="AL743" s="7"/>
      <c r="AM743" s="7"/>
      <c r="AN743" s="7"/>
      <c r="AO743" s="7"/>
      <c r="AP743" s="2"/>
      <c r="AQ743" s="7"/>
    </row>
    <row r="744" spans="1:4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L744" s="1"/>
      <c r="AM744" s="1"/>
      <c r="AN744" s="1"/>
      <c r="AO744" s="1"/>
      <c r="AP744" s="1"/>
      <c r="AQ744" s="1"/>
    </row>
    <row r="745" spans="1:4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L745" s="1"/>
      <c r="AM745" s="1"/>
      <c r="AN745" s="1"/>
      <c r="AO745" s="1"/>
      <c r="AP745" s="1"/>
      <c r="AQ745" s="1"/>
    </row>
    <row r="746" spans="1:4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L746" s="1"/>
      <c r="AM746" s="1"/>
      <c r="AN746" s="1"/>
      <c r="AO746" s="1"/>
      <c r="AP746" s="1"/>
      <c r="AQ746" s="1"/>
    </row>
    <row r="747" spans="1:4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L747" s="1"/>
      <c r="AM747" s="1"/>
      <c r="AN747" s="1"/>
      <c r="AO747" s="1"/>
      <c r="AP747" s="1"/>
      <c r="AQ747" s="1"/>
    </row>
    <row r="748" spans="1:4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L748" s="1"/>
      <c r="AM748" s="1"/>
      <c r="AN748" s="1"/>
      <c r="AO748" s="1"/>
      <c r="AP748" s="1"/>
      <c r="AQ748" s="1"/>
    </row>
    <row r="749" spans="1:4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L749" s="1"/>
      <c r="AM749" s="1"/>
      <c r="AN749" s="1"/>
      <c r="AO749" s="1"/>
      <c r="AP749" s="1"/>
      <c r="AQ749" s="1"/>
    </row>
    <row r="750" spans="1:4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L750" s="1"/>
      <c r="AM750" s="1"/>
      <c r="AN750" s="1"/>
      <c r="AO750" s="1"/>
      <c r="AP750" s="1"/>
      <c r="AQ750" s="1"/>
    </row>
    <row r="751" spans="1:4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L751" s="1"/>
      <c r="AM751" s="1"/>
      <c r="AN751" s="1"/>
      <c r="AO751" s="1"/>
      <c r="AP751" s="1"/>
      <c r="AQ751" s="1"/>
    </row>
    <row r="752" spans="1:4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L752" s="1"/>
      <c r="AM752" s="1"/>
      <c r="AN752" s="1"/>
      <c r="AO752" s="1"/>
      <c r="AP752" s="1"/>
      <c r="AQ752" s="1"/>
    </row>
    <row r="753" spans="1:4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L753" s="1"/>
      <c r="AM753" s="1"/>
      <c r="AN753" s="1"/>
      <c r="AO753" s="1"/>
      <c r="AP753" s="1"/>
      <c r="AQ753" s="1"/>
    </row>
    <row r="754" spans="1:4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L754" s="1"/>
      <c r="AM754" s="1"/>
      <c r="AN754" s="1"/>
      <c r="AO754" s="1"/>
      <c r="AP754" s="1"/>
      <c r="AQ754" s="1"/>
    </row>
    <row r="755" spans="1:4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L755" s="1"/>
      <c r="AM755" s="1"/>
      <c r="AN755" s="1"/>
      <c r="AO755" s="1"/>
      <c r="AP755" s="1"/>
      <c r="AQ755" s="1"/>
    </row>
    <row r="756" spans="1:4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L756" s="1"/>
      <c r="AM756" s="1"/>
      <c r="AN756" s="1"/>
      <c r="AO756" s="1"/>
      <c r="AP756" s="1"/>
      <c r="AQ756" s="1"/>
    </row>
    <row r="757" spans="1:4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L757" s="1"/>
      <c r="AM757" s="1"/>
      <c r="AN757" s="1"/>
      <c r="AO757" s="1"/>
      <c r="AP757" s="1"/>
      <c r="AQ757" s="1"/>
    </row>
    <row r="758" spans="1:4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L758" s="1"/>
      <c r="AM758" s="1"/>
      <c r="AN758" s="1"/>
      <c r="AO758" s="1"/>
      <c r="AP758" s="1"/>
      <c r="AQ758" s="1"/>
    </row>
    <row r="759" spans="1:4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L759" s="1"/>
      <c r="AM759" s="1"/>
      <c r="AN759" s="1"/>
      <c r="AO759" s="1"/>
      <c r="AP759" s="1"/>
      <c r="AQ759" s="1"/>
    </row>
    <row r="760" spans="1:4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L760" s="1"/>
      <c r="AM760" s="1"/>
      <c r="AN760" s="1"/>
      <c r="AO760" s="1"/>
      <c r="AP760" s="1"/>
      <c r="AQ760" s="1"/>
    </row>
    <row r="761" spans="1:4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L761" s="1"/>
      <c r="AM761" s="1"/>
      <c r="AN761" s="1"/>
      <c r="AO761" s="1"/>
      <c r="AP761" s="1"/>
      <c r="AQ761" s="1"/>
    </row>
    <row r="762" spans="1:4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L762" s="1"/>
      <c r="AM762" s="1"/>
      <c r="AN762" s="1"/>
      <c r="AO762" s="1"/>
      <c r="AP762" s="1"/>
      <c r="AQ762" s="1"/>
    </row>
    <row r="763" spans="1:4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L763" s="1"/>
      <c r="AM763" s="1"/>
      <c r="AN763" s="1"/>
      <c r="AO763" s="1"/>
      <c r="AP763" s="1"/>
      <c r="AQ763" s="1"/>
    </row>
    <row r="764" spans="1:4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L764" s="1"/>
      <c r="AM764" s="1"/>
      <c r="AN764" s="1"/>
      <c r="AO764" s="1"/>
      <c r="AP764" s="1"/>
      <c r="AQ764" s="1"/>
    </row>
    <row r="765" spans="1:4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L765" s="1"/>
      <c r="AM765" s="1"/>
      <c r="AN765" s="1"/>
      <c r="AO765" s="1"/>
      <c r="AP765" s="1"/>
      <c r="AQ765" s="1"/>
    </row>
    <row r="766" spans="1:4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L766" s="1"/>
      <c r="AM766" s="1"/>
      <c r="AN766" s="1"/>
      <c r="AO766" s="1"/>
      <c r="AP766" s="1"/>
      <c r="AQ766" s="1"/>
    </row>
    <row r="767" spans="1:4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L767" s="1"/>
      <c r="AM767" s="1"/>
      <c r="AN767" s="1"/>
      <c r="AO767" s="1"/>
      <c r="AP767" s="1"/>
      <c r="AQ767" s="1"/>
    </row>
    <row r="768" spans="1:4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L768" s="1"/>
      <c r="AM768" s="1"/>
      <c r="AN768" s="1"/>
      <c r="AO768" s="1"/>
      <c r="AP768" s="1"/>
      <c r="AQ768" s="1"/>
    </row>
    <row r="769" spans="1:4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L769" s="1"/>
      <c r="AM769" s="1"/>
      <c r="AN769" s="1"/>
      <c r="AO769" s="1"/>
      <c r="AP769" s="1"/>
      <c r="AQ769" s="1"/>
    </row>
    <row r="770" spans="1:4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L770" s="1"/>
      <c r="AM770" s="1"/>
      <c r="AN770" s="1"/>
      <c r="AO770" s="1"/>
      <c r="AP770" s="1"/>
      <c r="AQ770" s="1"/>
    </row>
    <row r="771" spans="1:4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L771" s="1"/>
      <c r="AM771" s="1"/>
      <c r="AN771" s="1"/>
      <c r="AO771" s="1"/>
      <c r="AP771" s="1"/>
      <c r="AQ771" s="1"/>
    </row>
    <row r="772" spans="1:4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L772" s="1"/>
      <c r="AM772" s="1"/>
      <c r="AN772" s="1"/>
      <c r="AO772" s="1"/>
      <c r="AP772" s="1"/>
      <c r="AQ772" s="1"/>
    </row>
    <row r="773" spans="1:4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L773" s="1"/>
      <c r="AM773" s="1"/>
      <c r="AN773" s="1"/>
      <c r="AO773" s="1"/>
      <c r="AP773" s="1"/>
      <c r="AQ773" s="1"/>
    </row>
    <row r="774" spans="1:4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L774" s="1"/>
      <c r="AM774" s="1"/>
      <c r="AN774" s="1"/>
      <c r="AO774" s="1"/>
      <c r="AP774" s="1"/>
      <c r="AQ774" s="1"/>
    </row>
    <row r="775" spans="1:4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L775" s="1"/>
      <c r="AM775" s="1"/>
      <c r="AN775" s="1"/>
      <c r="AO775" s="1"/>
      <c r="AP775" s="1"/>
      <c r="AQ775" s="1"/>
    </row>
    <row r="776" spans="1:4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L776" s="1"/>
      <c r="AM776" s="1"/>
      <c r="AN776" s="1"/>
      <c r="AO776" s="1"/>
      <c r="AP776" s="1"/>
      <c r="AQ776" s="1"/>
    </row>
    <row r="777" spans="1:4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L777" s="1"/>
      <c r="AM777" s="1"/>
      <c r="AN777" s="1"/>
      <c r="AO777" s="1"/>
      <c r="AP777" s="1"/>
      <c r="AQ777" s="1"/>
    </row>
    <row r="778" spans="1:4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L778" s="1"/>
      <c r="AM778" s="1"/>
      <c r="AN778" s="1"/>
      <c r="AO778" s="1"/>
      <c r="AP778" s="1"/>
      <c r="AQ778" s="1"/>
    </row>
    <row r="779" spans="1:4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L779" s="1"/>
      <c r="AM779" s="1"/>
      <c r="AN779" s="1"/>
      <c r="AO779" s="1"/>
      <c r="AP779" s="1"/>
      <c r="AQ779" s="1"/>
    </row>
    <row r="780" spans="1:4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L780" s="1"/>
      <c r="AM780" s="1"/>
      <c r="AN780" s="1"/>
      <c r="AO780" s="1"/>
      <c r="AP780" s="1"/>
      <c r="AQ780" s="1"/>
    </row>
    <row r="781" spans="1:4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L781" s="1"/>
      <c r="AM781" s="1"/>
      <c r="AN781" s="1"/>
      <c r="AO781" s="1"/>
      <c r="AP781" s="1"/>
      <c r="AQ781" s="1"/>
    </row>
    <row r="782" spans="1:4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L782" s="1"/>
      <c r="AM782" s="1"/>
      <c r="AN782" s="1"/>
      <c r="AO782" s="1"/>
      <c r="AP782" s="1"/>
      <c r="AQ782" s="1"/>
    </row>
    <row r="783" spans="1:4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L783" s="1"/>
      <c r="AM783" s="1"/>
      <c r="AN783" s="1"/>
      <c r="AO783" s="1"/>
      <c r="AP783" s="1"/>
      <c r="AQ783" s="1"/>
    </row>
    <row r="784" spans="1:4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L784" s="1"/>
      <c r="AM784" s="1"/>
      <c r="AN784" s="1"/>
      <c r="AO784" s="1"/>
      <c r="AP784" s="1"/>
      <c r="AQ784" s="1"/>
    </row>
    <row r="785" spans="1:4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L785" s="1"/>
      <c r="AM785" s="1"/>
      <c r="AN785" s="1"/>
      <c r="AO785" s="1"/>
      <c r="AP785" s="1"/>
      <c r="AQ785" s="1"/>
    </row>
    <row r="786" spans="1:4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L786" s="1"/>
      <c r="AM786" s="1"/>
      <c r="AN786" s="1"/>
      <c r="AO786" s="1"/>
      <c r="AP786" s="1"/>
      <c r="AQ786" s="1"/>
    </row>
    <row r="787" spans="1:4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L787" s="1"/>
      <c r="AM787" s="1"/>
      <c r="AN787" s="1"/>
      <c r="AO787" s="1"/>
      <c r="AP787" s="1"/>
      <c r="AQ787" s="1"/>
    </row>
    <row r="788" spans="1:4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L788" s="1"/>
      <c r="AM788" s="1"/>
      <c r="AN788" s="1"/>
      <c r="AO788" s="1"/>
      <c r="AP788" s="1"/>
      <c r="AQ788" s="1"/>
    </row>
    <row r="789" spans="1:4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L789" s="1"/>
      <c r="AM789" s="1"/>
      <c r="AN789" s="1"/>
      <c r="AO789" s="1"/>
      <c r="AP789" s="1"/>
      <c r="AQ789" s="1"/>
    </row>
    <row r="790" spans="1:4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L790" s="1"/>
      <c r="AM790" s="1"/>
      <c r="AN790" s="1"/>
      <c r="AO790" s="1"/>
      <c r="AP790" s="1"/>
      <c r="AQ790" s="1"/>
    </row>
    <row r="791" spans="1:4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L791" s="1"/>
      <c r="AM791" s="1"/>
      <c r="AN791" s="1"/>
      <c r="AO791" s="1"/>
      <c r="AP791" s="1"/>
      <c r="AQ791" s="1"/>
    </row>
    <row r="792" spans="1:4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L792" s="1"/>
      <c r="AM792" s="1"/>
      <c r="AN792" s="1"/>
      <c r="AO792" s="1"/>
      <c r="AP792" s="1"/>
      <c r="AQ792" s="1"/>
    </row>
    <row r="793" spans="1:4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L793" s="1"/>
      <c r="AM793" s="1"/>
      <c r="AN793" s="1"/>
      <c r="AO793" s="1"/>
      <c r="AP793" s="1"/>
      <c r="AQ793" s="1"/>
    </row>
    <row r="794" spans="1:4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L794" s="1"/>
      <c r="AM794" s="1"/>
      <c r="AN794" s="1"/>
      <c r="AO794" s="1"/>
      <c r="AP794" s="1"/>
      <c r="AQ794" s="1"/>
    </row>
    <row r="795" spans="1:4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L795" s="1"/>
      <c r="AM795" s="1"/>
      <c r="AN795" s="1"/>
      <c r="AO795" s="1"/>
      <c r="AP795" s="1"/>
      <c r="AQ795" s="1"/>
    </row>
    <row r="796" spans="1:4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L796" s="1"/>
      <c r="AM796" s="1"/>
      <c r="AN796" s="1"/>
      <c r="AO796" s="1"/>
      <c r="AP796" s="1"/>
      <c r="AQ796" s="1"/>
    </row>
    <row r="797" spans="1:4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L797" s="1"/>
      <c r="AM797" s="1"/>
      <c r="AN797" s="1"/>
      <c r="AO797" s="1"/>
      <c r="AP797" s="1"/>
      <c r="AQ797" s="1"/>
    </row>
    <row r="798" spans="1:4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L798" s="1"/>
      <c r="AM798" s="1"/>
      <c r="AN798" s="1"/>
      <c r="AO798" s="1"/>
      <c r="AP798" s="1"/>
      <c r="AQ798" s="1"/>
    </row>
    <row r="799" spans="1:4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L799" s="1"/>
      <c r="AM799" s="1"/>
      <c r="AN799" s="1"/>
      <c r="AO799" s="1"/>
      <c r="AP799" s="1"/>
      <c r="AQ799" s="1"/>
    </row>
    <row r="800" spans="1:4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L800" s="1"/>
      <c r="AM800" s="1"/>
      <c r="AN800" s="1"/>
      <c r="AO800" s="1"/>
      <c r="AP800" s="1"/>
      <c r="AQ800" s="1"/>
    </row>
    <row r="801" spans="1:4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L801" s="1"/>
      <c r="AM801" s="1"/>
      <c r="AN801" s="1"/>
      <c r="AO801" s="1"/>
      <c r="AP801" s="1"/>
      <c r="AQ801" s="1"/>
    </row>
    <row r="802" spans="1:4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L802" s="1"/>
      <c r="AM802" s="1"/>
      <c r="AN802" s="1"/>
      <c r="AO802" s="1"/>
      <c r="AP802" s="1"/>
      <c r="AQ802" s="1"/>
    </row>
    <row r="803" spans="1:4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L803" s="1"/>
      <c r="AM803" s="1"/>
      <c r="AN803" s="1"/>
      <c r="AO803" s="1"/>
      <c r="AP803" s="1"/>
      <c r="AQ803" s="1"/>
    </row>
    <row r="804" spans="1:4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L804" s="1"/>
      <c r="AM804" s="1"/>
      <c r="AN804" s="1"/>
      <c r="AO804" s="1"/>
      <c r="AP804" s="1"/>
      <c r="AQ804" s="1"/>
    </row>
    <row r="805" spans="1:4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L805" s="1"/>
      <c r="AM805" s="1"/>
      <c r="AN805" s="1"/>
      <c r="AO805" s="1"/>
      <c r="AP805" s="1"/>
      <c r="AQ805" s="1"/>
    </row>
    <row r="806" spans="1:4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L806" s="1"/>
      <c r="AM806" s="1"/>
      <c r="AN806" s="1"/>
      <c r="AO806" s="1"/>
      <c r="AP806" s="1"/>
      <c r="AQ806" s="1"/>
    </row>
    <row r="807" spans="1:4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L807" s="1"/>
      <c r="AM807" s="1"/>
      <c r="AN807" s="1"/>
      <c r="AO807" s="1"/>
      <c r="AP807" s="1"/>
      <c r="AQ807" s="1"/>
    </row>
    <row r="808" spans="1:4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L808" s="1"/>
      <c r="AM808" s="1"/>
      <c r="AN808" s="1"/>
      <c r="AO808" s="1"/>
      <c r="AP808" s="1"/>
      <c r="AQ808" s="1"/>
    </row>
    <row r="809" spans="1:4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L809" s="1"/>
      <c r="AM809" s="1"/>
      <c r="AN809" s="1"/>
      <c r="AO809" s="1"/>
      <c r="AP809" s="1"/>
      <c r="AQ809" s="1"/>
    </row>
    <row r="810" spans="1:4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L810" s="1"/>
      <c r="AM810" s="1"/>
      <c r="AN810" s="1"/>
      <c r="AO810" s="1"/>
      <c r="AP810" s="1"/>
      <c r="AQ810" s="1"/>
    </row>
    <row r="811" spans="1:4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L811" s="1"/>
      <c r="AM811" s="1"/>
      <c r="AN811" s="1"/>
      <c r="AO811" s="1"/>
      <c r="AP811" s="1"/>
      <c r="AQ811" s="1"/>
    </row>
    <row r="812" spans="1:4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L812" s="1"/>
      <c r="AM812" s="1"/>
      <c r="AN812" s="1"/>
      <c r="AO812" s="1"/>
      <c r="AP812" s="1"/>
      <c r="AQ812" s="1"/>
    </row>
    <row r="813" spans="1:4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L813" s="1"/>
      <c r="AM813" s="1"/>
      <c r="AN813" s="1"/>
      <c r="AO813" s="1"/>
      <c r="AP813" s="1"/>
      <c r="AQ813" s="1"/>
    </row>
    <row r="814" spans="1:4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L814" s="1"/>
      <c r="AM814" s="1"/>
      <c r="AN814" s="1"/>
      <c r="AO814" s="1"/>
      <c r="AP814" s="1"/>
      <c r="AQ814" s="1"/>
    </row>
    <row r="815" spans="1:4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L815" s="1"/>
      <c r="AM815" s="1"/>
      <c r="AN815" s="1"/>
      <c r="AO815" s="1"/>
      <c r="AP815" s="1"/>
      <c r="AQ815" s="1"/>
    </row>
    <row r="816" spans="1:4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L816" s="1"/>
      <c r="AM816" s="1"/>
      <c r="AN816" s="1"/>
      <c r="AO816" s="1"/>
      <c r="AP816" s="1"/>
      <c r="AQ816" s="1"/>
    </row>
    <row r="817" spans="1:4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L817" s="1"/>
      <c r="AM817" s="1"/>
      <c r="AN817" s="1"/>
      <c r="AO817" s="1"/>
      <c r="AP817" s="1"/>
      <c r="AQ817" s="1"/>
    </row>
    <row r="818" spans="1:4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L818" s="1"/>
      <c r="AM818" s="1"/>
      <c r="AN818" s="1"/>
      <c r="AO818" s="1"/>
      <c r="AP818" s="1"/>
      <c r="AQ818" s="1"/>
    </row>
    <row r="819" spans="1:4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L819" s="1"/>
      <c r="AM819" s="1"/>
      <c r="AN819" s="1"/>
      <c r="AO819" s="1"/>
      <c r="AP819" s="1"/>
      <c r="AQ819" s="1"/>
    </row>
    <row r="820" spans="1:4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L820" s="1"/>
      <c r="AM820" s="1"/>
      <c r="AN820" s="1"/>
      <c r="AO820" s="1"/>
      <c r="AP820" s="1"/>
      <c r="AQ820" s="1"/>
    </row>
    <row r="821" spans="1:4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L821" s="1"/>
      <c r="AM821" s="1"/>
      <c r="AN821" s="1"/>
      <c r="AO821" s="1"/>
      <c r="AP821" s="1"/>
      <c r="AQ821" s="1"/>
    </row>
    <row r="822" spans="1:4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L822" s="1"/>
      <c r="AM822" s="1"/>
      <c r="AN822" s="1"/>
      <c r="AO822" s="1"/>
      <c r="AP822" s="1"/>
      <c r="AQ822" s="1"/>
    </row>
    <row r="823" spans="1:4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L823" s="1"/>
      <c r="AM823" s="1"/>
      <c r="AN823" s="1"/>
      <c r="AO823" s="1"/>
      <c r="AP823" s="1"/>
      <c r="AQ823" s="1"/>
    </row>
    <row r="824" spans="1:4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L824" s="1"/>
      <c r="AM824" s="1"/>
      <c r="AN824" s="1"/>
      <c r="AO824" s="1"/>
      <c r="AP824" s="1"/>
      <c r="AQ824" s="1"/>
    </row>
    <row r="825" spans="1:4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L825" s="1"/>
      <c r="AM825" s="1"/>
      <c r="AN825" s="1"/>
      <c r="AO825" s="1"/>
      <c r="AP825" s="1"/>
      <c r="AQ825" s="1"/>
    </row>
    <row r="826" spans="1:4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L826" s="1"/>
      <c r="AM826" s="1"/>
      <c r="AN826" s="1"/>
      <c r="AO826" s="1"/>
      <c r="AP826" s="1"/>
      <c r="AQ826" s="1"/>
    </row>
    <row r="827" spans="1:4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L827" s="1"/>
      <c r="AM827" s="1"/>
      <c r="AN827" s="1"/>
      <c r="AO827" s="1"/>
      <c r="AP827" s="1"/>
      <c r="AQ827" s="1"/>
    </row>
    <row r="828" spans="1:4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L828" s="1"/>
      <c r="AM828" s="1"/>
      <c r="AN828" s="1"/>
      <c r="AO828" s="1"/>
      <c r="AP828" s="1"/>
      <c r="AQ828" s="1"/>
    </row>
    <row r="829" spans="1:4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L829" s="1"/>
      <c r="AM829" s="1"/>
      <c r="AN829" s="1"/>
      <c r="AO829" s="1"/>
      <c r="AP829" s="1"/>
      <c r="AQ829" s="1"/>
    </row>
    <row r="830" spans="1:4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L830" s="1"/>
      <c r="AM830" s="1"/>
      <c r="AN830" s="1"/>
      <c r="AO830" s="1"/>
      <c r="AP830" s="1"/>
      <c r="AQ830" s="1"/>
    </row>
    <row r="831" spans="1:4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L831" s="1"/>
      <c r="AM831" s="1"/>
      <c r="AN831" s="1"/>
      <c r="AO831" s="1"/>
      <c r="AP831" s="1"/>
      <c r="AQ831" s="1"/>
    </row>
    <row r="832" spans="1:4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L832" s="1"/>
      <c r="AM832" s="1"/>
      <c r="AN832" s="1"/>
      <c r="AO832" s="1"/>
      <c r="AP832" s="1"/>
      <c r="AQ832" s="1"/>
    </row>
    <row r="833" spans="1:4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L833" s="1"/>
      <c r="AM833" s="1"/>
      <c r="AN833" s="1"/>
      <c r="AO833" s="1"/>
      <c r="AP833" s="1"/>
      <c r="AQ833" s="1"/>
    </row>
    <row r="834" spans="1:4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L834" s="1"/>
      <c r="AM834" s="1"/>
      <c r="AN834" s="1"/>
      <c r="AO834" s="1"/>
      <c r="AP834" s="1"/>
      <c r="AQ834" s="1"/>
    </row>
    <row r="835" spans="1:4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L835" s="1"/>
      <c r="AM835" s="1"/>
      <c r="AN835" s="1"/>
      <c r="AO835" s="1"/>
      <c r="AP835" s="1"/>
      <c r="AQ835" s="1"/>
    </row>
    <row r="836" spans="1:4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L836" s="1"/>
      <c r="AM836" s="1"/>
      <c r="AN836" s="1"/>
      <c r="AO836" s="1"/>
      <c r="AP836" s="1"/>
      <c r="AQ836" s="1"/>
    </row>
    <row r="837" spans="1:4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L837" s="1"/>
      <c r="AM837" s="1"/>
      <c r="AN837" s="1"/>
      <c r="AO837" s="1"/>
      <c r="AP837" s="1"/>
      <c r="AQ837" s="1"/>
    </row>
    <row r="838" spans="1:4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L838" s="1"/>
      <c r="AM838" s="1"/>
      <c r="AN838" s="1"/>
      <c r="AO838" s="1"/>
      <c r="AP838" s="1"/>
      <c r="AQ838" s="1"/>
    </row>
    <row r="839" spans="1:4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L839" s="1"/>
      <c r="AM839" s="1"/>
      <c r="AN839" s="1"/>
      <c r="AO839" s="1"/>
      <c r="AP839" s="1"/>
      <c r="AQ839" s="1"/>
    </row>
    <row r="840" spans="1:4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L840" s="1"/>
      <c r="AM840" s="1"/>
      <c r="AN840" s="1"/>
      <c r="AO840" s="1"/>
      <c r="AP840" s="1"/>
      <c r="AQ840" s="1"/>
    </row>
    <row r="841" spans="1:4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L841" s="1"/>
      <c r="AM841" s="1"/>
      <c r="AN841" s="1"/>
      <c r="AO841" s="1"/>
      <c r="AP841" s="1"/>
      <c r="AQ841" s="1"/>
    </row>
    <row r="842" spans="1:4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L842" s="1"/>
      <c r="AM842" s="1"/>
      <c r="AN842" s="1"/>
      <c r="AO842" s="1"/>
      <c r="AP842" s="1"/>
      <c r="AQ842" s="1"/>
    </row>
    <row r="843" spans="1:4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L843" s="1"/>
      <c r="AM843" s="1"/>
      <c r="AN843" s="1"/>
      <c r="AO843" s="1"/>
      <c r="AP843" s="1"/>
      <c r="AQ843" s="1"/>
    </row>
    <row r="844" spans="1:4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L844" s="1"/>
      <c r="AM844" s="1"/>
      <c r="AN844" s="1"/>
      <c r="AO844" s="1"/>
      <c r="AP844" s="1"/>
      <c r="AQ844" s="1"/>
    </row>
    <row r="845" spans="1:4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L845" s="1"/>
      <c r="AM845" s="1"/>
      <c r="AN845" s="1"/>
      <c r="AO845" s="1"/>
      <c r="AP845" s="1"/>
      <c r="AQ845" s="1"/>
    </row>
    <row r="846" spans="1:4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L846" s="1"/>
      <c r="AM846" s="1"/>
      <c r="AN846" s="1"/>
      <c r="AO846" s="1"/>
      <c r="AP846" s="1"/>
      <c r="AQ846" s="1"/>
    </row>
    <row r="847" spans="1:4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L847" s="1"/>
      <c r="AM847" s="1"/>
      <c r="AN847" s="1"/>
      <c r="AO847" s="1"/>
      <c r="AP847" s="1"/>
      <c r="AQ847" s="1"/>
    </row>
    <row r="848" spans="1:4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L848" s="1"/>
      <c r="AM848" s="1"/>
      <c r="AN848" s="1"/>
      <c r="AO848" s="1"/>
      <c r="AP848" s="1"/>
      <c r="AQ848" s="1"/>
    </row>
    <row r="849" spans="1:4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L849" s="1"/>
      <c r="AM849" s="1"/>
      <c r="AN849" s="1"/>
      <c r="AO849" s="1"/>
      <c r="AP849" s="1"/>
      <c r="AQ849" s="1"/>
    </row>
    <row r="850" spans="1:4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L850" s="1"/>
      <c r="AM850" s="1"/>
      <c r="AN850" s="1"/>
      <c r="AO850" s="1"/>
      <c r="AP850" s="1"/>
      <c r="AQ850" s="1"/>
    </row>
    <row r="851" spans="1:4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L851" s="1"/>
      <c r="AM851" s="1"/>
      <c r="AN851" s="1"/>
      <c r="AO851" s="1"/>
      <c r="AP851" s="1"/>
      <c r="AQ851" s="1"/>
    </row>
    <row r="852" spans="1:4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L852" s="1"/>
      <c r="AM852" s="1"/>
      <c r="AN852" s="1"/>
      <c r="AO852" s="1"/>
      <c r="AP852" s="1"/>
      <c r="AQ852" s="1"/>
    </row>
    <row r="853" spans="1:4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L853" s="1"/>
      <c r="AM853" s="1"/>
      <c r="AN853" s="1"/>
      <c r="AO853" s="1"/>
      <c r="AP853" s="1"/>
      <c r="AQ853" s="1"/>
    </row>
    <row r="854" spans="1:4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L854" s="1"/>
      <c r="AM854" s="1"/>
      <c r="AN854" s="1"/>
      <c r="AO854" s="1"/>
      <c r="AP854" s="1"/>
      <c r="AQ854" s="1"/>
    </row>
    <row r="855" spans="1:4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L855" s="1"/>
      <c r="AM855" s="1"/>
      <c r="AN855" s="1"/>
      <c r="AO855" s="1"/>
      <c r="AP855" s="1"/>
      <c r="AQ855" s="1"/>
    </row>
    <row r="856" spans="1:4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L856" s="1"/>
      <c r="AM856" s="1"/>
      <c r="AN856" s="1"/>
      <c r="AO856" s="1"/>
      <c r="AP856" s="1"/>
      <c r="AQ856" s="1"/>
    </row>
    <row r="857" spans="1:4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L857" s="1"/>
      <c r="AM857" s="1"/>
      <c r="AN857" s="1"/>
      <c r="AO857" s="1"/>
      <c r="AP857" s="1"/>
      <c r="AQ857" s="1"/>
    </row>
    <row r="858" spans="1:4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L858" s="1"/>
      <c r="AM858" s="1"/>
      <c r="AN858" s="1"/>
      <c r="AO858" s="1"/>
      <c r="AP858" s="1"/>
      <c r="AQ858" s="1"/>
    </row>
    <row r="859" spans="1:4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L859" s="1"/>
      <c r="AM859" s="1"/>
      <c r="AN859" s="1"/>
      <c r="AO859" s="1"/>
      <c r="AP859" s="1"/>
      <c r="AQ859" s="1"/>
    </row>
    <row r="860" spans="1:4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L860" s="1"/>
      <c r="AM860" s="1"/>
      <c r="AN860" s="1"/>
      <c r="AO860" s="1"/>
      <c r="AP860" s="1"/>
      <c r="AQ860" s="1"/>
    </row>
    <row r="861" spans="1:4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L861" s="1"/>
      <c r="AM861" s="1"/>
      <c r="AN861" s="1"/>
      <c r="AO861" s="1"/>
      <c r="AP861" s="1"/>
      <c r="AQ861" s="1"/>
    </row>
    <row r="862" spans="1:4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L862" s="1"/>
      <c r="AM862" s="1"/>
      <c r="AN862" s="1"/>
      <c r="AO862" s="1"/>
      <c r="AP862" s="1"/>
      <c r="AQ862" s="1"/>
    </row>
    <row r="863" spans="1:4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L863" s="1"/>
      <c r="AM863" s="1"/>
      <c r="AN863" s="1"/>
      <c r="AO863" s="1"/>
      <c r="AP863" s="1"/>
      <c r="AQ863" s="1"/>
    </row>
    <row r="864" spans="1:4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L864" s="1"/>
      <c r="AM864" s="1"/>
      <c r="AN864" s="1"/>
      <c r="AO864" s="1"/>
      <c r="AP864" s="1"/>
      <c r="AQ864" s="1"/>
    </row>
    <row r="865" spans="1:4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L865" s="1"/>
      <c r="AM865" s="1"/>
      <c r="AN865" s="1"/>
      <c r="AO865" s="1"/>
      <c r="AP865" s="1"/>
      <c r="AQ865" s="1"/>
    </row>
    <row r="866" spans="1:4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L866" s="1"/>
      <c r="AM866" s="1"/>
      <c r="AN866" s="1"/>
      <c r="AO866" s="1"/>
      <c r="AP866" s="1"/>
      <c r="AQ866" s="1"/>
    </row>
    <row r="867" spans="1:4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L867" s="1"/>
      <c r="AM867" s="1"/>
      <c r="AN867" s="1"/>
      <c r="AO867" s="1"/>
      <c r="AP867" s="1"/>
      <c r="AQ867" s="1"/>
    </row>
    <row r="868" spans="1:4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L868" s="1"/>
      <c r="AM868" s="1"/>
      <c r="AN868" s="1"/>
      <c r="AO868" s="1"/>
      <c r="AP868" s="1"/>
      <c r="AQ868" s="1"/>
    </row>
    <row r="869" spans="1:4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L869" s="1"/>
      <c r="AM869" s="1"/>
      <c r="AN869" s="1"/>
      <c r="AO869" s="1"/>
      <c r="AP869" s="1"/>
      <c r="AQ869" s="1"/>
    </row>
    <row r="870" spans="1:4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L870" s="1"/>
      <c r="AM870" s="1"/>
      <c r="AN870" s="1"/>
      <c r="AO870" s="1"/>
      <c r="AP870" s="1"/>
      <c r="AQ870" s="1"/>
    </row>
    <row r="871" spans="1:4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L871" s="1"/>
      <c r="AM871" s="1"/>
      <c r="AN871" s="1"/>
      <c r="AO871" s="1"/>
      <c r="AP871" s="1"/>
      <c r="AQ871" s="1"/>
    </row>
    <row r="872" spans="1:4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L872" s="1"/>
      <c r="AM872" s="1"/>
      <c r="AN872" s="1"/>
      <c r="AO872" s="1"/>
      <c r="AP872" s="1"/>
      <c r="AQ872" s="1"/>
    </row>
    <row r="873" spans="1:4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L873" s="1"/>
      <c r="AM873" s="1"/>
      <c r="AN873" s="1"/>
      <c r="AO873" s="1"/>
      <c r="AP873" s="1"/>
      <c r="AQ873" s="1"/>
    </row>
    <row r="874" spans="1:4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L874" s="1"/>
      <c r="AM874" s="1"/>
      <c r="AN874" s="1"/>
      <c r="AO874" s="1"/>
      <c r="AP874" s="1"/>
      <c r="AQ874" s="1"/>
    </row>
    <row r="875" spans="1:4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L875" s="1"/>
      <c r="AM875" s="1"/>
      <c r="AN875" s="1"/>
      <c r="AO875" s="1"/>
      <c r="AP875" s="1"/>
      <c r="AQ875" s="1"/>
    </row>
    <row r="876" spans="1:4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L876" s="1"/>
      <c r="AM876" s="1"/>
      <c r="AN876" s="1"/>
      <c r="AO876" s="1"/>
      <c r="AP876" s="1"/>
      <c r="AQ876" s="1"/>
    </row>
    <row r="877" spans="1:4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L877" s="1"/>
      <c r="AM877" s="1"/>
      <c r="AN877" s="1"/>
      <c r="AO877" s="1"/>
      <c r="AP877" s="1"/>
      <c r="AQ877" s="1"/>
    </row>
    <row r="878" spans="1:4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L878" s="1"/>
      <c r="AM878" s="1"/>
      <c r="AN878" s="1"/>
      <c r="AO878" s="1"/>
      <c r="AP878" s="1"/>
      <c r="AQ878" s="1"/>
    </row>
    <row r="879" spans="1:4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L879" s="1"/>
      <c r="AM879" s="1"/>
      <c r="AN879" s="1"/>
      <c r="AO879" s="1"/>
      <c r="AP879" s="1"/>
      <c r="AQ879" s="1"/>
    </row>
    <row r="880" spans="1:4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L880" s="1"/>
      <c r="AM880" s="1"/>
      <c r="AN880" s="1"/>
      <c r="AO880" s="1"/>
      <c r="AP880" s="1"/>
      <c r="AQ880" s="1"/>
    </row>
    <row r="881" spans="1:4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L881" s="1"/>
      <c r="AM881" s="1"/>
      <c r="AN881" s="1"/>
      <c r="AO881" s="1"/>
      <c r="AP881" s="1"/>
      <c r="AQ881" s="1"/>
    </row>
    <row r="882" spans="1:4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L882" s="1"/>
      <c r="AM882" s="1"/>
      <c r="AN882" s="1"/>
      <c r="AO882" s="1"/>
      <c r="AP882" s="1"/>
      <c r="AQ882" s="1"/>
    </row>
    <row r="883" spans="1:4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L883" s="1"/>
      <c r="AM883" s="1"/>
      <c r="AN883" s="1"/>
      <c r="AO883" s="1"/>
      <c r="AP883" s="1"/>
      <c r="AQ883" s="1"/>
    </row>
    <row r="884" spans="1:4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L884" s="1"/>
      <c r="AM884" s="1"/>
      <c r="AN884" s="1"/>
      <c r="AO884" s="1"/>
      <c r="AP884" s="1"/>
      <c r="AQ884" s="1"/>
    </row>
    <row r="885" spans="1:4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L885" s="1"/>
      <c r="AM885" s="1"/>
      <c r="AN885" s="1"/>
      <c r="AO885" s="1"/>
      <c r="AP885" s="1"/>
      <c r="AQ885" s="1"/>
    </row>
    <row r="886" spans="1:4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L886" s="1"/>
      <c r="AM886" s="1"/>
      <c r="AN886" s="1"/>
      <c r="AO886" s="1"/>
      <c r="AP886" s="1"/>
      <c r="AQ886" s="1"/>
    </row>
    <row r="887" spans="1:4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L887" s="1"/>
      <c r="AM887" s="1"/>
      <c r="AN887" s="1"/>
      <c r="AO887" s="1"/>
      <c r="AP887" s="1"/>
      <c r="AQ887" s="1"/>
    </row>
    <row r="888" spans="1:4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L888" s="1"/>
      <c r="AM888" s="1"/>
      <c r="AN888" s="1"/>
      <c r="AO888" s="1"/>
      <c r="AP888" s="1"/>
      <c r="AQ888" s="1"/>
    </row>
    <row r="889" spans="1:4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L889" s="1"/>
      <c r="AM889" s="1"/>
      <c r="AN889" s="1"/>
      <c r="AO889" s="1"/>
      <c r="AP889" s="1"/>
      <c r="AQ889" s="1"/>
    </row>
    <row r="890" spans="1:4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L890" s="1"/>
      <c r="AM890" s="1"/>
      <c r="AN890" s="1"/>
      <c r="AO890" s="1"/>
      <c r="AP890" s="1"/>
      <c r="AQ890" s="1"/>
    </row>
    <row r="891" spans="1:4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L891" s="1"/>
      <c r="AM891" s="1"/>
      <c r="AN891" s="1"/>
      <c r="AO891" s="1"/>
      <c r="AP891" s="1"/>
      <c r="AQ891" s="1"/>
    </row>
    <row r="892" spans="1:4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L892" s="1"/>
      <c r="AM892" s="1"/>
      <c r="AN892" s="1"/>
      <c r="AO892" s="1"/>
      <c r="AP892" s="1"/>
      <c r="AQ892" s="1"/>
    </row>
    <row r="893" spans="1:4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L893" s="1"/>
      <c r="AM893" s="1"/>
      <c r="AN893" s="1"/>
      <c r="AO893" s="1"/>
      <c r="AP893" s="1"/>
      <c r="AQ893" s="1"/>
    </row>
    <row r="894" spans="1:4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L894" s="1"/>
      <c r="AM894" s="1"/>
      <c r="AN894" s="1"/>
      <c r="AO894" s="1"/>
      <c r="AP894" s="1"/>
      <c r="AQ894" s="1"/>
    </row>
    <row r="895" spans="1:4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L895" s="1"/>
      <c r="AM895" s="1"/>
      <c r="AN895" s="1"/>
      <c r="AO895" s="1"/>
      <c r="AP895" s="1"/>
      <c r="AQ895" s="1"/>
    </row>
    <row r="896" spans="1:4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L896" s="1"/>
      <c r="AM896" s="1"/>
      <c r="AN896" s="1"/>
      <c r="AO896" s="1"/>
      <c r="AP896" s="1"/>
      <c r="AQ896" s="1"/>
    </row>
    <row r="897" spans="1:4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L897" s="1"/>
      <c r="AM897" s="1"/>
      <c r="AN897" s="1"/>
      <c r="AO897" s="1"/>
      <c r="AP897" s="1"/>
      <c r="AQ897" s="1"/>
    </row>
    <row r="898" spans="1:4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L898" s="1"/>
      <c r="AM898" s="1"/>
      <c r="AN898" s="1"/>
      <c r="AO898" s="1"/>
      <c r="AP898" s="1"/>
      <c r="AQ898" s="1"/>
    </row>
    <row r="899" spans="1:4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L899" s="1"/>
      <c r="AM899" s="1"/>
      <c r="AN899" s="1"/>
      <c r="AO899" s="1"/>
      <c r="AP899" s="1"/>
      <c r="AQ899" s="1"/>
    </row>
    <row r="900" spans="1:4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L900" s="1"/>
      <c r="AM900" s="1"/>
      <c r="AN900" s="1"/>
      <c r="AO900" s="1"/>
      <c r="AP900" s="1"/>
      <c r="AQ900" s="1"/>
    </row>
    <row r="901" spans="1:4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L901" s="1"/>
      <c r="AM901" s="1"/>
      <c r="AN901" s="1"/>
      <c r="AO901" s="1"/>
      <c r="AP901" s="1"/>
      <c r="AQ901" s="1"/>
    </row>
    <row r="902" spans="1:4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L902" s="1"/>
      <c r="AM902" s="1"/>
      <c r="AN902" s="1"/>
      <c r="AO902" s="1"/>
      <c r="AP902" s="1"/>
      <c r="AQ902" s="1"/>
    </row>
    <row r="903" spans="1:4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L903" s="1"/>
      <c r="AM903" s="1"/>
      <c r="AN903" s="1"/>
      <c r="AO903" s="1"/>
      <c r="AP903" s="1"/>
      <c r="AQ903" s="1"/>
    </row>
    <row r="904" spans="1:4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L904" s="1"/>
      <c r="AM904" s="1"/>
      <c r="AN904" s="1"/>
      <c r="AO904" s="1"/>
      <c r="AP904" s="1"/>
      <c r="AQ904" s="1"/>
    </row>
    <row r="905" spans="1:4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L905" s="1"/>
      <c r="AM905" s="1"/>
      <c r="AN905" s="1"/>
      <c r="AO905" s="1"/>
      <c r="AP905" s="1"/>
      <c r="AQ905" s="1"/>
    </row>
    <row r="906" spans="1:4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L906" s="1"/>
      <c r="AM906" s="1"/>
      <c r="AN906" s="1"/>
      <c r="AO906" s="1"/>
      <c r="AP906" s="1"/>
      <c r="AQ906" s="1"/>
    </row>
    <row r="907" spans="1:4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L907" s="1"/>
      <c r="AM907" s="1"/>
      <c r="AN907" s="1"/>
      <c r="AO907" s="1"/>
      <c r="AP907" s="1"/>
      <c r="AQ907" s="1"/>
    </row>
    <row r="908" spans="1:4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L908" s="1"/>
      <c r="AM908" s="1"/>
      <c r="AN908" s="1"/>
      <c r="AO908" s="1"/>
      <c r="AP908" s="1"/>
      <c r="AQ908" s="1"/>
    </row>
    <row r="909" spans="1:4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L909" s="1"/>
      <c r="AM909" s="1"/>
      <c r="AN909" s="1"/>
      <c r="AO909" s="1"/>
      <c r="AP909" s="1"/>
      <c r="AQ909" s="1"/>
    </row>
    <row r="910" spans="1:4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L910" s="1"/>
      <c r="AM910" s="1"/>
      <c r="AN910" s="1"/>
      <c r="AO910" s="1"/>
      <c r="AP910" s="1"/>
      <c r="AQ910" s="1"/>
    </row>
    <row r="911" spans="1:4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L911" s="1"/>
      <c r="AM911" s="1"/>
      <c r="AN911" s="1"/>
      <c r="AO911" s="1"/>
      <c r="AP911" s="1"/>
      <c r="AQ911" s="1"/>
    </row>
    <row r="912" spans="1:4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L912" s="1"/>
      <c r="AM912" s="1"/>
      <c r="AN912" s="1"/>
      <c r="AO912" s="1"/>
      <c r="AP912" s="1"/>
      <c r="AQ912" s="1"/>
    </row>
    <row r="913" spans="1:4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L913" s="1"/>
      <c r="AM913" s="1"/>
      <c r="AN913" s="1"/>
      <c r="AO913" s="1"/>
      <c r="AP913" s="1"/>
      <c r="AQ913" s="1"/>
    </row>
    <row r="914" spans="1:4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L914" s="1"/>
      <c r="AM914" s="1"/>
      <c r="AN914" s="1"/>
      <c r="AO914" s="1"/>
      <c r="AP914" s="1"/>
      <c r="AQ914" s="1"/>
    </row>
    <row r="915" spans="1:4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L915" s="1"/>
      <c r="AM915" s="1"/>
      <c r="AN915" s="1"/>
      <c r="AO915" s="1"/>
      <c r="AP915" s="1"/>
      <c r="AQ915" s="1"/>
    </row>
    <row r="916" spans="1:4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L916" s="1"/>
      <c r="AM916" s="1"/>
      <c r="AN916" s="1"/>
      <c r="AO916" s="1"/>
      <c r="AP916" s="1"/>
      <c r="AQ916" s="1"/>
    </row>
    <row r="917" spans="1:4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L917" s="1"/>
      <c r="AM917" s="1"/>
      <c r="AN917" s="1"/>
      <c r="AO917" s="1"/>
      <c r="AP917" s="1"/>
      <c r="AQ917" s="1"/>
    </row>
    <row r="918" spans="1:4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L918" s="1"/>
      <c r="AM918" s="1"/>
      <c r="AN918" s="1"/>
      <c r="AO918" s="1"/>
      <c r="AP918" s="1"/>
      <c r="AQ918" s="1"/>
    </row>
    <row r="919" spans="1:4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L919" s="1"/>
      <c r="AM919" s="1"/>
      <c r="AN919" s="1"/>
      <c r="AO919" s="1"/>
      <c r="AP919" s="1"/>
      <c r="AQ919" s="1"/>
    </row>
    <row r="920" spans="1:4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L920" s="1"/>
      <c r="AM920" s="1"/>
      <c r="AN920" s="1"/>
      <c r="AO920" s="1"/>
      <c r="AP920" s="1"/>
      <c r="AQ920" s="1"/>
    </row>
    <row r="921" spans="1:4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L921" s="1"/>
      <c r="AM921" s="1"/>
      <c r="AN921" s="1"/>
      <c r="AO921" s="1"/>
      <c r="AP921" s="1"/>
      <c r="AQ921" s="1"/>
    </row>
    <row r="922" spans="1:4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L922" s="1"/>
      <c r="AM922" s="1"/>
      <c r="AN922" s="1"/>
      <c r="AO922" s="1"/>
      <c r="AP922" s="1"/>
      <c r="AQ922" s="1"/>
    </row>
    <row r="923" spans="1:4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L923" s="1"/>
      <c r="AM923" s="1"/>
      <c r="AN923" s="1"/>
      <c r="AO923" s="1"/>
      <c r="AP923" s="1"/>
      <c r="AQ923" s="1"/>
    </row>
    <row r="924" spans="1:4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L924" s="1"/>
      <c r="AM924" s="1"/>
      <c r="AN924" s="1"/>
      <c r="AO924" s="1"/>
      <c r="AP924" s="1"/>
      <c r="AQ924" s="1"/>
    </row>
    <row r="925" spans="1:4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L925" s="1"/>
      <c r="AM925" s="1"/>
      <c r="AN925" s="1"/>
      <c r="AO925" s="1"/>
      <c r="AP925" s="1"/>
      <c r="AQ925" s="1"/>
    </row>
    <row r="926" spans="1:4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L926" s="1"/>
      <c r="AM926" s="1"/>
      <c r="AN926" s="1"/>
      <c r="AO926" s="1"/>
      <c r="AP926" s="1"/>
      <c r="AQ926" s="1"/>
    </row>
    <row r="927" spans="1:4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L927" s="1"/>
      <c r="AM927" s="1"/>
      <c r="AN927" s="1"/>
      <c r="AO927" s="1"/>
      <c r="AP927" s="1"/>
      <c r="AQ927" s="1"/>
    </row>
    <row r="928" spans="1:4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L928" s="1"/>
      <c r="AM928" s="1"/>
      <c r="AN928" s="1"/>
      <c r="AO928" s="1"/>
      <c r="AP928" s="1"/>
      <c r="AQ928" s="1"/>
    </row>
    <row r="929" spans="1:4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L929" s="1"/>
      <c r="AM929" s="1"/>
      <c r="AN929" s="1"/>
      <c r="AO929" s="1"/>
      <c r="AP929" s="1"/>
      <c r="AQ929" s="1"/>
    </row>
    <row r="930" spans="1:4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L930" s="1"/>
      <c r="AM930" s="1"/>
      <c r="AN930" s="1"/>
      <c r="AO930" s="1"/>
      <c r="AP930" s="1"/>
      <c r="AQ930" s="1"/>
    </row>
    <row r="931" spans="1:4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L931" s="1"/>
      <c r="AM931" s="1"/>
      <c r="AN931" s="1"/>
      <c r="AO931" s="1"/>
      <c r="AP931" s="1"/>
      <c r="AQ931" s="1"/>
    </row>
    <row r="932" spans="1:4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L932" s="1"/>
      <c r="AM932" s="1"/>
      <c r="AN932" s="1"/>
      <c r="AO932" s="1"/>
      <c r="AP932" s="1"/>
      <c r="AQ932" s="1"/>
    </row>
    <row r="933" spans="1:4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L933" s="1"/>
      <c r="AM933" s="1"/>
      <c r="AN933" s="1"/>
      <c r="AO933" s="1"/>
      <c r="AP933" s="1"/>
      <c r="AQ933" s="1"/>
    </row>
    <row r="934" spans="1:4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L934" s="1"/>
      <c r="AM934" s="1"/>
      <c r="AN934" s="1"/>
      <c r="AO934" s="1"/>
      <c r="AP934" s="1"/>
      <c r="AQ934" s="1"/>
    </row>
    <row r="935" spans="1:4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L935" s="1"/>
      <c r="AM935" s="1"/>
      <c r="AN935" s="1"/>
      <c r="AO935" s="1"/>
      <c r="AP935" s="1"/>
      <c r="AQ935" s="1"/>
    </row>
    <row r="936" spans="1:4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L936" s="1"/>
      <c r="AM936" s="1"/>
      <c r="AN936" s="1"/>
      <c r="AO936" s="1"/>
      <c r="AP936" s="1"/>
      <c r="AQ936" s="1"/>
    </row>
    <row r="937" spans="1:4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L937" s="1"/>
      <c r="AM937" s="1"/>
      <c r="AN937" s="1"/>
      <c r="AO937" s="1"/>
      <c r="AP937" s="1"/>
      <c r="AQ937" s="1"/>
    </row>
    <row r="938" spans="1:4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L938" s="1"/>
      <c r="AM938" s="1"/>
      <c r="AN938" s="1"/>
      <c r="AO938" s="1"/>
      <c r="AP938" s="1"/>
      <c r="AQ938" s="1"/>
    </row>
    <row r="939" spans="1:4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L939" s="1"/>
      <c r="AM939" s="1"/>
      <c r="AN939" s="1"/>
      <c r="AO939" s="1"/>
      <c r="AP939" s="1"/>
      <c r="AQ939" s="1"/>
    </row>
    <row r="940" spans="1:4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L940" s="1"/>
      <c r="AM940" s="1"/>
      <c r="AN940" s="1"/>
      <c r="AO940" s="1"/>
      <c r="AP940" s="1"/>
      <c r="AQ940" s="1"/>
    </row>
    <row r="941" spans="1:4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L941" s="1"/>
      <c r="AM941" s="1"/>
      <c r="AN941" s="1"/>
      <c r="AO941" s="1"/>
      <c r="AP941" s="1"/>
      <c r="AQ941" s="1"/>
    </row>
    <row r="942" spans="1:4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L942" s="1"/>
      <c r="AM942" s="1"/>
      <c r="AN942" s="1"/>
      <c r="AO942" s="1"/>
      <c r="AP942" s="1"/>
      <c r="AQ942" s="1"/>
    </row>
    <row r="943" spans="1:4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L943" s="1"/>
      <c r="AM943" s="1"/>
      <c r="AN943" s="1"/>
      <c r="AO943" s="1"/>
      <c r="AP943" s="1"/>
      <c r="AQ943" s="1"/>
    </row>
    <row r="944" spans="1:4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L944" s="1"/>
      <c r="AM944" s="1"/>
      <c r="AN944" s="1"/>
      <c r="AO944" s="1"/>
      <c r="AP944" s="1"/>
      <c r="AQ944" s="1"/>
    </row>
    <row r="945" spans="1:4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L945" s="1"/>
      <c r="AM945" s="1"/>
      <c r="AN945" s="1"/>
      <c r="AO945" s="1"/>
      <c r="AP945" s="1"/>
      <c r="AQ945" s="1"/>
    </row>
    <row r="946" spans="1:4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L946" s="1"/>
      <c r="AM946" s="1"/>
      <c r="AN946" s="1"/>
      <c r="AO946" s="1"/>
      <c r="AP946" s="1"/>
      <c r="AQ946" s="1"/>
    </row>
    <row r="947" spans="1:4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L947" s="1"/>
      <c r="AM947" s="1"/>
      <c r="AN947" s="1"/>
      <c r="AO947" s="1"/>
      <c r="AP947" s="1"/>
      <c r="AQ947" s="1"/>
    </row>
    <row r="948" spans="1:4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L948" s="1"/>
      <c r="AM948" s="1"/>
      <c r="AN948" s="1"/>
      <c r="AO948" s="1"/>
      <c r="AP948" s="1"/>
      <c r="AQ948" s="1"/>
    </row>
    <row r="949" spans="1:4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L949" s="1"/>
      <c r="AM949" s="1"/>
      <c r="AN949" s="1"/>
      <c r="AO949" s="1"/>
      <c r="AP949" s="1"/>
      <c r="AQ949" s="1"/>
    </row>
    <row r="950" spans="1:4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L950" s="1"/>
      <c r="AM950" s="1"/>
      <c r="AN950" s="1"/>
      <c r="AO950" s="1"/>
      <c r="AP950" s="1"/>
      <c r="AQ950" s="1"/>
    </row>
    <row r="951" spans="1:4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L951" s="1"/>
      <c r="AM951" s="1"/>
      <c r="AN951" s="1"/>
      <c r="AO951" s="1"/>
      <c r="AP951" s="1"/>
      <c r="AQ951" s="1"/>
    </row>
    <row r="952" spans="1:4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L952" s="1"/>
      <c r="AM952" s="1"/>
      <c r="AN952" s="1"/>
      <c r="AO952" s="1"/>
      <c r="AP952" s="1"/>
      <c r="AQ952" s="1"/>
    </row>
    <row r="953" spans="1:4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L953" s="1"/>
      <c r="AM953" s="1"/>
      <c r="AN953" s="1"/>
      <c r="AO953" s="1"/>
      <c r="AP953" s="1"/>
      <c r="AQ953" s="1"/>
    </row>
    <row r="954" spans="1:4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L954" s="1"/>
      <c r="AM954" s="1"/>
      <c r="AN954" s="1"/>
      <c r="AO954" s="1"/>
      <c r="AP954" s="1"/>
      <c r="AQ954" s="1"/>
    </row>
    <row r="955" spans="1:4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L955" s="1"/>
      <c r="AM955" s="1"/>
      <c r="AN955" s="1"/>
      <c r="AO955" s="1"/>
      <c r="AP955" s="1"/>
      <c r="AQ955" s="1"/>
    </row>
    <row r="956" spans="1:4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L956" s="1"/>
      <c r="AM956" s="1"/>
      <c r="AN956" s="1"/>
      <c r="AO956" s="1"/>
      <c r="AP956" s="1"/>
      <c r="AQ956" s="1"/>
    </row>
    <row r="957" spans="1:4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L957" s="1"/>
      <c r="AM957" s="1"/>
      <c r="AN957" s="1"/>
      <c r="AO957" s="1"/>
      <c r="AP957" s="1"/>
      <c r="AQ957" s="1"/>
    </row>
    <row r="958" spans="1:4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L958" s="1"/>
      <c r="AM958" s="1"/>
      <c r="AN958" s="1"/>
      <c r="AO958" s="1"/>
      <c r="AP958" s="1"/>
      <c r="AQ958" s="1"/>
    </row>
    <row r="959" spans="1:4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L959" s="1"/>
      <c r="AM959" s="1"/>
      <c r="AN959" s="1"/>
      <c r="AO959" s="1"/>
      <c r="AP959" s="1"/>
      <c r="AQ959" s="1"/>
    </row>
    <row r="960" spans="1:4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L960" s="1"/>
      <c r="AM960" s="1"/>
      <c r="AN960" s="1"/>
      <c r="AO960" s="1"/>
      <c r="AP960" s="1"/>
      <c r="AQ960" s="1"/>
    </row>
    <row r="961" spans="1:4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L961" s="1"/>
      <c r="AM961" s="1"/>
      <c r="AN961" s="1"/>
      <c r="AO961" s="1"/>
      <c r="AP961" s="1"/>
      <c r="AQ961" s="1"/>
    </row>
    <row r="962" spans="1:4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L962" s="1"/>
      <c r="AM962" s="1"/>
      <c r="AN962" s="1"/>
      <c r="AO962" s="1"/>
      <c r="AP962" s="1"/>
      <c r="AQ962" s="1"/>
    </row>
    <row r="963" spans="1:4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L963" s="1"/>
      <c r="AM963" s="1"/>
      <c r="AN963" s="1"/>
      <c r="AO963" s="1"/>
      <c r="AP963" s="1"/>
      <c r="AQ963" s="1"/>
    </row>
    <row r="964" spans="1:4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L964" s="1"/>
      <c r="AM964" s="1"/>
      <c r="AN964" s="1"/>
      <c r="AO964" s="1"/>
      <c r="AP964" s="1"/>
      <c r="AQ964" s="1"/>
    </row>
    <row r="965" spans="1:4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L965" s="1"/>
      <c r="AM965" s="1"/>
      <c r="AN965" s="1"/>
      <c r="AO965" s="1"/>
      <c r="AP965" s="1"/>
      <c r="AQ965" s="1"/>
    </row>
    <row r="966" spans="1:4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L966" s="1"/>
      <c r="AM966" s="1"/>
      <c r="AN966" s="1"/>
      <c r="AO966" s="1"/>
      <c r="AP966" s="1"/>
      <c r="AQ966" s="1"/>
    </row>
    <row r="967" spans="1:4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L967" s="1"/>
      <c r="AM967" s="1"/>
      <c r="AN967" s="1"/>
      <c r="AO967" s="1"/>
      <c r="AP967" s="1"/>
      <c r="AQ967" s="1"/>
    </row>
    <row r="968" spans="1:4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L968" s="1"/>
      <c r="AM968" s="1"/>
      <c r="AN968" s="1"/>
      <c r="AO968" s="1"/>
      <c r="AP968" s="1"/>
      <c r="AQ968" s="1"/>
    </row>
    <row r="969" spans="1:4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L969" s="1"/>
      <c r="AM969" s="1"/>
      <c r="AN969" s="1"/>
      <c r="AO969" s="1"/>
      <c r="AP969" s="1"/>
      <c r="AQ969" s="1"/>
    </row>
    <row r="970" spans="1:4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L970" s="1"/>
      <c r="AM970" s="1"/>
      <c r="AN970" s="1"/>
      <c r="AO970" s="1"/>
      <c r="AP970" s="1"/>
      <c r="AQ970" s="1"/>
    </row>
    <row r="971" spans="1:4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L971" s="1"/>
      <c r="AM971" s="1"/>
      <c r="AN971" s="1"/>
      <c r="AO971" s="1"/>
      <c r="AP971" s="1"/>
      <c r="AQ971" s="1"/>
    </row>
    <row r="972" spans="1:4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L972" s="1"/>
      <c r="AM972" s="1"/>
      <c r="AN972" s="1"/>
      <c r="AO972" s="1"/>
      <c r="AP972" s="1"/>
      <c r="AQ972" s="1"/>
    </row>
    <row r="973" spans="1:4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L973" s="1"/>
      <c r="AM973" s="1"/>
      <c r="AN973" s="1"/>
      <c r="AO973" s="1"/>
      <c r="AP973" s="1"/>
      <c r="AQ973" s="1"/>
    </row>
    <row r="974" spans="1:4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L974" s="1"/>
      <c r="AM974" s="1"/>
      <c r="AN974" s="1"/>
      <c r="AO974" s="1"/>
      <c r="AP974" s="1"/>
      <c r="AQ974" s="1"/>
    </row>
    <row r="975" spans="1:4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L975" s="1"/>
      <c r="AM975" s="1"/>
      <c r="AN975" s="1"/>
      <c r="AO975" s="1"/>
      <c r="AP975" s="1"/>
      <c r="AQ975" s="1"/>
    </row>
    <row r="976" spans="1:4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L976" s="1"/>
      <c r="AM976" s="1"/>
      <c r="AN976" s="1"/>
      <c r="AO976" s="1"/>
      <c r="AP976" s="1"/>
      <c r="AQ976" s="1"/>
    </row>
    <row r="977" spans="1:4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L977" s="1"/>
      <c r="AM977" s="1"/>
      <c r="AN977" s="1"/>
      <c r="AO977" s="1"/>
      <c r="AP977" s="1"/>
      <c r="AQ977" s="1"/>
    </row>
    <row r="978" spans="1:4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L978" s="1"/>
      <c r="AM978" s="1"/>
      <c r="AN978" s="1"/>
      <c r="AO978" s="1"/>
      <c r="AP978" s="1"/>
      <c r="AQ978" s="1"/>
    </row>
    <row r="979" spans="1:4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L979" s="1"/>
      <c r="AM979" s="1"/>
      <c r="AN979" s="1"/>
      <c r="AO979" s="1"/>
      <c r="AP979" s="1"/>
      <c r="AQ979" s="1"/>
    </row>
    <row r="980" spans="1:4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L980" s="1"/>
      <c r="AM980" s="1"/>
      <c r="AN980" s="1"/>
      <c r="AO980" s="1"/>
      <c r="AP980" s="1"/>
      <c r="AQ980" s="1"/>
    </row>
    <row r="981" spans="1:4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L981" s="1"/>
      <c r="AM981" s="1"/>
      <c r="AN981" s="1"/>
      <c r="AO981" s="1"/>
      <c r="AP981" s="1"/>
      <c r="AQ981" s="1"/>
    </row>
    <row r="982" spans="1:4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L982" s="1"/>
      <c r="AM982" s="1"/>
      <c r="AN982" s="1"/>
      <c r="AO982" s="1"/>
      <c r="AP982" s="1"/>
      <c r="AQ982" s="1"/>
    </row>
    <row r="983" spans="1:4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L983" s="1"/>
      <c r="AM983" s="1"/>
      <c r="AN983" s="1"/>
      <c r="AO983" s="1"/>
      <c r="AP983" s="1"/>
      <c r="AQ983" s="1"/>
    </row>
    <row r="984" spans="1:4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L984" s="1"/>
      <c r="AM984" s="1"/>
      <c r="AN984" s="1"/>
      <c r="AO984" s="1"/>
      <c r="AP984" s="1"/>
      <c r="AQ984" s="1"/>
    </row>
    <row r="985" spans="1:4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L985" s="1"/>
      <c r="AM985" s="1"/>
      <c r="AN985" s="1"/>
      <c r="AO985" s="1"/>
      <c r="AP985" s="1"/>
      <c r="AQ985" s="1"/>
    </row>
    <row r="986" spans="1:4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L986" s="1"/>
      <c r="AM986" s="1"/>
      <c r="AN986" s="1"/>
      <c r="AO986" s="1"/>
      <c r="AP986" s="1"/>
      <c r="AQ986" s="1"/>
    </row>
    <row r="987" spans="1:4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L987" s="1"/>
      <c r="AM987" s="1"/>
      <c r="AN987" s="1"/>
      <c r="AO987" s="1"/>
      <c r="AP987" s="1"/>
      <c r="AQ987" s="1"/>
    </row>
    <row r="988" spans="1:4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L988" s="1"/>
      <c r="AM988" s="1"/>
      <c r="AN988" s="1"/>
      <c r="AO988" s="1"/>
      <c r="AP988" s="1"/>
      <c r="AQ988" s="1"/>
    </row>
    <row r="989" spans="1:4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L989" s="1"/>
      <c r="AM989" s="1"/>
      <c r="AN989" s="1"/>
      <c r="AO989" s="1"/>
      <c r="AP989" s="1"/>
      <c r="AQ989" s="1"/>
    </row>
    <row r="990" spans="1:4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L990" s="1"/>
      <c r="AM990" s="1"/>
      <c r="AN990" s="1"/>
      <c r="AO990" s="1"/>
      <c r="AP990" s="1"/>
      <c r="AQ990" s="1"/>
    </row>
    <row r="991" spans="1:4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L991" s="1"/>
      <c r="AM991" s="1"/>
      <c r="AN991" s="1"/>
      <c r="AO991" s="1"/>
      <c r="AP991" s="1"/>
      <c r="AQ991" s="1"/>
    </row>
    <row r="992" spans="1:4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L992" s="1"/>
      <c r="AM992" s="1"/>
      <c r="AN992" s="1"/>
      <c r="AO992" s="1"/>
      <c r="AP992" s="1"/>
      <c r="AQ992" s="1"/>
    </row>
    <row r="993" spans="1:4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L993" s="1"/>
      <c r="AM993" s="1"/>
      <c r="AN993" s="1"/>
      <c r="AO993" s="1"/>
      <c r="AP993" s="1"/>
      <c r="AQ993" s="1"/>
    </row>
    <row r="994" spans="1:4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L994" s="1"/>
      <c r="AM994" s="1"/>
      <c r="AN994" s="1"/>
      <c r="AO994" s="1"/>
      <c r="AP994" s="1"/>
      <c r="AQ994" s="1"/>
    </row>
    <row r="995" spans="1:4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L995" s="1"/>
      <c r="AM995" s="1"/>
      <c r="AN995" s="1"/>
      <c r="AO995" s="1"/>
      <c r="AP995" s="1"/>
      <c r="AQ995" s="1"/>
    </row>
    <row r="996" spans="1:4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L996" s="1"/>
      <c r="AM996" s="1"/>
      <c r="AN996" s="1"/>
      <c r="AO996" s="1"/>
      <c r="AP996" s="1"/>
      <c r="AQ996" s="1"/>
    </row>
    <row r="997" spans="1:4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L997" s="1"/>
      <c r="AM997" s="1"/>
      <c r="AN997" s="1"/>
      <c r="AO997" s="1"/>
      <c r="AP997" s="1"/>
      <c r="AQ997" s="1"/>
    </row>
    <row r="998" spans="1:4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L998" s="1"/>
      <c r="AM998" s="1"/>
      <c r="AN998" s="1"/>
      <c r="AO998" s="1"/>
      <c r="AP998" s="1"/>
      <c r="AQ998" s="1"/>
    </row>
    <row r="999" spans="1:4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  <c r="AN999" s="1"/>
      <c r="AO999" s="1"/>
      <c r="AP999" s="1"/>
      <c r="AQ999" s="1"/>
    </row>
    <row r="1000" spans="1:4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L1000" s="1"/>
      <c r="AM1000" s="1"/>
      <c r="AN1000" s="1"/>
      <c r="AO1000" s="1"/>
      <c r="AP1000" s="1"/>
      <c r="AQ1000" s="1"/>
    </row>
    <row r="1001" spans="1:4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L1001" s="1"/>
      <c r="AM1001" s="1"/>
      <c r="AN1001" s="1"/>
      <c r="AO1001" s="1"/>
      <c r="AP1001" s="1"/>
      <c r="AQ1001" s="1"/>
    </row>
  </sheetData>
  <mergeCells count="1112">
    <mergeCell ref="AL540:AL549"/>
    <mergeCell ref="AM540:AM549"/>
    <mergeCell ref="AN540:AN549"/>
    <mergeCell ref="AO540:AO549"/>
    <mergeCell ref="AM550:AM559"/>
    <mergeCell ref="AN550:AN559"/>
    <mergeCell ref="AO550:AO559"/>
    <mergeCell ref="AL550:AL559"/>
    <mergeCell ref="AL560:AL569"/>
    <mergeCell ref="AM560:AM569"/>
    <mergeCell ref="AN560:AN569"/>
    <mergeCell ref="AO560:AO569"/>
    <mergeCell ref="AL570:AL579"/>
    <mergeCell ref="AM570:AM579"/>
    <mergeCell ref="AM592:AM601"/>
    <mergeCell ref="AN592:AN601"/>
    <mergeCell ref="AN570:AN579"/>
    <mergeCell ref="AO570:AO579"/>
    <mergeCell ref="AL582:AL591"/>
    <mergeCell ref="AM582:AM591"/>
    <mergeCell ref="AN582:AN591"/>
    <mergeCell ref="AO582:AO591"/>
    <mergeCell ref="AO592:AO601"/>
    <mergeCell ref="AL592:AL601"/>
    <mergeCell ref="AL484:AL493"/>
    <mergeCell ref="AM484:AM493"/>
    <mergeCell ref="AM510:AM519"/>
    <mergeCell ref="AN510:AN519"/>
    <mergeCell ref="AN484:AN493"/>
    <mergeCell ref="AO484:AO493"/>
    <mergeCell ref="AL500:AL509"/>
    <mergeCell ref="AM500:AM509"/>
    <mergeCell ref="AN500:AN509"/>
    <mergeCell ref="AO500:AO509"/>
    <mergeCell ref="AO510:AO519"/>
    <mergeCell ref="AN530:AN539"/>
    <mergeCell ref="AO530:AO539"/>
    <mergeCell ref="AL510:AL519"/>
    <mergeCell ref="AL520:AL529"/>
    <mergeCell ref="AM520:AM529"/>
    <mergeCell ref="AN520:AN529"/>
    <mergeCell ref="AO520:AO529"/>
    <mergeCell ref="AL530:AL539"/>
    <mergeCell ref="AM530:AM539"/>
    <mergeCell ref="AO155:AO164"/>
    <mergeCell ref="AL135:AL144"/>
    <mergeCell ref="AL145:AL154"/>
    <mergeCell ref="AM145:AM154"/>
    <mergeCell ref="AN145:AN154"/>
    <mergeCell ref="AO145:AO154"/>
    <mergeCell ref="AL155:AL164"/>
    <mergeCell ref="AM155:AM164"/>
    <mergeCell ref="AN197:AN206"/>
    <mergeCell ref="AO197:AO206"/>
    <mergeCell ref="AN734:AN743"/>
    <mergeCell ref="AO734:AO743"/>
    <mergeCell ref="AN444:AN453"/>
    <mergeCell ref="AO444:AO453"/>
    <mergeCell ref="AL424:AL433"/>
    <mergeCell ref="AL434:AL443"/>
    <mergeCell ref="AM434:AM443"/>
    <mergeCell ref="AN434:AN443"/>
    <mergeCell ref="AO434:AO443"/>
    <mergeCell ref="AL444:AL453"/>
    <mergeCell ref="AM444:AM453"/>
    <mergeCell ref="AL454:AL463"/>
    <mergeCell ref="AM454:AM463"/>
    <mergeCell ref="AN454:AN463"/>
    <mergeCell ref="AO454:AO463"/>
    <mergeCell ref="AM464:AM473"/>
    <mergeCell ref="AN464:AN473"/>
    <mergeCell ref="AO464:AO473"/>
    <mergeCell ref="AL464:AL473"/>
    <mergeCell ref="AL474:AL483"/>
    <mergeCell ref="AM474:AM483"/>
    <mergeCell ref="AN474:AN483"/>
    <mergeCell ref="AM714:AM723"/>
    <mergeCell ref="AN714:AN723"/>
    <mergeCell ref="AO714:AO723"/>
    <mergeCell ref="AL714:AL723"/>
    <mergeCell ref="AL724:AL733"/>
    <mergeCell ref="AM724:AM733"/>
    <mergeCell ref="AN724:AN733"/>
    <mergeCell ref="AO724:AO733"/>
    <mergeCell ref="AL734:AL743"/>
    <mergeCell ref="AM734:AM743"/>
    <mergeCell ref="AL63:AL72"/>
    <mergeCell ref="AL73:AL82"/>
    <mergeCell ref="AM73:AM82"/>
    <mergeCell ref="AN73:AN82"/>
    <mergeCell ref="AO73:AO82"/>
    <mergeCell ref="AL85:AL94"/>
    <mergeCell ref="AM85:AM94"/>
    <mergeCell ref="AL95:AL104"/>
    <mergeCell ref="AM95:AM104"/>
    <mergeCell ref="AN95:AN104"/>
    <mergeCell ref="AO95:AO104"/>
    <mergeCell ref="AL105:AL114"/>
    <mergeCell ref="AM105:AM114"/>
    <mergeCell ref="AN105:AN114"/>
    <mergeCell ref="AL125:AL134"/>
    <mergeCell ref="AM125:AM134"/>
    <mergeCell ref="AN125:AN134"/>
    <mergeCell ref="AO125:AO134"/>
    <mergeCell ref="AM135:AM144"/>
    <mergeCell ref="AN135:AN144"/>
    <mergeCell ref="AO135:AO144"/>
    <mergeCell ref="AN155:AN164"/>
    <mergeCell ref="AQ444:AQ453"/>
    <mergeCell ref="AQ454:AQ463"/>
    <mergeCell ref="AQ464:AQ473"/>
    <mergeCell ref="AQ474:AQ483"/>
    <mergeCell ref="AQ484:AQ493"/>
    <mergeCell ref="AQ500:AQ509"/>
    <mergeCell ref="AQ510:AQ519"/>
    <mergeCell ref="AQ520:AQ529"/>
    <mergeCell ref="AQ530:AQ539"/>
    <mergeCell ref="AQ540:AQ549"/>
    <mergeCell ref="AQ550:AQ559"/>
    <mergeCell ref="AQ560:AQ569"/>
    <mergeCell ref="AQ570:AQ579"/>
    <mergeCell ref="AQ582:AQ591"/>
    <mergeCell ref="AQ592:AQ601"/>
    <mergeCell ref="AN694:AN703"/>
    <mergeCell ref="AO694:AO703"/>
    <mergeCell ref="AN684:AN693"/>
    <mergeCell ref="AO684:AO693"/>
    <mergeCell ref="AO474:AO483"/>
    <mergeCell ref="AN612:AN621"/>
    <mergeCell ref="AO612:AO621"/>
    <mergeCell ref="AN602:AN611"/>
    <mergeCell ref="AO602:AO611"/>
    <mergeCell ref="AQ270:AQ279"/>
    <mergeCell ref="AQ280:AQ289"/>
    <mergeCell ref="AQ290:AQ299"/>
    <mergeCell ref="AQ300:AQ309"/>
    <mergeCell ref="AQ310:AQ319"/>
    <mergeCell ref="AQ320:AQ329"/>
    <mergeCell ref="AQ332:AQ341"/>
    <mergeCell ref="AQ342:AQ351"/>
    <mergeCell ref="AQ352:AQ361"/>
    <mergeCell ref="AQ362:AQ371"/>
    <mergeCell ref="AQ372:AQ381"/>
    <mergeCell ref="AQ382:AQ391"/>
    <mergeCell ref="AQ392:AQ401"/>
    <mergeCell ref="AQ402:AQ411"/>
    <mergeCell ref="AQ414:AQ423"/>
    <mergeCell ref="AQ424:AQ433"/>
    <mergeCell ref="AQ434:AQ443"/>
    <mergeCell ref="AL207:AL216"/>
    <mergeCell ref="AM207:AM216"/>
    <mergeCell ref="AN207:AN216"/>
    <mergeCell ref="AO207:AO216"/>
    <mergeCell ref="AM217:AM226"/>
    <mergeCell ref="AN217:AN226"/>
    <mergeCell ref="AO217:AO226"/>
    <mergeCell ref="AL217:AL226"/>
    <mergeCell ref="AL227:AL236"/>
    <mergeCell ref="AM227:AM236"/>
    <mergeCell ref="AN227:AN236"/>
    <mergeCell ref="AO227:AO236"/>
    <mergeCell ref="AL237:AL246"/>
    <mergeCell ref="AM237:AM246"/>
    <mergeCell ref="AQ237:AQ246"/>
    <mergeCell ref="AQ250:AQ259"/>
    <mergeCell ref="AQ260:AQ269"/>
    <mergeCell ref="AM674:AM683"/>
    <mergeCell ref="AN674:AN683"/>
    <mergeCell ref="AN652:AN661"/>
    <mergeCell ref="AO652:AO661"/>
    <mergeCell ref="AL664:AL673"/>
    <mergeCell ref="AM664:AM673"/>
    <mergeCell ref="AN664:AN673"/>
    <mergeCell ref="AO664:AO673"/>
    <mergeCell ref="AO674:AO683"/>
    <mergeCell ref="AQ674:AQ683"/>
    <mergeCell ref="AQ684:AQ693"/>
    <mergeCell ref="AQ694:AQ703"/>
    <mergeCell ref="AQ704:AQ713"/>
    <mergeCell ref="AQ714:AQ723"/>
    <mergeCell ref="AQ724:AQ733"/>
    <mergeCell ref="AQ734:AQ743"/>
    <mergeCell ref="AQ602:AQ611"/>
    <mergeCell ref="AQ612:AQ621"/>
    <mergeCell ref="AQ622:AQ631"/>
    <mergeCell ref="AQ632:AQ641"/>
    <mergeCell ref="AQ642:AQ651"/>
    <mergeCell ref="AQ652:AQ661"/>
    <mergeCell ref="AQ664:AQ673"/>
    <mergeCell ref="AL674:AL683"/>
    <mergeCell ref="AL684:AL693"/>
    <mergeCell ref="AM684:AM693"/>
    <mergeCell ref="AL694:AL703"/>
    <mergeCell ref="AM694:AM703"/>
    <mergeCell ref="AL704:AL713"/>
    <mergeCell ref="AM704:AM713"/>
    <mergeCell ref="AN704:AN713"/>
    <mergeCell ref="AO704:AO713"/>
    <mergeCell ref="A550:A559"/>
    <mergeCell ref="B550:B559"/>
    <mergeCell ref="C550:C559"/>
    <mergeCell ref="D550:D559"/>
    <mergeCell ref="AL622:AL631"/>
    <mergeCell ref="AM622:AM631"/>
    <mergeCell ref="AN622:AN631"/>
    <mergeCell ref="AO622:AO631"/>
    <mergeCell ref="AM632:AM641"/>
    <mergeCell ref="AN632:AN641"/>
    <mergeCell ref="AO632:AO641"/>
    <mergeCell ref="AL632:AL641"/>
    <mergeCell ref="AL642:AL651"/>
    <mergeCell ref="AM642:AM651"/>
    <mergeCell ref="AN642:AN651"/>
    <mergeCell ref="AO642:AO651"/>
    <mergeCell ref="AL652:AL661"/>
    <mergeCell ref="AM652:AM661"/>
    <mergeCell ref="AL602:AL611"/>
    <mergeCell ref="AM602:AM611"/>
    <mergeCell ref="AL612:AL621"/>
    <mergeCell ref="AM612:AM621"/>
    <mergeCell ref="S342:S351"/>
    <mergeCell ref="T342:T351"/>
    <mergeCell ref="U342:U351"/>
    <mergeCell ref="V342:V351"/>
    <mergeCell ref="T352:T361"/>
    <mergeCell ref="U352:U361"/>
    <mergeCell ref="V352:V361"/>
    <mergeCell ref="S352:S361"/>
    <mergeCell ref="S362:S371"/>
    <mergeCell ref="T362:T371"/>
    <mergeCell ref="U362:U371"/>
    <mergeCell ref="V362:V371"/>
    <mergeCell ref="S372:S381"/>
    <mergeCell ref="T372:T381"/>
    <mergeCell ref="U500:U509"/>
    <mergeCell ref="V500:V509"/>
    <mergeCell ref="S474:S483"/>
    <mergeCell ref="S484:S493"/>
    <mergeCell ref="T484:T493"/>
    <mergeCell ref="U484:U493"/>
    <mergeCell ref="V484:V493"/>
    <mergeCell ref="S500:S509"/>
    <mergeCell ref="T500:T509"/>
    <mergeCell ref="S237:S246"/>
    <mergeCell ref="T237:T246"/>
    <mergeCell ref="X237:X246"/>
    <mergeCell ref="U237:U246"/>
    <mergeCell ref="V237:V246"/>
    <mergeCell ref="S250:S259"/>
    <mergeCell ref="T250:T259"/>
    <mergeCell ref="U250:U259"/>
    <mergeCell ref="V250:V259"/>
    <mergeCell ref="X250:X259"/>
    <mergeCell ref="U270:U279"/>
    <mergeCell ref="V270:V279"/>
    <mergeCell ref="S260:S269"/>
    <mergeCell ref="T260:T269"/>
    <mergeCell ref="U260:U269"/>
    <mergeCell ref="V260:V269"/>
    <mergeCell ref="X260:X269"/>
    <mergeCell ref="T270:T279"/>
    <mergeCell ref="X270:X279"/>
    <mergeCell ref="X177:X186"/>
    <mergeCell ref="X187:X196"/>
    <mergeCell ref="S187:S196"/>
    <mergeCell ref="T187:T196"/>
    <mergeCell ref="U187:U196"/>
    <mergeCell ref="V187:V196"/>
    <mergeCell ref="T197:T206"/>
    <mergeCell ref="U197:U206"/>
    <mergeCell ref="V197:V206"/>
    <mergeCell ref="S197:S206"/>
    <mergeCell ref="S207:S216"/>
    <mergeCell ref="T207:T216"/>
    <mergeCell ref="U207:U216"/>
    <mergeCell ref="V207:V216"/>
    <mergeCell ref="S217:S226"/>
    <mergeCell ref="T217:T226"/>
    <mergeCell ref="S227:S236"/>
    <mergeCell ref="T227:T236"/>
    <mergeCell ref="U227:U236"/>
    <mergeCell ref="V227:V236"/>
    <mergeCell ref="X227:X236"/>
    <mergeCell ref="AL392:AL401"/>
    <mergeCell ref="AM392:AM401"/>
    <mergeCell ref="AN392:AN401"/>
    <mergeCell ref="AO392:AO401"/>
    <mergeCell ref="AL402:AL411"/>
    <mergeCell ref="AM402:AM411"/>
    <mergeCell ref="AM424:AM433"/>
    <mergeCell ref="AN424:AN433"/>
    <mergeCell ref="AN402:AN411"/>
    <mergeCell ref="AO402:AO411"/>
    <mergeCell ref="AL414:AL423"/>
    <mergeCell ref="AM414:AM423"/>
    <mergeCell ref="AN414:AN423"/>
    <mergeCell ref="AO414:AO423"/>
    <mergeCell ref="AO424:AO433"/>
    <mergeCell ref="S115:S124"/>
    <mergeCell ref="S125:S134"/>
    <mergeCell ref="T125:T134"/>
    <mergeCell ref="U125:U134"/>
    <mergeCell ref="V125:V134"/>
    <mergeCell ref="S135:S144"/>
    <mergeCell ref="V135:V144"/>
    <mergeCell ref="S145:S154"/>
    <mergeCell ref="T145:T154"/>
    <mergeCell ref="U145:U154"/>
    <mergeCell ref="V145:V154"/>
    <mergeCell ref="T155:T164"/>
    <mergeCell ref="U155:U164"/>
    <mergeCell ref="V155:V164"/>
    <mergeCell ref="X197:X206"/>
    <mergeCell ref="X207:X216"/>
    <mergeCell ref="X125:X134"/>
    <mergeCell ref="AN362:AN371"/>
    <mergeCell ref="AO362:AO371"/>
    <mergeCell ref="AL342:AL351"/>
    <mergeCell ref="AL352:AL361"/>
    <mergeCell ref="AM352:AM361"/>
    <mergeCell ref="AN352:AN361"/>
    <mergeCell ref="AO352:AO361"/>
    <mergeCell ref="AL362:AL371"/>
    <mergeCell ref="AM362:AM371"/>
    <mergeCell ref="AL372:AL381"/>
    <mergeCell ref="AM372:AM381"/>
    <mergeCell ref="AN372:AN381"/>
    <mergeCell ref="AO372:AO381"/>
    <mergeCell ref="AM382:AM391"/>
    <mergeCell ref="AN382:AN391"/>
    <mergeCell ref="AO382:AO391"/>
    <mergeCell ref="AL382:AL391"/>
    <mergeCell ref="AL290:AL299"/>
    <mergeCell ref="AM290:AM299"/>
    <mergeCell ref="AN290:AN299"/>
    <mergeCell ref="AO290:AO299"/>
    <mergeCell ref="AM300:AM309"/>
    <mergeCell ref="AN300:AN309"/>
    <mergeCell ref="AO300:AO309"/>
    <mergeCell ref="AL300:AL309"/>
    <mergeCell ref="AL310:AL319"/>
    <mergeCell ref="AM310:AM319"/>
    <mergeCell ref="AN310:AN319"/>
    <mergeCell ref="AO310:AO319"/>
    <mergeCell ref="AL320:AL329"/>
    <mergeCell ref="AM320:AM329"/>
    <mergeCell ref="AM342:AM351"/>
    <mergeCell ref="AN342:AN351"/>
    <mergeCell ref="AN320:AN329"/>
    <mergeCell ref="AO320:AO329"/>
    <mergeCell ref="AL332:AL341"/>
    <mergeCell ref="AM332:AM341"/>
    <mergeCell ref="AN332:AN341"/>
    <mergeCell ref="AO332:AO341"/>
    <mergeCell ref="AO342:AO351"/>
    <mergeCell ref="AM260:AM269"/>
    <mergeCell ref="AN260:AN269"/>
    <mergeCell ref="AN237:AN246"/>
    <mergeCell ref="AO237:AO246"/>
    <mergeCell ref="AL250:AL259"/>
    <mergeCell ref="AM250:AM259"/>
    <mergeCell ref="AN250:AN259"/>
    <mergeCell ref="AO250:AO259"/>
    <mergeCell ref="AO260:AO269"/>
    <mergeCell ref="AN280:AN289"/>
    <mergeCell ref="AO280:AO289"/>
    <mergeCell ref="AL260:AL269"/>
    <mergeCell ref="AL270:AL279"/>
    <mergeCell ref="AM270:AM279"/>
    <mergeCell ref="AN270:AN279"/>
    <mergeCell ref="AO270:AO279"/>
    <mergeCell ref="AL280:AL289"/>
    <mergeCell ref="AM280:AM289"/>
    <mergeCell ref="T290:T299"/>
    <mergeCell ref="U290:U299"/>
    <mergeCell ref="S270:S279"/>
    <mergeCell ref="S280:S289"/>
    <mergeCell ref="T280:T289"/>
    <mergeCell ref="U280:U289"/>
    <mergeCell ref="V280:V289"/>
    <mergeCell ref="S290:S299"/>
    <mergeCell ref="V290:V299"/>
    <mergeCell ref="S300:S309"/>
    <mergeCell ref="T300:T309"/>
    <mergeCell ref="U300:U309"/>
    <mergeCell ref="V300:V309"/>
    <mergeCell ref="T310:T319"/>
    <mergeCell ref="U310:U319"/>
    <mergeCell ref="V310:V319"/>
    <mergeCell ref="U332:U341"/>
    <mergeCell ref="V332:V341"/>
    <mergeCell ref="S310:S319"/>
    <mergeCell ref="S320:S329"/>
    <mergeCell ref="T320:T329"/>
    <mergeCell ref="U320:U329"/>
    <mergeCell ref="V320:V329"/>
    <mergeCell ref="S332:S341"/>
    <mergeCell ref="T332:T341"/>
    <mergeCell ref="U217:U226"/>
    <mergeCell ref="V217:V226"/>
    <mergeCell ref="X217:X226"/>
    <mergeCell ref="X352:X361"/>
    <mergeCell ref="X362:X371"/>
    <mergeCell ref="X372:X381"/>
    <mergeCell ref="X382:X391"/>
    <mergeCell ref="X392:X401"/>
    <mergeCell ref="X402:X411"/>
    <mergeCell ref="X414:X423"/>
    <mergeCell ref="X280:X289"/>
    <mergeCell ref="X290:X299"/>
    <mergeCell ref="X300:X309"/>
    <mergeCell ref="X310:X319"/>
    <mergeCell ref="X320:X329"/>
    <mergeCell ref="X332:X341"/>
    <mergeCell ref="X342:X351"/>
    <mergeCell ref="U372:U381"/>
    <mergeCell ref="V372:V381"/>
    <mergeCell ref="U414:U423"/>
    <mergeCell ref="V414:V423"/>
    <mergeCell ref="AL187:AL196"/>
    <mergeCell ref="AM187:AM196"/>
    <mergeCell ref="AN187:AN196"/>
    <mergeCell ref="AO187:AO196"/>
    <mergeCell ref="AL197:AL206"/>
    <mergeCell ref="AM197:AM206"/>
    <mergeCell ref="S43:S52"/>
    <mergeCell ref="S53:S62"/>
    <mergeCell ref="T53:T62"/>
    <mergeCell ref="U53:U62"/>
    <mergeCell ref="V53:V62"/>
    <mergeCell ref="S63:S72"/>
    <mergeCell ref="V63:V72"/>
    <mergeCell ref="T63:T72"/>
    <mergeCell ref="U63:U72"/>
    <mergeCell ref="S95:S104"/>
    <mergeCell ref="T95:T104"/>
    <mergeCell ref="U95:U104"/>
    <mergeCell ref="V95:V104"/>
    <mergeCell ref="X95:X104"/>
    <mergeCell ref="U115:U124"/>
    <mergeCell ref="V115:V124"/>
    <mergeCell ref="S105:S114"/>
    <mergeCell ref="T105:T114"/>
    <mergeCell ref="U105:U114"/>
    <mergeCell ref="V105:V114"/>
    <mergeCell ref="X105:X114"/>
    <mergeCell ref="T115:T124"/>
    <mergeCell ref="X115:X124"/>
    <mergeCell ref="T135:T144"/>
    <mergeCell ref="U135:U144"/>
    <mergeCell ref="X135:X144"/>
    <mergeCell ref="AM63:AM72"/>
    <mergeCell ref="AN63:AN72"/>
    <mergeCell ref="AO63:AO72"/>
    <mergeCell ref="AN85:AN94"/>
    <mergeCell ref="AO85:AO94"/>
    <mergeCell ref="AO105:AO114"/>
    <mergeCell ref="AQ105:AQ114"/>
    <mergeCell ref="AL115:AL124"/>
    <mergeCell ref="AM115:AM124"/>
    <mergeCell ref="AN115:AN124"/>
    <mergeCell ref="AO115:AO124"/>
    <mergeCell ref="AQ115:AQ124"/>
    <mergeCell ref="U177:U186"/>
    <mergeCell ref="V177:V186"/>
    <mergeCell ref="S155:S164"/>
    <mergeCell ref="S167:S176"/>
    <mergeCell ref="T167:T176"/>
    <mergeCell ref="U167:U176"/>
    <mergeCell ref="V167:V176"/>
    <mergeCell ref="S177:S186"/>
    <mergeCell ref="T177:T186"/>
    <mergeCell ref="AL167:AL176"/>
    <mergeCell ref="AM167:AM176"/>
    <mergeCell ref="AN167:AN176"/>
    <mergeCell ref="AO167:AO176"/>
    <mergeCell ref="AM177:AM186"/>
    <mergeCell ref="AN177:AN186"/>
    <mergeCell ref="AO177:AO186"/>
    <mergeCell ref="AL177:AL186"/>
    <mergeCell ref="X145:X154"/>
    <mergeCell ref="X155:X164"/>
    <mergeCell ref="X167:X176"/>
    <mergeCell ref="AN13:AN22"/>
    <mergeCell ref="AO13:AO22"/>
    <mergeCell ref="AS15:AV15"/>
    <mergeCell ref="AM23:AM32"/>
    <mergeCell ref="AN23:AN32"/>
    <mergeCell ref="AO23:AO32"/>
    <mergeCell ref="AS26:AV26"/>
    <mergeCell ref="AN43:AN52"/>
    <mergeCell ref="AO43:AO52"/>
    <mergeCell ref="AL23:AL32"/>
    <mergeCell ref="AL33:AL42"/>
    <mergeCell ref="AM33:AM42"/>
    <mergeCell ref="AN33:AN42"/>
    <mergeCell ref="AO33:AO42"/>
    <mergeCell ref="AL43:AL52"/>
    <mergeCell ref="AM43:AM52"/>
    <mergeCell ref="AL53:AL62"/>
    <mergeCell ref="AM53:AM62"/>
    <mergeCell ref="AN53:AN62"/>
    <mergeCell ref="AO53:AO62"/>
    <mergeCell ref="AQ13:AQ22"/>
    <mergeCell ref="AQ23:AQ32"/>
    <mergeCell ref="AQ33:AQ42"/>
    <mergeCell ref="AQ43:AQ52"/>
    <mergeCell ref="AQ53:AQ62"/>
    <mergeCell ref="AQ63:AQ72"/>
    <mergeCell ref="AQ73:AQ82"/>
    <mergeCell ref="AQ177:AQ186"/>
    <mergeCell ref="AQ187:AQ196"/>
    <mergeCell ref="AQ197:AQ206"/>
    <mergeCell ref="AQ207:AQ216"/>
    <mergeCell ref="AQ217:AQ226"/>
    <mergeCell ref="AQ227:AQ236"/>
    <mergeCell ref="AQ85:AQ94"/>
    <mergeCell ref="AQ95:AQ104"/>
    <mergeCell ref="AQ125:AQ134"/>
    <mergeCell ref="AQ135:AQ144"/>
    <mergeCell ref="AQ145:AQ154"/>
    <mergeCell ref="AQ155:AQ164"/>
    <mergeCell ref="AQ167:AQ176"/>
    <mergeCell ref="U33:U42"/>
    <mergeCell ref="V33:V42"/>
    <mergeCell ref="X33:X42"/>
    <mergeCell ref="T43:T52"/>
    <mergeCell ref="U43:U52"/>
    <mergeCell ref="V43:V52"/>
    <mergeCell ref="X43:X52"/>
    <mergeCell ref="C63:C72"/>
    <mergeCell ref="D63:D72"/>
    <mergeCell ref="M69:P69"/>
    <mergeCell ref="B85:B94"/>
    <mergeCell ref="C85:C94"/>
    <mergeCell ref="S85:S94"/>
    <mergeCell ref="T85:T94"/>
    <mergeCell ref="U85:U94"/>
    <mergeCell ref="V85:V94"/>
    <mergeCell ref="X85:X94"/>
    <mergeCell ref="X53:X62"/>
    <mergeCell ref="X63:X72"/>
    <mergeCell ref="S73:S82"/>
    <mergeCell ref="T73:T82"/>
    <mergeCell ref="U73:U82"/>
    <mergeCell ref="V73:V82"/>
    <mergeCell ref="X73:X82"/>
    <mergeCell ref="C33:C42"/>
    <mergeCell ref="D33:D42"/>
    <mergeCell ref="F33:F42"/>
    <mergeCell ref="S33:S42"/>
    <mergeCell ref="T33:T42"/>
    <mergeCell ref="M36:P36"/>
    <mergeCell ref="I43:I50"/>
    <mergeCell ref="J43:J50"/>
    <mergeCell ref="I51:I58"/>
    <mergeCell ref="J51:J58"/>
    <mergeCell ref="I59:I66"/>
    <mergeCell ref="J59:J66"/>
    <mergeCell ref="I67:I74"/>
    <mergeCell ref="J67:J74"/>
    <mergeCell ref="I35:I42"/>
    <mergeCell ref="J35:J42"/>
    <mergeCell ref="A43:A52"/>
    <mergeCell ref="B43:B52"/>
    <mergeCell ref="C43:C52"/>
    <mergeCell ref="D43:D52"/>
    <mergeCell ref="F43:F52"/>
    <mergeCell ref="S13:S22"/>
    <mergeCell ref="T13:T22"/>
    <mergeCell ref="U13:U22"/>
    <mergeCell ref="V13:V22"/>
    <mergeCell ref="X13:X22"/>
    <mergeCell ref="AL13:AL22"/>
    <mergeCell ref="AM13:AM22"/>
    <mergeCell ref="AA15:AD15"/>
    <mergeCell ref="I19:I26"/>
    <mergeCell ref="J19:J26"/>
    <mergeCell ref="I27:I34"/>
    <mergeCell ref="J27:J34"/>
    <mergeCell ref="I11:I18"/>
    <mergeCell ref="J11:J18"/>
    <mergeCell ref="A13:A22"/>
    <mergeCell ref="B13:B22"/>
    <mergeCell ref="C13:C22"/>
    <mergeCell ref="D13:D22"/>
    <mergeCell ref="F13:F22"/>
    <mergeCell ref="U23:U32"/>
    <mergeCell ref="V23:V32"/>
    <mergeCell ref="X23:X32"/>
    <mergeCell ref="AA26:AD26"/>
    <mergeCell ref="A23:A32"/>
    <mergeCell ref="B23:B32"/>
    <mergeCell ref="C23:C32"/>
    <mergeCell ref="D23:D32"/>
    <mergeCell ref="F23:F32"/>
    <mergeCell ref="S23:S32"/>
    <mergeCell ref="T23:T32"/>
    <mergeCell ref="A33:A42"/>
    <mergeCell ref="B33:B42"/>
    <mergeCell ref="D3:D12"/>
    <mergeCell ref="F3:F12"/>
    <mergeCell ref="I3:I10"/>
    <mergeCell ref="J3:J10"/>
    <mergeCell ref="S3:S12"/>
    <mergeCell ref="T3:T12"/>
    <mergeCell ref="U3:U12"/>
    <mergeCell ref="V3:V12"/>
    <mergeCell ref="S1:X1"/>
    <mergeCell ref="AA3:AD3"/>
    <mergeCell ref="AS3:AV3"/>
    <mergeCell ref="AS4:AV4"/>
    <mergeCell ref="AL3:AL12"/>
    <mergeCell ref="AM3:AM12"/>
    <mergeCell ref="AN3:AN12"/>
    <mergeCell ref="AO3:AO12"/>
    <mergeCell ref="M2:P2"/>
    <mergeCell ref="AA4:AD4"/>
    <mergeCell ref="A1:F1"/>
    <mergeCell ref="AL1:AQ1"/>
    <mergeCell ref="A3:A12"/>
    <mergeCell ref="B3:B12"/>
    <mergeCell ref="C3:C12"/>
    <mergeCell ref="X3:X12"/>
    <mergeCell ref="AQ3:AQ12"/>
    <mergeCell ref="V592:V601"/>
    <mergeCell ref="T602:T611"/>
    <mergeCell ref="U602:U611"/>
    <mergeCell ref="V602:V611"/>
    <mergeCell ref="U622:U631"/>
    <mergeCell ref="V622:V631"/>
    <mergeCell ref="S602:S611"/>
    <mergeCell ref="S612:S621"/>
    <mergeCell ref="T612:T621"/>
    <mergeCell ref="U612:U621"/>
    <mergeCell ref="V612:V621"/>
    <mergeCell ref="S622:S631"/>
    <mergeCell ref="T622:T631"/>
    <mergeCell ref="U664:U673"/>
    <mergeCell ref="V664:V673"/>
    <mergeCell ref="S724:S733"/>
    <mergeCell ref="S734:S743"/>
    <mergeCell ref="T734:T743"/>
    <mergeCell ref="U734:U743"/>
    <mergeCell ref="V734:V743"/>
    <mergeCell ref="S704:S713"/>
    <mergeCell ref="T704:T713"/>
    <mergeCell ref="X714:X723"/>
    <mergeCell ref="X724:X733"/>
    <mergeCell ref="X734:X743"/>
    <mergeCell ref="X642:X651"/>
    <mergeCell ref="X652:X661"/>
    <mergeCell ref="X664:X673"/>
    <mergeCell ref="X674:X683"/>
    <mergeCell ref="X684:X693"/>
    <mergeCell ref="X694:X703"/>
    <mergeCell ref="X704:X713"/>
    <mergeCell ref="T724:T733"/>
    <mergeCell ref="U724:U733"/>
    <mergeCell ref="U704:U713"/>
    <mergeCell ref="V704:V713"/>
    <mergeCell ref="S714:S723"/>
    <mergeCell ref="T714:T723"/>
    <mergeCell ref="U714:U723"/>
    <mergeCell ref="V714:V723"/>
    <mergeCell ref="V724:V733"/>
    <mergeCell ref="S652:S661"/>
    <mergeCell ref="T652:T661"/>
    <mergeCell ref="U652:U661"/>
    <mergeCell ref="V652:V661"/>
    <mergeCell ref="S664:S673"/>
    <mergeCell ref="T664:T673"/>
    <mergeCell ref="S674:S683"/>
    <mergeCell ref="T674:T683"/>
    <mergeCell ref="U674:U683"/>
    <mergeCell ref="V674:V683"/>
    <mergeCell ref="T684:T693"/>
    <mergeCell ref="U684:U693"/>
    <mergeCell ref="V684:V693"/>
    <mergeCell ref="S684:S693"/>
    <mergeCell ref="S694:S703"/>
    <mergeCell ref="T694:T703"/>
    <mergeCell ref="U694:U703"/>
    <mergeCell ref="V694:V703"/>
    <mergeCell ref="V530:V539"/>
    <mergeCell ref="S540:S549"/>
    <mergeCell ref="T540:T549"/>
    <mergeCell ref="U560:U569"/>
    <mergeCell ref="V560:V569"/>
    <mergeCell ref="S550:S559"/>
    <mergeCell ref="T550:T559"/>
    <mergeCell ref="U550:U559"/>
    <mergeCell ref="V550:V559"/>
    <mergeCell ref="X550:X559"/>
    <mergeCell ref="T560:T569"/>
    <mergeCell ref="X560:X569"/>
    <mergeCell ref="S632:S641"/>
    <mergeCell ref="T632:T641"/>
    <mergeCell ref="U632:U641"/>
    <mergeCell ref="V632:V641"/>
    <mergeCell ref="T642:T651"/>
    <mergeCell ref="U642:U651"/>
    <mergeCell ref="V642:V651"/>
    <mergeCell ref="S642:S651"/>
    <mergeCell ref="T582:T591"/>
    <mergeCell ref="U582:U591"/>
    <mergeCell ref="S560:S569"/>
    <mergeCell ref="S570:S579"/>
    <mergeCell ref="T570:T579"/>
    <mergeCell ref="U570:U579"/>
    <mergeCell ref="V570:V579"/>
    <mergeCell ref="S582:S591"/>
    <mergeCell ref="V582:V591"/>
    <mergeCell ref="S592:S601"/>
    <mergeCell ref="T592:T601"/>
    <mergeCell ref="U592:U601"/>
    <mergeCell ref="X424:X433"/>
    <mergeCell ref="T434:T443"/>
    <mergeCell ref="X434:X443"/>
    <mergeCell ref="T454:T463"/>
    <mergeCell ref="U454:U463"/>
    <mergeCell ref="U540:U549"/>
    <mergeCell ref="V540:V549"/>
    <mergeCell ref="X540:X549"/>
    <mergeCell ref="X570:X579"/>
    <mergeCell ref="X582:X591"/>
    <mergeCell ref="X592:X601"/>
    <mergeCell ref="X602:X611"/>
    <mergeCell ref="X612:X621"/>
    <mergeCell ref="X622:X631"/>
    <mergeCell ref="X632:X641"/>
    <mergeCell ref="X520:X529"/>
    <mergeCell ref="X530:X539"/>
    <mergeCell ref="X444:X453"/>
    <mergeCell ref="X454:X463"/>
    <mergeCell ref="X464:X473"/>
    <mergeCell ref="X474:X483"/>
    <mergeCell ref="X484:X493"/>
    <mergeCell ref="X500:X509"/>
    <mergeCell ref="X510:X519"/>
    <mergeCell ref="T510:T519"/>
    <mergeCell ref="U510:U519"/>
    <mergeCell ref="V510:V519"/>
    <mergeCell ref="T520:T529"/>
    <mergeCell ref="U520:U529"/>
    <mergeCell ref="V520:V529"/>
    <mergeCell ref="T530:T539"/>
    <mergeCell ref="U530:U539"/>
    <mergeCell ref="U444:U453"/>
    <mergeCell ref="V444:V453"/>
    <mergeCell ref="S454:S463"/>
    <mergeCell ref="V454:V463"/>
    <mergeCell ref="S464:S473"/>
    <mergeCell ref="T464:T473"/>
    <mergeCell ref="U464:U473"/>
    <mergeCell ref="V464:V473"/>
    <mergeCell ref="T474:T483"/>
    <mergeCell ref="U474:U483"/>
    <mergeCell ref="V474:V483"/>
    <mergeCell ref="S382:S391"/>
    <mergeCell ref="T382:T391"/>
    <mergeCell ref="U382:U391"/>
    <mergeCell ref="V382:V391"/>
    <mergeCell ref="T392:T401"/>
    <mergeCell ref="U392:U401"/>
    <mergeCell ref="V392:V401"/>
    <mergeCell ref="S392:S401"/>
    <mergeCell ref="S402:S411"/>
    <mergeCell ref="T402:T411"/>
    <mergeCell ref="U402:U411"/>
    <mergeCell ref="V402:V411"/>
    <mergeCell ref="S414:S423"/>
    <mergeCell ref="T414:T423"/>
    <mergeCell ref="U434:U443"/>
    <mergeCell ref="V434:V443"/>
    <mergeCell ref="S424:S433"/>
    <mergeCell ref="T424:T433"/>
    <mergeCell ref="U424:U433"/>
    <mergeCell ref="V424:V433"/>
    <mergeCell ref="A602:A611"/>
    <mergeCell ref="B602:B611"/>
    <mergeCell ref="C602:C611"/>
    <mergeCell ref="D602:D611"/>
    <mergeCell ref="B612:B621"/>
    <mergeCell ref="C612:C621"/>
    <mergeCell ref="D612:D621"/>
    <mergeCell ref="A612:A621"/>
    <mergeCell ref="A622:A631"/>
    <mergeCell ref="B622:B631"/>
    <mergeCell ref="C622:C631"/>
    <mergeCell ref="D622:D631"/>
    <mergeCell ref="A632:A641"/>
    <mergeCell ref="B632:B641"/>
    <mergeCell ref="S434:S443"/>
    <mergeCell ref="S444:S453"/>
    <mergeCell ref="T444:T453"/>
    <mergeCell ref="S510:S519"/>
    <mergeCell ref="S520:S529"/>
    <mergeCell ref="S530:S539"/>
    <mergeCell ref="A464:A473"/>
    <mergeCell ref="B464:B473"/>
    <mergeCell ref="C464:C473"/>
    <mergeCell ref="D464:D473"/>
    <mergeCell ref="B474:B483"/>
    <mergeCell ref="C474:C483"/>
    <mergeCell ref="D474:D483"/>
    <mergeCell ref="A474:A483"/>
    <mergeCell ref="A484:A493"/>
    <mergeCell ref="B484:B493"/>
    <mergeCell ref="C484:C493"/>
    <mergeCell ref="D484:D493"/>
    <mergeCell ref="C454:C463"/>
    <mergeCell ref="D454:D463"/>
    <mergeCell ref="A434:A443"/>
    <mergeCell ref="A444:A453"/>
    <mergeCell ref="B444:B453"/>
    <mergeCell ref="C444:C453"/>
    <mergeCell ref="D444:D453"/>
    <mergeCell ref="A454:A463"/>
    <mergeCell ref="B454:B463"/>
    <mergeCell ref="B520:B529"/>
    <mergeCell ref="C520:C529"/>
    <mergeCell ref="C500:C509"/>
    <mergeCell ref="D500:D509"/>
    <mergeCell ref="A510:A519"/>
    <mergeCell ref="B510:B519"/>
    <mergeCell ref="C510:C519"/>
    <mergeCell ref="D510:D519"/>
    <mergeCell ref="D520:D529"/>
    <mergeCell ref="A500:A509"/>
    <mergeCell ref="B500:B509"/>
    <mergeCell ref="A382:A391"/>
    <mergeCell ref="B382:B391"/>
    <mergeCell ref="C382:C391"/>
    <mergeCell ref="D382:D391"/>
    <mergeCell ref="B392:B401"/>
    <mergeCell ref="C392:C401"/>
    <mergeCell ref="D392:D401"/>
    <mergeCell ref="A392:A401"/>
    <mergeCell ref="A402:A411"/>
    <mergeCell ref="B402:B411"/>
    <mergeCell ref="C402:C411"/>
    <mergeCell ref="D402:D411"/>
    <mergeCell ref="A414:A423"/>
    <mergeCell ref="B414:B423"/>
    <mergeCell ref="B434:B443"/>
    <mergeCell ref="C434:C443"/>
    <mergeCell ref="C414:C423"/>
    <mergeCell ref="D414:D423"/>
    <mergeCell ref="A424:A433"/>
    <mergeCell ref="B424:B433"/>
    <mergeCell ref="C424:C433"/>
    <mergeCell ref="D424:D433"/>
    <mergeCell ref="D434:D443"/>
    <mergeCell ref="A592:A601"/>
    <mergeCell ref="B592:B601"/>
    <mergeCell ref="C632:C641"/>
    <mergeCell ref="D632:D641"/>
    <mergeCell ref="A724:A733"/>
    <mergeCell ref="B724:B733"/>
    <mergeCell ref="C724:C733"/>
    <mergeCell ref="D724:D733"/>
    <mergeCell ref="A734:A743"/>
    <mergeCell ref="B734:B743"/>
    <mergeCell ref="C734:C743"/>
    <mergeCell ref="D734:D743"/>
    <mergeCell ref="A300:A309"/>
    <mergeCell ref="B300:B309"/>
    <mergeCell ref="C300:C309"/>
    <mergeCell ref="D300:D309"/>
    <mergeCell ref="B310:B319"/>
    <mergeCell ref="C310:C319"/>
    <mergeCell ref="D310:D319"/>
    <mergeCell ref="A310:A319"/>
    <mergeCell ref="A320:A329"/>
    <mergeCell ref="B320:B329"/>
    <mergeCell ref="C320:C329"/>
    <mergeCell ref="D320:D329"/>
    <mergeCell ref="A332:A341"/>
    <mergeCell ref="B332:B341"/>
    <mergeCell ref="C372:C381"/>
    <mergeCell ref="D372:D381"/>
    <mergeCell ref="A352:A361"/>
    <mergeCell ref="A362:A371"/>
    <mergeCell ref="B362:B371"/>
    <mergeCell ref="C362:C371"/>
    <mergeCell ref="C714:C723"/>
    <mergeCell ref="D714:D723"/>
    <mergeCell ref="A694:A703"/>
    <mergeCell ref="A704:A713"/>
    <mergeCell ref="B704:B713"/>
    <mergeCell ref="C704:C713"/>
    <mergeCell ref="D704:D713"/>
    <mergeCell ref="A714:A723"/>
    <mergeCell ref="B714:B723"/>
    <mergeCell ref="C540:C549"/>
    <mergeCell ref="D540:D549"/>
    <mergeCell ref="A520:A529"/>
    <mergeCell ref="A530:A539"/>
    <mergeCell ref="B530:B539"/>
    <mergeCell ref="C530:C539"/>
    <mergeCell ref="D530:D539"/>
    <mergeCell ref="A540:A549"/>
    <mergeCell ref="B540:B549"/>
    <mergeCell ref="A560:A569"/>
    <mergeCell ref="B560:B569"/>
    <mergeCell ref="C560:C569"/>
    <mergeCell ref="D560:D569"/>
    <mergeCell ref="B570:B579"/>
    <mergeCell ref="C570:C579"/>
    <mergeCell ref="D570:D579"/>
    <mergeCell ref="C592:C601"/>
    <mergeCell ref="D592:D601"/>
    <mergeCell ref="A570:A579"/>
    <mergeCell ref="A582:A591"/>
    <mergeCell ref="B582:B591"/>
    <mergeCell ref="C582:C591"/>
    <mergeCell ref="D582:D591"/>
    <mergeCell ref="A642:A651"/>
    <mergeCell ref="B642:B651"/>
    <mergeCell ref="C642:C651"/>
    <mergeCell ref="D642:D651"/>
    <mergeCell ref="B652:B661"/>
    <mergeCell ref="C652:C661"/>
    <mergeCell ref="D652:D661"/>
    <mergeCell ref="A652:A661"/>
    <mergeCell ref="A664:A673"/>
    <mergeCell ref="B664:B673"/>
    <mergeCell ref="C664:C673"/>
    <mergeCell ref="D664:D673"/>
    <mergeCell ref="A674:A683"/>
    <mergeCell ref="B674:B683"/>
    <mergeCell ref="B694:B703"/>
    <mergeCell ref="C694:C703"/>
    <mergeCell ref="C674:C683"/>
    <mergeCell ref="D674:D683"/>
    <mergeCell ref="A684:A693"/>
    <mergeCell ref="B684:B693"/>
    <mergeCell ref="C684:C693"/>
    <mergeCell ref="D684:D693"/>
    <mergeCell ref="D694:D703"/>
    <mergeCell ref="B125:B134"/>
    <mergeCell ref="C167:C176"/>
    <mergeCell ref="D167:D176"/>
    <mergeCell ref="F167:F176"/>
    <mergeCell ref="F197:F206"/>
    <mergeCell ref="F207:F216"/>
    <mergeCell ref="F217:F226"/>
    <mergeCell ref="F227:F236"/>
    <mergeCell ref="F237:F246"/>
    <mergeCell ref="F250:F259"/>
    <mergeCell ref="F260:F269"/>
    <mergeCell ref="B352:B361"/>
    <mergeCell ref="C352:C361"/>
    <mergeCell ref="C332:C341"/>
    <mergeCell ref="D332:D341"/>
    <mergeCell ref="A342:A351"/>
    <mergeCell ref="B342:B351"/>
    <mergeCell ref="C342:C351"/>
    <mergeCell ref="D342:D351"/>
    <mergeCell ref="D352:D361"/>
    <mergeCell ref="B207:B216"/>
    <mergeCell ref="C207:C216"/>
    <mergeCell ref="A187:A196"/>
    <mergeCell ref="A197:A206"/>
    <mergeCell ref="B197:B206"/>
    <mergeCell ref="C197:C206"/>
    <mergeCell ref="D197:D206"/>
    <mergeCell ref="A207:A216"/>
    <mergeCell ref="D207:D216"/>
    <mergeCell ref="A217:A226"/>
    <mergeCell ref="B217:B226"/>
    <mergeCell ref="C217:C226"/>
    <mergeCell ref="A53:A62"/>
    <mergeCell ref="B53:B62"/>
    <mergeCell ref="C53:C62"/>
    <mergeCell ref="D53:D62"/>
    <mergeCell ref="F53:F62"/>
    <mergeCell ref="B63:B72"/>
    <mergeCell ref="F63:F72"/>
    <mergeCell ref="A63:A72"/>
    <mergeCell ref="A73:A82"/>
    <mergeCell ref="B73:B82"/>
    <mergeCell ref="C73:C82"/>
    <mergeCell ref="D73:D82"/>
    <mergeCell ref="A85:A94"/>
    <mergeCell ref="D85:D94"/>
    <mergeCell ref="A95:A104"/>
    <mergeCell ref="B95:B104"/>
    <mergeCell ref="C95:C104"/>
    <mergeCell ref="D95:D104"/>
    <mergeCell ref="F570:F579"/>
    <mergeCell ref="F582:F591"/>
    <mergeCell ref="F592:F601"/>
    <mergeCell ref="F602:F611"/>
    <mergeCell ref="F612:F621"/>
    <mergeCell ref="F622:F631"/>
    <mergeCell ref="F632:F641"/>
    <mergeCell ref="F714:F723"/>
    <mergeCell ref="F724:F733"/>
    <mergeCell ref="F734:F743"/>
    <mergeCell ref="F642:F651"/>
    <mergeCell ref="F652:F661"/>
    <mergeCell ref="F664:F673"/>
    <mergeCell ref="F674:F683"/>
    <mergeCell ref="F684:F693"/>
    <mergeCell ref="F694:F703"/>
    <mergeCell ref="F704:F713"/>
    <mergeCell ref="F382:F391"/>
    <mergeCell ref="F392:F401"/>
    <mergeCell ref="F402:F411"/>
    <mergeCell ref="F414:F423"/>
    <mergeCell ref="F424:F433"/>
    <mergeCell ref="F434:F443"/>
    <mergeCell ref="F444:F453"/>
    <mergeCell ref="F454:F463"/>
    <mergeCell ref="F464:F473"/>
    <mergeCell ref="F474:F483"/>
    <mergeCell ref="F484:F493"/>
    <mergeCell ref="F500:F509"/>
    <mergeCell ref="F510:F519"/>
    <mergeCell ref="F520:F529"/>
    <mergeCell ref="F530:F539"/>
    <mergeCell ref="F540:F549"/>
    <mergeCell ref="F560:F569"/>
    <mergeCell ref="F550:F559"/>
    <mergeCell ref="A280:A289"/>
    <mergeCell ref="B280:B289"/>
    <mergeCell ref="C280:C289"/>
    <mergeCell ref="D280:D289"/>
    <mergeCell ref="A290:A299"/>
    <mergeCell ref="B290:B299"/>
    <mergeCell ref="F270:F279"/>
    <mergeCell ref="F280:F289"/>
    <mergeCell ref="F290:F299"/>
    <mergeCell ref="F300:F309"/>
    <mergeCell ref="F310:F319"/>
    <mergeCell ref="F320:F329"/>
    <mergeCell ref="F332:F341"/>
    <mergeCell ref="F342:F351"/>
    <mergeCell ref="F352:F361"/>
    <mergeCell ref="F362:F371"/>
    <mergeCell ref="F372:F381"/>
    <mergeCell ref="D362:D371"/>
    <mergeCell ref="A372:A381"/>
    <mergeCell ref="B372:B381"/>
    <mergeCell ref="C290:C299"/>
    <mergeCell ref="D290:D299"/>
    <mergeCell ref="A167:A176"/>
    <mergeCell ref="B167:B176"/>
    <mergeCell ref="C187:C196"/>
    <mergeCell ref="D187:D196"/>
    <mergeCell ref="A177:A186"/>
    <mergeCell ref="B177:B186"/>
    <mergeCell ref="C177:C186"/>
    <mergeCell ref="D177:D186"/>
    <mergeCell ref="F177:F186"/>
    <mergeCell ref="B187:B196"/>
    <mergeCell ref="F187:F196"/>
    <mergeCell ref="A260:A269"/>
    <mergeCell ref="B260:B269"/>
    <mergeCell ref="C260:C269"/>
    <mergeCell ref="D260:D269"/>
    <mergeCell ref="B270:B279"/>
    <mergeCell ref="C270:C279"/>
    <mergeCell ref="D270:D279"/>
    <mergeCell ref="A270:A279"/>
    <mergeCell ref="D217:D226"/>
    <mergeCell ref="B227:B236"/>
    <mergeCell ref="C227:C236"/>
    <mergeCell ref="D227:D236"/>
    <mergeCell ref="C250:C259"/>
    <mergeCell ref="D250:D259"/>
    <mergeCell ref="A227:A236"/>
    <mergeCell ref="A237:A246"/>
    <mergeCell ref="B237:B246"/>
    <mergeCell ref="C237:C246"/>
    <mergeCell ref="D237:D246"/>
    <mergeCell ref="A250:A259"/>
    <mergeCell ref="B250:B259"/>
    <mergeCell ref="F145:F154"/>
    <mergeCell ref="F155:F164"/>
    <mergeCell ref="F73:F82"/>
    <mergeCell ref="F85:F94"/>
    <mergeCell ref="F95:F104"/>
    <mergeCell ref="F105:F114"/>
    <mergeCell ref="F115:F124"/>
    <mergeCell ref="F125:F134"/>
    <mergeCell ref="F135:F144"/>
    <mergeCell ref="A135:A144"/>
    <mergeCell ref="B135:B144"/>
    <mergeCell ref="C135:C144"/>
    <mergeCell ref="D135:D144"/>
    <mergeCell ref="B145:B154"/>
    <mergeCell ref="C145:C154"/>
    <mergeCell ref="D145:D154"/>
    <mergeCell ref="A145:A154"/>
    <mergeCell ref="A155:A164"/>
    <mergeCell ref="B155:B164"/>
    <mergeCell ref="C155:C164"/>
    <mergeCell ref="D155:D164"/>
    <mergeCell ref="B105:B114"/>
    <mergeCell ref="C105:C114"/>
    <mergeCell ref="D105:D114"/>
    <mergeCell ref="C125:C134"/>
    <mergeCell ref="D125:D134"/>
    <mergeCell ref="A105:A114"/>
    <mergeCell ref="A115:A124"/>
    <mergeCell ref="B115:B124"/>
    <mergeCell ref="C115:C124"/>
    <mergeCell ref="D115:D124"/>
    <mergeCell ref="A125:A1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Shweta Madhale</cp:lastModifiedBy>
  <dcterms:modified xsi:type="dcterms:W3CDTF">2023-02-25T03:01:07Z</dcterms:modified>
</cp:coreProperties>
</file>