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qh\Desktop\LabExcel\"/>
    </mc:Choice>
  </mc:AlternateContent>
  <xr:revisionPtr revIDLastSave="0" documentId="13_ncr:1_{9380B79D-66D3-491A-B481-4B0D050F152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B20" i="1"/>
  <c r="C19" i="1"/>
  <c r="D19" i="1"/>
  <c r="E19" i="1"/>
  <c r="F19" i="1"/>
  <c r="G19" i="1"/>
  <c r="B19" i="1"/>
  <c r="C18" i="1"/>
  <c r="D18" i="1"/>
  <c r="E18" i="1"/>
  <c r="F18" i="1"/>
  <c r="G18" i="1"/>
  <c r="B18" i="1"/>
  <c r="C17" i="1"/>
  <c r="D17" i="1"/>
  <c r="E17" i="1"/>
  <c r="F17" i="1"/>
  <c r="G17" i="1"/>
  <c r="C16" i="1"/>
  <c r="D16" i="1"/>
  <c r="E16" i="1"/>
  <c r="F16" i="1"/>
  <c r="G16" i="1"/>
  <c r="B16" i="1"/>
  <c r="B17" i="1"/>
  <c r="H2" i="1"/>
  <c r="H16" i="1" s="1"/>
  <c r="H3" i="1"/>
  <c r="H19" i="1" s="1"/>
  <c r="H4" i="1"/>
  <c r="H20" i="1" s="1"/>
  <c r="H5" i="1"/>
  <c r="H6" i="1"/>
  <c r="H7" i="1"/>
  <c r="H8" i="1"/>
  <c r="H9" i="1"/>
  <c r="H10" i="1"/>
  <c r="H11" i="1"/>
  <c r="H12" i="1"/>
  <c r="H13" i="1"/>
  <c r="H14" i="1"/>
  <c r="C14" i="1"/>
  <c r="D14" i="1"/>
  <c r="E14" i="1"/>
  <c r="F14" i="1"/>
  <c r="G14" i="1"/>
  <c r="B14" i="1"/>
  <c r="H17" i="1" l="1"/>
  <c r="H18" i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<sst xmlns="http://schemas.openxmlformats.org/spreadsheetml/2006/main" count="26" uniqueCount="26">
  <si>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</si>
  <si>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</si>
  <si>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</si>
  <si>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</si>
  <si>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</si>
  <si>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</si>
  <si>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</si>
  <si>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</si>
  <si>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</si>
  <si>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</si>
  <si>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</si>
  <si>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</si>
  <si>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</si>
  <si>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</si>
  <si>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</si>
  <si>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</si>
  <si>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</si>
  <si>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</si>
  <si>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</si>
  <si>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</si>
  <si>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Monthly Total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</si>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</sst>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theme="1"/>
      <name val="Arial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4" fillId="3" borderId="2" xfId="2" applyNumberFormat="1"/>
    <xf numFmtId="2" fontId="4" fillId="3" borderId="2" xfId="2" applyNumberFormat="1"/>
    <xf numFmtId="0" fontId="3" fillId="2" borderId="1" xfId="1"/>
    <xf numFmtId="2" fontId="3" fillId="2" borderId="1" xfId="1" applyNumberFormat="1"/>
  </cellXfs>
  <cellStyles count="3">
    <cellStyle name="Input" xfId="1" builtinId="20"/>
    <cellStyle name="Normal" xfId="0" builtinId="0"/>
    <cellStyle name="Output" xfId="2" builtinId="2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96CAAA74-B648-4FE4-8552-42317085EF72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="90" zoomScaleNormal="100" workbookViewId="0">
      <selection activeCell="G9" sqref="G9"/>
    </sheetView>
  </sheetViews>
  <sheetFormatPr defaultColWidth="8.81640625" defaultRowHeight="14.5" x14ac:dyDescent="0.35"/>
  <cols>
    <col min="1" max="1" width="10.36328125" customWidth="1"/>
    <col min="2" max="2" width="18.453125" style="3" bestFit="1" customWidth="1"/>
    <col min="3" max="3" width="19.26953125" style="3" bestFit="1" customWidth="1"/>
    <col min="4" max="4" width="17.08984375" style="3" bestFit="1" customWidth="1"/>
    <col min="5" max="5" width="12" style="3" bestFit="1" customWidth="1"/>
    <col min="6" max="6" width="19.6328125" style="3" bestFit="1" customWidth="1"/>
    <col min="7" max="7" width="19" style="3" bestFit="1" customWidth="1"/>
    <col min="8" max="8" width="15.54296875" style="3" bestFit="1" customWidth="1"/>
  </cols>
  <sheetData>
    <row r="1" spans="1:8" x14ac:dyDescent="0.3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20</v>
      </c>
    </row>
    <row r="2" spans="1:8" x14ac:dyDescent="0.35">
      <c r="A2" s="1" t="s">
        <v>7</v>
      </c>
      <c r="B2" s="3">
        <v>800</v>
      </c>
      <c r="C2" s="3">
        <v>210</v>
      </c>
      <c r="D2" s="3">
        <v>400</v>
      </c>
      <c r="E2" s="3">
        <v>100</v>
      </c>
      <c r="F2" s="3">
        <v>100</v>
      </c>
      <c r="G2" s="3">
        <v>60</v>
      </c>
      <c r="H2" s="3">
        <f t="shared" ref="H2:H14" si="0">SUM(B2:G2)</f>
        <v>1670</v>
      </c>
    </row>
    <row r="3" spans="1:8" x14ac:dyDescent="0.35">
      <c r="A3" s="1" t="s">
        <v>8</v>
      </c>
      <c r="B3" s="3">
        <v>800</v>
      </c>
      <c r="C3" s="3">
        <v>180</v>
      </c>
      <c r="D3" s="3">
        <v>350</v>
      </c>
      <c r="E3" s="3">
        <v>100</v>
      </c>
      <c r="F3" s="3">
        <v>125</v>
      </c>
      <c r="G3" s="3">
        <v>70</v>
      </c>
      <c r="H3" s="3">
        <f t="shared" si="0"/>
        <v>1625</v>
      </c>
    </row>
    <row r="4" spans="1:8" x14ac:dyDescent="0.35">
      <c r="A4" s="1" t="s">
        <v>10</v>
      </c>
      <c r="B4" s="3">
        <v>800</v>
      </c>
      <c r="C4" s="3">
        <v>170</v>
      </c>
      <c r="D4" s="3">
        <v>420</v>
      </c>
      <c r="E4" s="3">
        <v>100</v>
      </c>
      <c r="F4" s="3">
        <v>120</v>
      </c>
      <c r="G4" s="3">
        <v>60</v>
      </c>
      <c r="H4" s="3">
        <f t="shared" si="0"/>
        <v>1670</v>
      </c>
    </row>
    <row r="5" spans="1:8" x14ac:dyDescent="0.35">
      <c r="A5" s="1" t="s">
        <v>12</v>
      </c>
      <c r="B5" s="3">
        <v>800</v>
      </c>
      <c r="C5" s="3">
        <v>160</v>
      </c>
      <c r="D5" s="3">
        <v>400</v>
      </c>
      <c r="E5" s="3">
        <v>120</v>
      </c>
      <c r="F5" s="3">
        <v>100</v>
      </c>
      <c r="G5" s="3">
        <v>60</v>
      </c>
      <c r="H5" s="3">
        <f t="shared" si="0"/>
        <v>1640</v>
      </c>
    </row>
    <row r="6" spans="1:8" x14ac:dyDescent="0.35">
      <c r="A6" s="1" t="s">
        <v>14</v>
      </c>
      <c r="B6" s="3">
        <v>800</v>
      </c>
      <c r="C6" s="3">
        <v>150</v>
      </c>
      <c r="D6" s="3">
        <v>420</v>
      </c>
      <c r="E6" s="3">
        <v>100</v>
      </c>
      <c r="F6" s="3">
        <v>100</v>
      </c>
      <c r="G6" s="3">
        <v>80</v>
      </c>
      <c r="H6" s="3">
        <f t="shared" si="0"/>
        <v>1650</v>
      </c>
    </row>
    <row r="7" spans="1:8" x14ac:dyDescent="0.35">
      <c r="A7" s="1" t="s">
        <v>15</v>
      </c>
      <c r="B7" s="3">
        <v>800</v>
      </c>
      <c r="C7" s="3">
        <v>150</v>
      </c>
      <c r="D7" s="3">
        <v>380</v>
      </c>
      <c r="E7" s="3">
        <v>100</v>
      </c>
      <c r="F7" s="3">
        <v>130</v>
      </c>
      <c r="G7" s="3">
        <v>60</v>
      </c>
      <c r="H7" s="3">
        <f t="shared" si="0"/>
        <v>1620</v>
      </c>
    </row>
    <row r="8" spans="1:8" x14ac:dyDescent="0.35">
      <c r="A8" s="1" t="s">
        <v>16</v>
      </c>
      <c r="B8" s="3">
        <v>800</v>
      </c>
      <c r="C8" s="3">
        <v>150</v>
      </c>
      <c r="D8" s="3">
        <v>420</v>
      </c>
      <c r="E8" s="3">
        <v>120</v>
      </c>
      <c r="F8" s="3">
        <v>100</v>
      </c>
      <c r="G8" s="3">
        <v>60</v>
      </c>
      <c r="H8" s="3">
        <f t="shared" si="0"/>
        <v>1650</v>
      </c>
    </row>
    <row r="9" spans="1:8" x14ac:dyDescent="0.35">
      <c r="A9" s="1" t="s">
        <v>17</v>
      </c>
      <c r="B9" s="3">
        <v>800</v>
      </c>
      <c r="C9" s="3">
        <v>150</v>
      </c>
      <c r="D9" s="3">
        <v>420</v>
      </c>
      <c r="E9" s="3">
        <v>100</v>
      </c>
      <c r="F9" s="3">
        <v>100</v>
      </c>
      <c r="G9" s="3">
        <v>80</v>
      </c>
      <c r="H9" s="3">
        <f t="shared" si="0"/>
        <v>1650</v>
      </c>
    </row>
    <row r="10" spans="1:8" x14ac:dyDescent="0.35">
      <c r="A10" s="1" t="s">
        <v>9</v>
      </c>
      <c r="B10" s="3">
        <v>800</v>
      </c>
      <c r="C10" s="3">
        <v>150</v>
      </c>
      <c r="D10" s="3">
        <v>400</v>
      </c>
      <c r="E10" s="3">
        <v>120</v>
      </c>
      <c r="F10" s="3">
        <v>110</v>
      </c>
      <c r="G10" s="3">
        <v>60</v>
      </c>
      <c r="H10" s="3">
        <f t="shared" si="0"/>
        <v>1640</v>
      </c>
    </row>
    <row r="11" spans="1:8" x14ac:dyDescent="0.35">
      <c r="A11" s="1" t="s">
        <v>11</v>
      </c>
      <c r="B11" s="3">
        <v>800</v>
      </c>
      <c r="C11" s="3">
        <v>170</v>
      </c>
      <c r="D11" s="3">
        <v>420</v>
      </c>
      <c r="E11" s="3">
        <v>100</v>
      </c>
      <c r="F11" s="3">
        <v>100</v>
      </c>
      <c r="G11" s="3">
        <v>60</v>
      </c>
      <c r="H11" s="3">
        <f t="shared" si="0"/>
        <v>1650</v>
      </c>
    </row>
    <row r="12" spans="1:8" x14ac:dyDescent="0.35">
      <c r="A12" s="1" t="s">
        <v>13</v>
      </c>
      <c r="B12" s="3">
        <v>800</v>
      </c>
      <c r="C12" s="3">
        <v>200</v>
      </c>
      <c r="D12" s="3">
        <v>390</v>
      </c>
      <c r="E12" s="3">
        <v>120</v>
      </c>
      <c r="F12" s="3">
        <v>100</v>
      </c>
      <c r="G12" s="3">
        <v>50</v>
      </c>
      <c r="H12" s="3">
        <f t="shared" si="0"/>
        <v>1660</v>
      </c>
    </row>
    <row r="13" spans="1:8" x14ac:dyDescent="0.35">
      <c r="A13" s="1" t="s">
        <v>18</v>
      </c>
      <c r="B13" s="3">
        <v>800</v>
      </c>
      <c r="C13" s="3">
        <v>220</v>
      </c>
      <c r="D13" s="3">
        <v>400</v>
      </c>
      <c r="E13" s="3">
        <v>100</v>
      </c>
      <c r="F13" s="3">
        <v>115</v>
      </c>
      <c r="G13" s="3">
        <v>60</v>
      </c>
      <c r="H13" s="3">
        <f t="shared" si="0"/>
        <v>1695</v>
      </c>
    </row>
    <row r="14" spans="1:8" x14ac:dyDescent="0.35">
      <c r="A14" s="2" t="s">
        <v>19</v>
      </c>
      <c r="B14" s="3">
        <f>SUM(B2:B13)</f>
        <v>9600</v>
      </c>
      <c r="C14" s="3">
        <f t="shared" ref="C14:G14" si="1">SUM(C2:C13)</f>
        <v>2060</v>
      </c>
      <c r="D14" s="3">
        <f t="shared" si="1"/>
        <v>4820</v>
      </c>
      <c r="E14" s="3">
        <f t="shared" si="1"/>
        <v>1280</v>
      </c>
      <c r="F14" s="3">
        <f t="shared" si="1"/>
        <v>1300</v>
      </c>
      <c r="G14" s="3">
        <f t="shared" si="1"/>
        <v>760</v>
      </c>
      <c r="H14" s="3">
        <f t="shared" si="0"/>
        <v>19820</v>
      </c>
    </row>
    <row r="16" spans="1:8" x14ac:dyDescent="0.35">
      <c r="A16" s="9" t="s">
        <v>21</v>
      </c>
      <c r="B16" s="7">
        <f>AVERAGE(B2:B13)</f>
        <v>800</v>
      </c>
      <c r="C16" s="7">
        <f t="shared" ref="C16:H16" si="2">AVERAGE(C2:C13)</f>
        <v>171.66666666666666</v>
      </c>
      <c r="D16" s="7">
        <f t="shared" si="2"/>
        <v>401.66666666666669</v>
      </c>
      <c r="E16" s="7">
        <f t="shared" si="2"/>
        <v>106.66666666666667</v>
      </c>
      <c r="F16" s="7">
        <f t="shared" si="2"/>
        <v>108.33333333333333</v>
      </c>
      <c r="G16" s="7">
        <f t="shared" si="2"/>
        <v>63.333333333333336</v>
      </c>
      <c r="H16" s="7">
        <f t="shared" si="2"/>
        <v>1651.6666666666667</v>
      </c>
    </row>
    <row r="17" spans="1:8" x14ac:dyDescent="0.35">
      <c r="A17" s="9" t="s">
        <v>22</v>
      </c>
      <c r="B17" s="7">
        <f>MIN(B2:B13)</f>
        <v>800</v>
      </c>
      <c r="C17" s="7">
        <f t="shared" ref="C17:H17" si="3">MIN(C2:C13)</f>
        <v>150</v>
      </c>
      <c r="D17" s="7">
        <f t="shared" si="3"/>
        <v>350</v>
      </c>
      <c r="E17" s="7">
        <f t="shared" si="3"/>
        <v>100</v>
      </c>
      <c r="F17" s="7">
        <f t="shared" si="3"/>
        <v>100</v>
      </c>
      <c r="G17" s="7">
        <f t="shared" si="3"/>
        <v>50</v>
      </c>
      <c r="H17" s="7">
        <f t="shared" si="3"/>
        <v>1620</v>
      </c>
    </row>
    <row r="18" spans="1:8" x14ac:dyDescent="0.35">
      <c r="A18" s="9" t="s">
        <v>23</v>
      </c>
      <c r="B18" s="7">
        <f>MAX(B2:B13)</f>
        <v>800</v>
      </c>
      <c r="C18" s="7">
        <f t="shared" ref="C18:H18" si="4">MAX(C2:C13)</f>
        <v>220</v>
      </c>
      <c r="D18" s="7">
        <f t="shared" si="4"/>
        <v>420</v>
      </c>
      <c r="E18" s="7">
        <f t="shared" si="4"/>
        <v>120</v>
      </c>
      <c r="F18" s="7">
        <f t="shared" si="4"/>
        <v>130</v>
      </c>
      <c r="G18" s="7">
        <f t="shared" si="4"/>
        <v>80</v>
      </c>
      <c r="H18" s="7">
        <f t="shared" si="4"/>
        <v>1695</v>
      </c>
    </row>
    <row r="19" spans="1:8" s="4" customFormat="1" x14ac:dyDescent="0.35">
      <c r="A19" s="10" t="s">
        <v>24</v>
      </c>
      <c r="B19" s="8">
        <f>COUNT(B2:B13)</f>
        <v>12</v>
      </c>
      <c r="C19" s="8">
        <f t="shared" ref="C19:H19" si="5">COUNT(C2:C13)</f>
        <v>12</v>
      </c>
      <c r="D19" s="8">
        <f t="shared" si="5"/>
        <v>12</v>
      </c>
      <c r="E19" s="8">
        <f t="shared" si="5"/>
        <v>12</v>
      </c>
      <c r="F19" s="8">
        <f t="shared" si="5"/>
        <v>12</v>
      </c>
      <c r="G19" s="8">
        <f t="shared" si="5"/>
        <v>12</v>
      </c>
      <c r="H19" s="8">
        <f t="shared" si="5"/>
        <v>12</v>
      </c>
    </row>
    <row r="20" spans="1:8" x14ac:dyDescent="0.35">
      <c r="A20" s="9" t="s">
        <v>25</v>
      </c>
      <c r="B20" s="7">
        <f>MEDIAN(B2:B13)</f>
        <v>800</v>
      </c>
      <c r="C20" s="7">
        <f t="shared" ref="C20:H20" si="6">MEDIAN(C2:C13)</f>
        <v>165</v>
      </c>
      <c r="D20" s="7">
        <f t="shared" si="6"/>
        <v>400</v>
      </c>
      <c r="E20" s="7">
        <f t="shared" si="6"/>
        <v>100</v>
      </c>
      <c r="F20" s="7">
        <f t="shared" si="6"/>
        <v>100</v>
      </c>
      <c r="G20" s="7">
        <f t="shared" si="6"/>
        <v>60</v>
      </c>
      <c r="H20" s="7">
        <f t="shared" si="6"/>
        <v>1650</v>
      </c>
    </row>
    <row r="30" spans="1:8" x14ac:dyDescent="0.35">
      <c r="A30" s="5"/>
      <c r="B30" s="6"/>
      <c r="C30" s="6"/>
      <c r="D30" s="6"/>
    </row>
    <row r="31" spans="1:8" x14ac:dyDescent="0.35">
      <c r="A31" s="5"/>
      <c r="B31" s="6"/>
      <c r="C31" s="6"/>
      <c r="D31" s="6"/>
      <c r="E31"/>
      <c r="F31"/>
      <c r="G31"/>
      <c r="H31"/>
    </row>
    <row r="32" spans="1:8" x14ac:dyDescent="0.35">
      <c r="B32"/>
      <c r="C32"/>
      <c r="D32"/>
      <c r="E32"/>
      <c r="F32"/>
      <c r="G32"/>
      <c r="H32"/>
    </row>
    <row r="33" spans="2:4" customFormat="1" x14ac:dyDescent="0.35"/>
    <row r="34" spans="2:4" customFormat="1" x14ac:dyDescent="0.35"/>
    <row r="35" spans="2:4" customFormat="1" x14ac:dyDescent="0.35"/>
    <row r="36" spans="2:4" customFormat="1" x14ac:dyDescent="0.35"/>
    <row r="37" spans="2:4" customFormat="1" x14ac:dyDescent="0.35"/>
    <row r="38" spans="2:4" customFormat="1" x14ac:dyDescent="0.35"/>
    <row r="39" spans="2:4" customFormat="1" x14ac:dyDescent="0.35"/>
    <row r="40" spans="2:4" customFormat="1" x14ac:dyDescent="0.35"/>
    <row r="41" spans="2:4" x14ac:dyDescent="0.35">
      <c r="B41"/>
      <c r="C41"/>
      <c r="D4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Ashwag Ahmad</cp:lastModifiedBy>
  <cp:revision/>
  <dcterms:created xsi:type="dcterms:W3CDTF">2020-06-01T10:09:08Z</dcterms:created>
  <dcterms:modified xsi:type="dcterms:W3CDTF">2025-04-22T23:01:46Z</dcterms:modified>
  <cp:category/>
  <cp:contentStatus/>
</cp:coreProperties>
</file>