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9.63"/>
    <col customWidth="1" min="3" max="3" width="12.75"/>
  </cols>
  <sheetData>
    <row r="1">
      <c r="A1" s="1" t="str">
        <f>IFERROR(__xludf.DUMMYFUNCTION("IMPORTRANGE(""https://docs.google.com/spreadsheets/d/10uxeUgvXoUpkbFr40lhWYA7JQKd7AsWcKEIanCobNHk/edit#gid=444843042&amp;range=A1:C4"",""A1:C4"")"),"")</f>
        <v/>
      </c>
      <c r="B1" s="1" t="str">
        <f>IFERROR(__xludf.DUMMYFUNCTION("""COMPUTED_VALUE"""),"Count")</f>
        <v>Count</v>
      </c>
      <c r="C1" s="1" t="str">
        <f>IFERROR(__xludf.DUMMYFUNCTION("""COMPUTED_VALUE"""),"Amount")</f>
        <v>Amount</v>
      </c>
    </row>
    <row r="2">
      <c r="A2" s="1" t="str">
        <f>IFERROR(__xludf.DUMMYFUNCTION("""COMPUTED_VALUE"""),"Total Orders - Correctly Charged")</f>
        <v>Total Orders - Correctly Charged</v>
      </c>
      <c r="B2" s="1">
        <f>IFERROR(__xludf.DUMMYFUNCTION("""COMPUTED_VALUE"""),16.0)</f>
        <v>16</v>
      </c>
      <c r="C2" s="1">
        <f>IFERROR(__xludf.DUMMYFUNCTION("""COMPUTED_VALUE"""),1268.5999999999997)</f>
        <v>1268.6</v>
      </c>
    </row>
    <row r="3">
      <c r="A3" s="1" t="str">
        <f>IFERROR(__xludf.DUMMYFUNCTION("""COMPUTED_VALUE"""),"Total Orders - Over Charged")</f>
        <v>Total Orders - Over Charged</v>
      </c>
      <c r="B3" s="1">
        <f>IFERROR(__xludf.DUMMYFUNCTION("""COMPUTED_VALUE"""),84.0)</f>
        <v>84</v>
      </c>
      <c r="C3" s="1">
        <f>IFERROR(__xludf.DUMMYFUNCTION("""COMPUTED_VALUE"""),-4426.5999999999985)</f>
        <v>-4426.6</v>
      </c>
    </row>
    <row r="4">
      <c r="A4" s="1" t="str">
        <f>IFERROR(__xludf.DUMMYFUNCTION("""COMPUTED_VALUE"""),"Total Orders - Under Charged")</f>
        <v>Total Orders - Under Charged</v>
      </c>
      <c r="B4" s="1">
        <f>IFERROR(__xludf.DUMMYFUNCTION("""COMPUTED_VALUE"""),24.0)</f>
        <v>24</v>
      </c>
      <c r="C4" s="1">
        <f>IFERROR(__xludf.DUMMYFUNCTION("""COMPUTED_VALUE"""),575.0999999999997)</f>
        <v>575.1</v>
      </c>
    </row>
  </sheetData>
  <drawing r:id="rId1"/>
</worksheet>
</file>