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Font="1"/>
    <xf borderId="0" fillId="2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5.5"/>
    <col customWidth="1" min="3" max="3" width="7.0"/>
  </cols>
  <sheetData>
    <row r="1">
      <c r="A1" s="1" t="str">
        <f>IFERROR(__xludf.DUMMYFUNCTION("IMPORTRANGE(""https://docs.google.com/spreadsheets/d/12Jnf7j-hQcxHLpp5wnQQQUZSplggBFNPPFZplf4EdZY/edit#gid=1589031663&amp;range=A1:C4"", ""A1:C4"")"),"")</f>
        <v/>
      </c>
      <c r="B1" s="1" t="str">
        <f>IFERROR(__xludf.DUMMYFUNCTION("""COMPUTED_VALUE"""),"Count")</f>
        <v>Count</v>
      </c>
      <c r="C1" s="1" t="str">
        <f>IFERROR(__xludf.DUMMYFUNCTION("""COMPUTED_VALUE"""),"Amount")</f>
        <v>Amount</v>
      </c>
    </row>
    <row r="2">
      <c r="A2" s="2" t="str">
        <f>IFERROR(__xludf.DUMMYFUNCTION("""COMPUTED_VALUE"""),"Total Orders - Correctly Charged")</f>
        <v>Total Orders - Correctly Charged</v>
      </c>
      <c r="B2" s="3">
        <f>IFERROR(__xludf.DUMMYFUNCTION("""COMPUTED_VALUE"""),39.0)</f>
        <v>39</v>
      </c>
      <c r="C2" s="3">
        <f>IFERROR(__xludf.DUMMYFUNCTION("""COMPUTED_VALUE"""),0.0)</f>
        <v>0</v>
      </c>
    </row>
    <row r="3">
      <c r="A3" s="1" t="str">
        <f>IFERROR(__xludf.DUMMYFUNCTION("""COMPUTED_VALUE"""),"Total Orders - Over Charged")</f>
        <v>Total Orders - Over Charged</v>
      </c>
      <c r="B3" s="3">
        <f>IFERROR(__xludf.DUMMYFUNCTION("""COMPUTED_VALUE"""),40.0)</f>
        <v>40</v>
      </c>
      <c r="C3" s="3">
        <f>IFERROR(__xludf.DUMMYFUNCTION("""COMPUTED_VALUE"""),-2973.8999999999987)</f>
        <v>-2973.9</v>
      </c>
    </row>
    <row r="4">
      <c r="A4" s="1" t="str">
        <f>IFERROR(__xludf.DUMMYFUNCTION("""COMPUTED_VALUE"""),"Total Orders - Under Charged")</f>
        <v>Total Orders - Under Charged</v>
      </c>
      <c r="B4" s="3">
        <f>IFERROR(__xludf.DUMMYFUNCTION("""COMPUTED_VALUE"""),42.0)</f>
        <v>42</v>
      </c>
      <c r="C4" s="3">
        <f>IFERROR(__xludf.DUMMYFUNCTION("""COMPUTED_VALUE"""),886.9999999999992)</f>
        <v>887</v>
      </c>
    </row>
  </sheetData>
  <drawing r:id="rId1"/>
</worksheet>
</file>