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Shyamkumavath\Documents\Topmentor\assignment 3\"/>
    </mc:Choice>
  </mc:AlternateContent>
  <xr:revisionPtr revIDLastSave="0" documentId="13_ncr:1_{75A33F59-1D6A-4EAC-A621-06F24435EB4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Index, Match" sheetId="3" r:id="rId1"/>
    <sheet name="Index and Match" sheetId="30" r:id="rId2"/>
  </sheets>
  <definedNames>
    <definedName name="Q.1">#REF!</definedName>
    <definedName name="Q.2">#REF!</definedName>
    <definedName name="Q.3">#REF!</definedName>
    <definedName name="Q.4">#REF!</definedName>
    <definedName name="Q_1">#REF!</definedName>
    <definedName name="Q_2">#REF!</definedName>
    <definedName name="Q_3">#REF!</definedName>
    <definedName name="Q_4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0" i="30" l="1"/>
  <c r="E50" i="30"/>
  <c r="F50" i="30"/>
  <c r="G50" i="30"/>
  <c r="H50" i="30"/>
  <c r="C50" i="30"/>
  <c r="D38" i="30"/>
  <c r="E38" i="30"/>
  <c r="F38" i="30"/>
  <c r="G38" i="30"/>
  <c r="H38" i="30"/>
  <c r="C38" i="30"/>
  <c r="C24" i="30"/>
  <c r="C25" i="30"/>
  <c r="C26" i="30"/>
  <c r="C27" i="30"/>
  <c r="C23" i="30"/>
  <c r="G38" i="3"/>
  <c r="G39" i="3"/>
  <c r="G37" i="3"/>
  <c r="C38" i="3"/>
  <c r="C39" i="3"/>
  <c r="C40" i="3"/>
  <c r="C41" i="3"/>
  <c r="C37" i="3"/>
  <c r="E24" i="3"/>
  <c r="E25" i="3"/>
  <c r="E26" i="3"/>
  <c r="E27" i="3"/>
  <c r="E23" i="3"/>
  <c r="D24" i="3"/>
  <c r="D25" i="3"/>
  <c r="D26" i="3"/>
  <c r="D27" i="3"/>
  <c r="D23" i="3"/>
  <c r="C24" i="3"/>
  <c r="C25" i="3"/>
  <c r="C26" i="3"/>
  <c r="C27" i="3"/>
  <c r="C23" i="3"/>
</calcChain>
</file>

<file path=xl/sharedStrings.xml><?xml version="1.0" encoding="utf-8"?>
<sst xmlns="http://schemas.openxmlformats.org/spreadsheetml/2006/main" count="83" uniqueCount="27">
  <si>
    <t>$ in thousands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</si>
  <si>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</si>
  <si>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</si>
  <si>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</si>
  <si>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</si>
  <si>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</si>
  <si>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</si>
  <si>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</si>
  <si>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</si>
  <si>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</si>
  <si>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</si>
  <si>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</si>
  <si>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</si>
  <si>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Index</t>
  </si>
  <si>
    <t>Match</t>
  </si>
  <si>
    <t>Column index</t>
  </si>
  <si>
    <t>Row index</t>
  </si>
  <si>
    <t>Index + Match for row</t>
  </si>
  <si>
    <t>Index + Match for column</t>
  </si>
  <si>
    <t>Store A</t>
  </si>
  <si>
    <t>Store B</t>
  </si>
  <si>
    <t>Store C</t>
  </si>
  <si>
    <t>Store D</t>
  </si>
  <si>
    <t>Store E</t>
  </si>
  <si>
    <t>Company X</t>
  </si>
  <si>
    <t>EXERCISE - Index, Match</t>
  </si>
  <si>
    <t>EXERCISE - Index and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</si>
</sst>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b/>
      <sz val="9"/>
      <color rgb="FF002060"/>
      <name val="Arial"/>
      <family val="2"/>
    </font>
    <font>
      <b/>
      <u/>
      <sz val="10"/>
      <color rgb="FF002060"/>
      <name val="Arial"/>
      <family val="2"/>
    </font>
    <font>
      <b/>
      <u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76200</xdr:rowOff>
    </xdr:from>
    <xdr:to>
      <xdr:col>11</xdr:col>
      <xdr:colOff>361950</xdr:colOff>
      <xdr:row>18</xdr:row>
      <xdr:rowOff>9525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33400" y="2286000"/>
          <a:ext cx="5562600" cy="6953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Company X runs 5 stores. The tables you see below refer to the table above. </a:t>
          </a:r>
        </a:p>
        <a:p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1: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Fill in the table below with the help of the Index function.</a:t>
          </a:r>
          <a:endParaRPr 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20</xdr:col>
      <xdr:colOff>323849</xdr:colOff>
      <xdr:row>31</xdr:row>
      <xdr:rowOff>133350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42924" y="4848225"/>
          <a:ext cx="10258425" cy="25717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2: </a:t>
          </a:r>
          <a:r>
            <a:rPr 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Use Match to obtain the column indices for the months aug-dec (count from January). In addition, try to use Match to obtain the row indices for stores A, C, and E.</a:t>
          </a:r>
        </a:p>
        <a:p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142875</xdr:rowOff>
    </xdr:from>
    <xdr:to>
      <xdr:col>11</xdr:col>
      <xdr:colOff>381000</xdr:colOff>
      <xdr:row>18</xdr:row>
      <xdr:rowOff>76200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552450" y="2352675"/>
          <a:ext cx="5562600" cy="6953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Company X runs 5 stores. The tables you see below refer to the table above. </a:t>
          </a:r>
        </a:p>
        <a:p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1: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Use Index and Match to extract the July sales for all stores shown in the table.</a:t>
          </a:r>
          <a:endParaRPr 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31</xdr:row>
      <xdr:rowOff>76200</xdr:rowOff>
    </xdr:from>
    <xdr:to>
      <xdr:col>14</xdr:col>
      <xdr:colOff>57149</xdr:colOff>
      <xdr:row>33</xdr:row>
      <xdr:rowOff>47625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590549" y="5076825"/>
          <a:ext cx="6581775" cy="2762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2: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Analogically, combine Index and Match to obtain the sales in Store A for the first half of the year.</a:t>
          </a:r>
          <a:endParaRPr 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43</xdr:row>
      <xdr:rowOff>104775</xdr:rowOff>
    </xdr:from>
    <xdr:to>
      <xdr:col>14</xdr:col>
      <xdr:colOff>76199</xdr:colOff>
      <xdr:row>45</xdr:row>
      <xdr:rowOff>76200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609599" y="6981825"/>
          <a:ext cx="6581775" cy="2762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3: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Without rewriting the formula, redo the last table for the months July - December.</a:t>
          </a: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41"/>
  <sheetViews>
    <sheetView topLeftCell="A8" zoomScale="103" workbookViewId="0">
      <selection activeCell="I23" sqref="I23"/>
    </sheetView>
  </sheetViews>
  <sheetFormatPr defaultColWidth="9.109375" defaultRowHeight="11.4" x14ac:dyDescent="0.2"/>
  <cols>
    <col min="1" max="1" width="2" style="2" customWidth="1"/>
    <col min="2" max="2" width="13.5546875" style="2" bestFit="1" customWidth="1"/>
    <col min="3" max="6" width="6.6640625" style="2" customWidth="1"/>
    <col min="7" max="9" width="7" style="2" bestFit="1" customWidth="1"/>
    <col min="10" max="11" width="6.6640625" style="2" customWidth="1"/>
    <col min="12" max="12" width="7.33203125" style="2" customWidth="1"/>
    <col min="13" max="14" width="6.6640625" style="2" customWidth="1"/>
    <col min="15" max="15" width="4.6640625" style="2" customWidth="1"/>
    <col min="16" max="16384" width="9.109375" style="2"/>
  </cols>
  <sheetData>
    <row r="1" spans="2:14" ht="15.75" customHeight="1" x14ac:dyDescent="0.3">
      <c r="B1" s="1" t="s">
        <v>25</v>
      </c>
    </row>
    <row r="2" spans="2:14" ht="15.75" customHeight="1" x14ac:dyDescent="0.3">
      <c r="B2" s="1"/>
    </row>
    <row r="3" spans="2:14" ht="15.75" customHeight="1" x14ac:dyDescent="0.25">
      <c r="B3" s="5" t="s">
        <v>24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2:14" ht="15.75" customHeight="1" x14ac:dyDescent="0.3">
      <c r="B4" s="1"/>
    </row>
    <row r="5" spans="2:14" ht="15" customHeight="1" thickBot="1" x14ac:dyDescent="0.3">
      <c r="B5" s="3" t="s">
        <v>0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4" t="s">
        <v>12</v>
      </c>
    </row>
    <row r="6" spans="2:14" x14ac:dyDescent="0.2">
      <c r="B6" s="2" t="s">
        <v>19</v>
      </c>
      <c r="C6" s="2">
        <v>55</v>
      </c>
      <c r="D6" s="2">
        <v>51</v>
      </c>
      <c r="E6" s="2">
        <v>64</v>
      </c>
      <c r="F6" s="2">
        <v>71</v>
      </c>
      <c r="G6" s="2">
        <v>82</v>
      </c>
      <c r="H6" s="2">
        <v>100</v>
      </c>
      <c r="I6" s="2">
        <v>119</v>
      </c>
      <c r="J6" s="2">
        <v>120</v>
      </c>
      <c r="K6" s="2">
        <v>144</v>
      </c>
      <c r="L6" s="2">
        <v>80</v>
      </c>
      <c r="M6" s="2">
        <v>51</v>
      </c>
      <c r="N6" s="2">
        <v>60</v>
      </c>
    </row>
    <row r="7" spans="2:14" x14ac:dyDescent="0.2">
      <c r="B7" s="2" t="s">
        <v>20</v>
      </c>
      <c r="C7" s="2">
        <v>57</v>
      </c>
      <c r="D7" s="2">
        <v>72</v>
      </c>
      <c r="E7" s="2">
        <v>80</v>
      </c>
      <c r="F7" s="2">
        <v>79</v>
      </c>
      <c r="G7" s="2">
        <v>85</v>
      </c>
      <c r="H7" s="2">
        <v>101</v>
      </c>
      <c r="I7" s="2">
        <v>120</v>
      </c>
      <c r="J7" s="2">
        <v>123</v>
      </c>
      <c r="K7" s="2">
        <v>130</v>
      </c>
      <c r="L7" s="2">
        <v>84</v>
      </c>
      <c r="M7" s="2">
        <v>54</v>
      </c>
      <c r="N7" s="2">
        <v>67</v>
      </c>
    </row>
    <row r="8" spans="2:14" x14ac:dyDescent="0.2">
      <c r="B8" s="2" t="s">
        <v>21</v>
      </c>
      <c r="C8" s="2">
        <v>58</v>
      </c>
      <c r="D8" s="2">
        <v>48</v>
      </c>
      <c r="E8" s="2">
        <v>80</v>
      </c>
      <c r="F8" s="2">
        <v>81</v>
      </c>
      <c r="G8" s="2">
        <v>90</v>
      </c>
      <c r="H8" s="2">
        <v>95</v>
      </c>
      <c r="I8" s="2">
        <v>124</v>
      </c>
      <c r="J8" s="2">
        <v>132</v>
      </c>
      <c r="K8" s="2">
        <v>134</v>
      </c>
      <c r="L8" s="2">
        <v>82</v>
      </c>
      <c r="M8" s="2">
        <v>57</v>
      </c>
      <c r="N8" s="2">
        <v>64</v>
      </c>
    </row>
    <row r="9" spans="2:14" x14ac:dyDescent="0.2">
      <c r="B9" s="2" t="s">
        <v>22</v>
      </c>
      <c r="C9" s="2">
        <v>64</v>
      </c>
      <c r="D9" s="2">
        <v>71</v>
      </c>
      <c r="E9" s="2">
        <v>81</v>
      </c>
      <c r="F9" s="2">
        <v>77</v>
      </c>
      <c r="G9" s="2">
        <v>77</v>
      </c>
      <c r="H9" s="2">
        <v>89</v>
      </c>
      <c r="I9" s="2">
        <v>125</v>
      </c>
      <c r="J9" s="2">
        <v>147</v>
      </c>
      <c r="K9" s="2">
        <v>157</v>
      </c>
      <c r="L9" s="2">
        <v>95</v>
      </c>
      <c r="M9" s="2">
        <v>52</v>
      </c>
      <c r="N9" s="2">
        <v>71</v>
      </c>
    </row>
    <row r="10" spans="2:14" x14ac:dyDescent="0.2">
      <c r="B10" s="2" t="s">
        <v>23</v>
      </c>
      <c r="C10" s="2">
        <v>72</v>
      </c>
      <c r="D10" s="2">
        <v>64</v>
      </c>
      <c r="E10" s="2">
        <v>79</v>
      </c>
      <c r="F10" s="2">
        <v>75</v>
      </c>
      <c r="G10" s="2">
        <v>100</v>
      </c>
      <c r="H10" s="2">
        <v>110</v>
      </c>
      <c r="I10" s="2">
        <v>180</v>
      </c>
      <c r="J10" s="2">
        <v>189</v>
      </c>
      <c r="K10" s="2">
        <v>200</v>
      </c>
      <c r="L10" s="2">
        <v>91</v>
      </c>
      <c r="M10" s="2">
        <v>58</v>
      </c>
      <c r="N10" s="2">
        <v>76</v>
      </c>
    </row>
    <row r="20" spans="2:5" ht="13.2" x14ac:dyDescent="0.25">
      <c r="B20" s="6" t="s">
        <v>13</v>
      </c>
      <c r="C20" s="6"/>
      <c r="D20" s="6"/>
      <c r="E20" s="6"/>
    </row>
    <row r="22" spans="2:5" ht="12.6" thickBot="1" x14ac:dyDescent="0.3">
      <c r="C22" s="4" t="s">
        <v>1</v>
      </c>
      <c r="D22" s="4" t="s">
        <v>2</v>
      </c>
      <c r="E22" s="4" t="s">
        <v>3</v>
      </c>
    </row>
    <row r="23" spans="2:5" x14ac:dyDescent="0.2">
      <c r="B23" s="2" t="s">
        <v>19</v>
      </c>
      <c r="C23" s="2">
        <f>INDEX(B5:N10,2,2)</f>
        <v>55</v>
      </c>
      <c r="D23" s="2">
        <f>INDEX(B5:N10,2,3)</f>
        <v>51</v>
      </c>
      <c r="E23" s="2">
        <f>INDEX(B5:N10,2,4)</f>
        <v>64</v>
      </c>
    </row>
    <row r="24" spans="2:5" x14ac:dyDescent="0.2">
      <c r="B24" s="2" t="s">
        <v>20</v>
      </c>
      <c r="C24" s="2">
        <f t="shared" ref="C24:C27" si="0">INDEX(B6:N11,2,2)</f>
        <v>57</v>
      </c>
      <c r="D24" s="2">
        <f t="shared" ref="D24:D27" si="1">INDEX(B6:N11,2,3)</f>
        <v>72</v>
      </c>
      <c r="E24" s="2">
        <f t="shared" ref="E24:E27" si="2">INDEX(B6:N11,2,4)</f>
        <v>80</v>
      </c>
    </row>
    <row r="25" spans="2:5" x14ac:dyDescent="0.2">
      <c r="B25" s="2" t="s">
        <v>21</v>
      </c>
      <c r="C25" s="2">
        <f t="shared" si="0"/>
        <v>58</v>
      </c>
      <c r="D25" s="2">
        <f t="shared" si="1"/>
        <v>48</v>
      </c>
      <c r="E25" s="2">
        <f t="shared" si="2"/>
        <v>80</v>
      </c>
    </row>
    <row r="26" spans="2:5" x14ac:dyDescent="0.2">
      <c r="B26" s="2" t="s">
        <v>22</v>
      </c>
      <c r="C26" s="2">
        <f t="shared" si="0"/>
        <v>64</v>
      </c>
      <c r="D26" s="2">
        <f t="shared" si="1"/>
        <v>71</v>
      </c>
      <c r="E26" s="2">
        <f t="shared" si="2"/>
        <v>81</v>
      </c>
    </row>
    <row r="27" spans="2:5" x14ac:dyDescent="0.2">
      <c r="B27" s="2" t="s">
        <v>23</v>
      </c>
      <c r="C27" s="2">
        <f t="shared" si="0"/>
        <v>72</v>
      </c>
      <c r="D27" s="2">
        <f t="shared" si="1"/>
        <v>64</v>
      </c>
      <c r="E27" s="2">
        <f t="shared" si="2"/>
        <v>79</v>
      </c>
    </row>
    <row r="34" spans="2:7" ht="13.2" x14ac:dyDescent="0.25">
      <c r="B34" s="6" t="s">
        <v>14</v>
      </c>
      <c r="C34" s="6"/>
      <c r="D34" s="6"/>
      <c r="E34" s="6"/>
      <c r="F34" s="6"/>
      <c r="G34" s="6"/>
    </row>
    <row r="36" spans="2:7" ht="12.6" thickBot="1" x14ac:dyDescent="0.3">
      <c r="C36" s="4" t="s">
        <v>15</v>
      </c>
      <c r="G36" s="4" t="s">
        <v>16</v>
      </c>
    </row>
    <row r="37" spans="2:7" x14ac:dyDescent="0.2">
      <c r="B37" s="2" t="s">
        <v>8</v>
      </c>
      <c r="C37" s="2">
        <f>MATCH(B37,$C$5:$N$5,0)</f>
        <v>8</v>
      </c>
      <c r="F37" s="2" t="s">
        <v>19</v>
      </c>
      <c r="G37" s="2">
        <f>MATCH(F37,$B$6:$B$10,0)</f>
        <v>1</v>
      </c>
    </row>
    <row r="38" spans="2:7" x14ac:dyDescent="0.2">
      <c r="B38" s="2" t="s">
        <v>9</v>
      </c>
      <c r="C38" s="2">
        <f t="shared" ref="C38:C41" si="3">MATCH(B38,$C$5:$N$5,0)</f>
        <v>9</v>
      </c>
      <c r="F38" s="2" t="s">
        <v>21</v>
      </c>
      <c r="G38" s="2">
        <f>MATCH(F38,$B$6:$B$10,0)</f>
        <v>3</v>
      </c>
    </row>
    <row r="39" spans="2:7" x14ac:dyDescent="0.2">
      <c r="B39" s="2" t="s">
        <v>10</v>
      </c>
      <c r="C39" s="2">
        <f t="shared" si="3"/>
        <v>10</v>
      </c>
      <c r="F39" s="2" t="s">
        <v>23</v>
      </c>
      <c r="G39" s="2">
        <f t="shared" ref="G38:G39" si="4">MATCH(F39,$B$6:$B$10,0)</f>
        <v>5</v>
      </c>
    </row>
    <row r="40" spans="2:7" x14ac:dyDescent="0.2">
      <c r="B40" s="2" t="s">
        <v>11</v>
      </c>
      <c r="C40" s="2">
        <f t="shared" si="3"/>
        <v>11</v>
      </c>
    </row>
    <row r="41" spans="2:7" x14ac:dyDescent="0.2">
      <c r="B41" s="2" t="s">
        <v>12</v>
      </c>
      <c r="C41" s="2">
        <f t="shared" si="3"/>
        <v>12</v>
      </c>
    </row>
  </sheetData>
  <mergeCells count="3">
    <mergeCell ref="B3:N3"/>
    <mergeCell ref="B20:E20"/>
    <mergeCell ref="B34:G3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50"/>
  <sheetViews>
    <sheetView tabSelected="1" topLeftCell="A31" zoomScale="102" workbookViewId="0">
      <selection activeCell="R41" sqref="R41"/>
    </sheetView>
  </sheetViews>
  <sheetFormatPr defaultColWidth="9.109375" defaultRowHeight="11.4" x14ac:dyDescent="0.2"/>
  <cols>
    <col min="1" max="1" width="2" style="2" customWidth="1"/>
    <col min="2" max="2" width="13.5546875" style="2" bestFit="1" customWidth="1"/>
    <col min="3" max="6" width="6.6640625" style="2" customWidth="1"/>
    <col min="7" max="9" width="7" style="2" bestFit="1" customWidth="1"/>
    <col min="10" max="11" width="6.6640625" style="2" customWidth="1"/>
    <col min="12" max="12" width="7.33203125" style="2" customWidth="1"/>
    <col min="13" max="14" width="6.6640625" style="2" customWidth="1"/>
    <col min="15" max="15" width="4.6640625" style="2" customWidth="1"/>
    <col min="16" max="16384" width="9.109375" style="2"/>
  </cols>
  <sheetData>
    <row r="1" spans="2:14" ht="15.75" customHeight="1" x14ac:dyDescent="0.3">
      <c r="B1" s="1" t="s">
        <v>26</v>
      </c>
    </row>
    <row r="2" spans="2:14" ht="15.75" customHeight="1" x14ac:dyDescent="0.3">
      <c r="B2" s="1"/>
    </row>
    <row r="3" spans="2:14" ht="15.75" customHeight="1" x14ac:dyDescent="0.25">
      <c r="B3" s="5" t="s">
        <v>24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2:14" ht="15.75" customHeight="1" x14ac:dyDescent="0.3">
      <c r="B4" s="1"/>
    </row>
    <row r="5" spans="2:14" ht="15" customHeight="1" thickBot="1" x14ac:dyDescent="0.3">
      <c r="B5" s="3" t="s">
        <v>0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4" t="s">
        <v>12</v>
      </c>
    </row>
    <row r="6" spans="2:14" x14ac:dyDescent="0.2">
      <c r="B6" s="2" t="s">
        <v>19</v>
      </c>
      <c r="C6" s="2">
        <v>55</v>
      </c>
      <c r="D6" s="2">
        <v>51</v>
      </c>
      <c r="E6" s="2">
        <v>64</v>
      </c>
      <c r="F6" s="2">
        <v>71</v>
      </c>
      <c r="G6" s="2">
        <v>82</v>
      </c>
      <c r="H6" s="2">
        <v>100</v>
      </c>
      <c r="I6" s="2">
        <v>119</v>
      </c>
      <c r="J6" s="2">
        <v>120</v>
      </c>
      <c r="K6" s="2">
        <v>144</v>
      </c>
      <c r="L6" s="2">
        <v>80</v>
      </c>
      <c r="M6" s="2">
        <v>51</v>
      </c>
      <c r="N6" s="2">
        <v>60</v>
      </c>
    </row>
    <row r="7" spans="2:14" x14ac:dyDescent="0.2">
      <c r="B7" s="2" t="s">
        <v>20</v>
      </c>
      <c r="C7" s="2">
        <v>57</v>
      </c>
      <c r="D7" s="2">
        <v>72</v>
      </c>
      <c r="E7" s="2">
        <v>80</v>
      </c>
      <c r="F7" s="2">
        <v>79</v>
      </c>
      <c r="G7" s="2">
        <v>85</v>
      </c>
      <c r="H7" s="2">
        <v>101</v>
      </c>
      <c r="I7" s="2">
        <v>120</v>
      </c>
      <c r="J7" s="2">
        <v>123</v>
      </c>
      <c r="K7" s="2">
        <v>130</v>
      </c>
      <c r="L7" s="2">
        <v>84</v>
      </c>
      <c r="M7" s="2">
        <v>54</v>
      </c>
      <c r="N7" s="2">
        <v>67</v>
      </c>
    </row>
    <row r="8" spans="2:14" x14ac:dyDescent="0.2">
      <c r="B8" s="2" t="s">
        <v>21</v>
      </c>
      <c r="C8" s="2">
        <v>58</v>
      </c>
      <c r="D8" s="2">
        <v>48</v>
      </c>
      <c r="E8" s="2">
        <v>80</v>
      </c>
      <c r="F8" s="2">
        <v>81</v>
      </c>
      <c r="G8" s="2">
        <v>90</v>
      </c>
      <c r="H8" s="2">
        <v>95</v>
      </c>
      <c r="I8" s="2">
        <v>124</v>
      </c>
      <c r="J8" s="2">
        <v>132</v>
      </c>
      <c r="K8" s="2">
        <v>134</v>
      </c>
      <c r="L8" s="2">
        <v>82</v>
      </c>
      <c r="M8" s="2">
        <v>57</v>
      </c>
      <c r="N8" s="2">
        <v>64</v>
      </c>
    </row>
    <row r="9" spans="2:14" x14ac:dyDescent="0.2">
      <c r="B9" s="2" t="s">
        <v>22</v>
      </c>
      <c r="C9" s="2">
        <v>64</v>
      </c>
      <c r="D9" s="2">
        <v>71</v>
      </c>
      <c r="E9" s="2">
        <v>81</v>
      </c>
      <c r="F9" s="2">
        <v>77</v>
      </c>
      <c r="G9" s="2">
        <v>77</v>
      </c>
      <c r="H9" s="2">
        <v>89</v>
      </c>
      <c r="I9" s="2">
        <v>125</v>
      </c>
      <c r="J9" s="2">
        <v>147</v>
      </c>
      <c r="K9" s="2">
        <v>157</v>
      </c>
      <c r="L9" s="2">
        <v>95</v>
      </c>
      <c r="M9" s="2">
        <v>52</v>
      </c>
      <c r="N9" s="2">
        <v>71</v>
      </c>
    </row>
    <row r="10" spans="2:14" x14ac:dyDescent="0.2">
      <c r="B10" s="2" t="s">
        <v>23</v>
      </c>
      <c r="C10" s="2">
        <v>72</v>
      </c>
      <c r="D10" s="2">
        <v>64</v>
      </c>
      <c r="E10" s="2">
        <v>79</v>
      </c>
      <c r="F10" s="2">
        <v>75</v>
      </c>
      <c r="G10" s="2">
        <v>100</v>
      </c>
      <c r="H10" s="2">
        <v>110</v>
      </c>
      <c r="I10" s="2">
        <v>180</v>
      </c>
      <c r="J10" s="2">
        <v>189</v>
      </c>
      <c r="K10" s="2">
        <v>200</v>
      </c>
      <c r="L10" s="2">
        <v>91</v>
      </c>
      <c r="M10" s="2">
        <v>58</v>
      </c>
      <c r="N10" s="2">
        <v>76</v>
      </c>
    </row>
    <row r="20" spans="2:3" ht="15" customHeight="1" x14ac:dyDescent="0.25">
      <c r="B20" s="6" t="s">
        <v>17</v>
      </c>
      <c r="C20" s="6"/>
    </row>
    <row r="22" spans="2:3" ht="12.6" thickBot="1" x14ac:dyDescent="0.3">
      <c r="C22" s="4" t="s">
        <v>7</v>
      </c>
    </row>
    <row r="23" spans="2:3" x14ac:dyDescent="0.2">
      <c r="B23" s="2" t="s">
        <v>19</v>
      </c>
      <c r="C23" s="2">
        <f>INDEX($C$6:$N$10,MATCH(B23,$B$6:$B$10,0),MATCH($C$22,$C$5:$N$5,0))</f>
        <v>119</v>
      </c>
    </row>
    <row r="24" spans="2:3" x14ac:dyDescent="0.2">
      <c r="B24" s="2" t="s">
        <v>20</v>
      </c>
      <c r="C24" s="2">
        <f t="shared" ref="C24:C27" si="0">INDEX($C$6:$N$10,MATCH(B24,$B$6:$B$10,0),MATCH($C$22,$C$5:$N$5,0))</f>
        <v>120</v>
      </c>
    </row>
    <row r="25" spans="2:3" x14ac:dyDescent="0.2">
      <c r="B25" s="2" t="s">
        <v>21</v>
      </c>
      <c r="C25" s="2">
        <f t="shared" si="0"/>
        <v>124</v>
      </c>
    </row>
    <row r="26" spans="2:3" x14ac:dyDescent="0.2">
      <c r="B26" s="2" t="s">
        <v>22</v>
      </c>
      <c r="C26" s="2">
        <f t="shared" si="0"/>
        <v>125</v>
      </c>
    </row>
    <row r="27" spans="2:3" x14ac:dyDescent="0.2">
      <c r="B27" s="2" t="s">
        <v>23</v>
      </c>
      <c r="C27" s="2">
        <f t="shared" si="0"/>
        <v>180</v>
      </c>
    </row>
    <row r="35" spans="2:8" ht="15" customHeight="1" x14ac:dyDescent="0.25">
      <c r="B35" s="6" t="s">
        <v>18</v>
      </c>
      <c r="C35" s="6"/>
      <c r="D35" s="6"/>
      <c r="E35" s="6"/>
      <c r="F35" s="6"/>
      <c r="G35" s="6"/>
      <c r="H35" s="6"/>
    </row>
    <row r="37" spans="2:8" ht="12.6" thickBot="1" x14ac:dyDescent="0.3">
      <c r="C37" s="4" t="s">
        <v>1</v>
      </c>
      <c r="D37" s="4" t="s">
        <v>2</v>
      </c>
      <c r="E37" s="4" t="s">
        <v>3</v>
      </c>
      <c r="F37" s="4" t="s">
        <v>4</v>
      </c>
      <c r="G37" s="4" t="s">
        <v>5</v>
      </c>
      <c r="H37" s="4" t="s">
        <v>6</v>
      </c>
    </row>
    <row r="38" spans="2:8" x14ac:dyDescent="0.2">
      <c r="B38" s="2" t="s">
        <v>19</v>
      </c>
      <c r="C38" s="2">
        <f>INDEX($C$6:$N$10,MATCH($B$38,$B$6:$B$10,0),MATCH(C37,$C$5:$N$5,0))</f>
        <v>55</v>
      </c>
      <c r="D38" s="2">
        <f t="shared" ref="D38:H38" si="1">INDEX($C$6:$N$10,MATCH($B$38,$B$6:$B$10,0),MATCH(D37,$C$5:$N$5,0))</f>
        <v>51</v>
      </c>
      <c r="E38" s="2">
        <f t="shared" si="1"/>
        <v>64</v>
      </c>
      <c r="F38" s="2">
        <f t="shared" si="1"/>
        <v>71</v>
      </c>
      <c r="G38" s="2">
        <f t="shared" si="1"/>
        <v>82</v>
      </c>
      <c r="H38" s="2">
        <f t="shared" si="1"/>
        <v>100</v>
      </c>
    </row>
    <row r="47" spans="2:8" ht="15" customHeight="1" x14ac:dyDescent="0.25">
      <c r="B47" s="6" t="s">
        <v>18</v>
      </c>
      <c r="C47" s="6"/>
      <c r="D47" s="6"/>
      <c r="E47" s="6"/>
      <c r="F47" s="6"/>
      <c r="G47" s="6"/>
      <c r="H47" s="6"/>
    </row>
    <row r="49" spans="2:8" ht="12.6" thickBot="1" x14ac:dyDescent="0.3">
      <c r="C49" s="4" t="s">
        <v>7</v>
      </c>
      <c r="D49" s="4" t="s">
        <v>8</v>
      </c>
      <c r="E49" s="4" t="s">
        <v>9</v>
      </c>
      <c r="F49" s="4" t="s">
        <v>10</v>
      </c>
      <c r="G49" s="4" t="s">
        <v>11</v>
      </c>
      <c r="H49" s="4" t="s">
        <v>12</v>
      </c>
    </row>
    <row r="50" spans="2:8" x14ac:dyDescent="0.2">
      <c r="B50" s="2" t="s">
        <v>19</v>
      </c>
      <c r="C50" s="2">
        <f>INDEX($C$6:$N$10,MATCH($B$50,$B$6:$B$10,0),MATCH(C49,$C$5:$N$5,0))</f>
        <v>119</v>
      </c>
      <c r="D50" s="2">
        <f t="shared" ref="D50:H50" si="2">INDEX($C$6:$N$10,MATCH($B$50,$B$6:$B$10,0),MATCH(D49,$C$5:$N$5,0))</f>
        <v>120</v>
      </c>
      <c r="E50" s="2">
        <f t="shared" si="2"/>
        <v>144</v>
      </c>
      <c r="F50" s="2">
        <f t="shared" si="2"/>
        <v>80</v>
      </c>
      <c r="G50" s="2">
        <f t="shared" si="2"/>
        <v>51</v>
      </c>
      <c r="H50" s="2">
        <f t="shared" si="2"/>
        <v>60</v>
      </c>
    </row>
  </sheetData>
  <mergeCells count="4">
    <mergeCell ref="B47:H47"/>
    <mergeCell ref="B3:N3"/>
    <mergeCell ref="B20:C20"/>
    <mergeCell ref="B35:H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Index, Match</vt:lpstr>
      <vt:lpstr>Index and 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365Careers</dc:creator>
  <cp:lastModifiedBy>shyam kumavath</cp:lastModifiedBy>
  <dcterms:created xsi:type="dcterms:W3CDTF">2016-11-10T09:10:32Z</dcterms:created>
  <dcterms:modified xsi:type="dcterms:W3CDTF">2024-06-26T08:24:37Z</dcterms:modified>
</cp:coreProperties>
</file>