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filterPrivacy="1"/>
  <xr:revisionPtr revIDLastSave="0" documentId="13_ncr:1_{FE06FB35-74D9-4C79-A7A4-1D8949F7F3FB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E10" i="1"/>
  <c r="E9" i="1"/>
  <c r="E8" i="1"/>
  <c r="D10" i="1"/>
  <c r="D9" i="1"/>
  <c r="D8" i="1"/>
  <c r="C10" i="1"/>
  <c r="C9" i="1"/>
  <c r="C8" i="1"/>
  <c r="H10" i="1" l="1"/>
  <c r="B10" i="1" l="1"/>
  <c r="B9" i="1" l="1"/>
  <c r="B8" i="1"/>
</calcChain>
</file>

<file path=xl/sharedStrings.xml><?xml version="1.0" encoding="utf-8"?>
<sst xmlns="http://schemas.openxmlformats.org/spreadsheetml/2006/main" count="17" uniqueCount="13">
  <si>
    <t>UBF</t>
  </si>
  <si>
    <t>SSR</t>
  </si>
  <si>
    <t>ARF</t>
  </si>
  <si>
    <t>SSR (normalized)</t>
  </si>
  <si>
    <t>LUBF (normalized)</t>
  </si>
  <si>
    <t>FTS</t>
  </si>
  <si>
    <t>FTS(normalized)</t>
  </si>
  <si>
    <t>SUT1-HARF/OARF</t>
  </si>
  <si>
    <t>SUT2-HARF</t>
  </si>
  <si>
    <t>SUT2-OARF</t>
  </si>
  <si>
    <t>TPAT(normalized)</t>
  </si>
  <si>
    <t>TPAT</t>
  </si>
  <si>
    <t>DO NOT ERASE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</si>
</sst>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SUT1-HARF/OARF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General</c:formatCode>
                <c:ptCount val="5"/>
                <c:pt idx="0">
                  <c:v>3</c:v>
                </c:pt>
                <c:pt idx="1">
                  <c:v>7.0568864515316596</c:v>
                </c:pt>
                <c:pt idx="2">
                  <c:v>9</c:v>
                </c:pt>
                <c:pt idx="3">
                  <c:v>8.9649019086198205</c:v>
                </c:pt>
                <c:pt idx="4">
                  <c:v>6.2785451693837917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SUT2-HARF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9</c:v>
                </c:pt>
                <c:pt idx="1">
                  <c:v>8.2173054729783015</c:v>
                </c:pt>
                <c:pt idx="2">
                  <c:v>8.7069767441860435</c:v>
                </c:pt>
                <c:pt idx="3">
                  <c:v>8.9699527415114026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SUT2-OARF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8.748837209302323</c:v>
                </c:pt>
                <c:pt idx="3">
                  <c:v>9</c:v>
                </c:pt>
                <c:pt idx="4">
                  <c:v>8.7048607124424944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6" max="6" width="20.28515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5</v>
      </c>
      <c r="F1" t="s">
        <v>11</v>
      </c>
    </row>
    <row r="2" spans="1:8" x14ac:dyDescent="0.25">
      <c r="A2" t="s">
        <v>7</v>
      </c>
      <c r="B2">
        <v>3</v>
      </c>
      <c r="C2">
        <v>2637.81582781832</v>
      </c>
      <c r="D2">
        <v>0.74137931034482696</v>
      </c>
      <c r="E2">
        <v>0.77732082744372699</v>
      </c>
      <c r="F2">
        <v>5451.1728297710497</v>
      </c>
    </row>
    <row r="3" spans="1:8" x14ac:dyDescent="0.25">
      <c r="A3" t="s">
        <v>8</v>
      </c>
      <c r="B3">
        <v>9</v>
      </c>
      <c r="C3">
        <v>3071.5725111228999</v>
      </c>
      <c r="D3">
        <v>0.71724137931034404</v>
      </c>
      <c r="E3">
        <v>0.77775877061840804</v>
      </c>
      <c r="F3">
        <v>3802.8260930928</v>
      </c>
    </row>
    <row r="4" spans="1:8" x14ac:dyDescent="0.25">
      <c r="A4" t="s">
        <v>9</v>
      </c>
      <c r="B4">
        <v>8</v>
      </c>
      <c r="C4">
        <v>3364.13836518684</v>
      </c>
      <c r="D4">
        <v>0.72068965517241301</v>
      </c>
      <c r="E4">
        <v>0.78036408187210005</v>
      </c>
      <c r="F4">
        <v>3931.7613421331698</v>
      </c>
    </row>
    <row r="5" spans="1:8" x14ac:dyDescent="0.25">
      <c r="D5" s="1"/>
      <c r="E5" s="1"/>
    </row>
    <row r="6" spans="1:8" x14ac:dyDescent="0.25">
      <c r="A6" s="2" t="s">
        <v>12</v>
      </c>
    </row>
    <row r="7" spans="1:8" x14ac:dyDescent="0.25">
      <c r="B7" t="s">
        <v>2</v>
      </c>
      <c r="C7" t="s">
        <v>4</v>
      </c>
      <c r="D7" t="s">
        <v>3</v>
      </c>
      <c r="E7" t="s">
        <v>6</v>
      </c>
      <c r="F7" t="s">
        <v>10</v>
      </c>
    </row>
    <row r="8" spans="1:8" x14ac:dyDescent="0.25">
      <c r="A8" t="s">
        <v>7</v>
      </c>
      <c r="B8">
        <f>B2</f>
        <v>3</v>
      </c>
      <c r="C8">
        <f>C2/MAX(C$2:C$4)*MAX($B$8:$B$10)</f>
        <v>7.0568864515316596</v>
      </c>
      <c r="D8">
        <f>D2/MAX(D$2:D$4)*MAX($B$8:$B$10)</f>
        <v>9</v>
      </c>
      <c r="E8">
        <f>E2/MAX(E$2:E$4)*MAX($B$8:$B$10)</f>
        <v>8.9649019086198205</v>
      </c>
      <c r="F8">
        <f>MIN(F$2:F$4)/F2*MAX($B$8:$B$10)</f>
        <v>6.2785451693837917</v>
      </c>
    </row>
    <row r="9" spans="1:8" x14ac:dyDescent="0.25">
      <c r="A9" t="s">
        <v>8</v>
      </c>
      <c r="B9">
        <f>B3</f>
        <v>9</v>
      </c>
      <c r="C9">
        <f>C3/MAX(C$2:C$4)*MAX($B$8:$B$10)</f>
        <v>8.2173054729783015</v>
      </c>
      <c r="D9">
        <f>D3/MAX(D$2:D$4)*MAX($B$8:$B$10)</f>
        <v>8.7069767441860435</v>
      </c>
      <c r="E9">
        <f>E3/MAX(E$2:E$4)*MAX($B$8:$B$10)</f>
        <v>8.9699527415114026</v>
      </c>
      <c r="F9">
        <f>MIN(F$2:F$4)/F3*MAX($B$8:$B$10)</f>
        <v>9</v>
      </c>
    </row>
    <row r="10" spans="1:8" x14ac:dyDescent="0.25">
      <c r="A10" t="s">
        <v>9</v>
      </c>
      <c r="B10">
        <f>B4</f>
        <v>8</v>
      </c>
      <c r="C10">
        <f>C4/MAX(C$2:C$4)*MAX($B$8:$B$10)</f>
        <v>9</v>
      </c>
      <c r="D10">
        <f>D4/MAX(D$2:D$4)*MAX($B$8:$B$10)</f>
        <v>8.748837209302323</v>
      </c>
      <c r="E10">
        <f>E4/MAX(E$2:E$4)*MAX($B$8:$B$10)</f>
        <v>9</v>
      </c>
      <c r="F10">
        <f>MIN(F$2:F$4)/F4*MAX($B$8:$B$10)</f>
        <v>8.7048607124424944</v>
      </c>
      <c r="H10">
        <f>(F4-F3)/F3</f>
        <v>3.3905113166904803E-2</v>
      </c>
    </row>
    <row r="30" spans="22:23" x14ac:dyDescent="0.25">
      <c r="V30" s="1"/>
      <c r="W30" s="1"/>
    </row>
    <row r="31" spans="22:23" x14ac:dyDescent="0.25">
      <c r="V31" s="1"/>
      <c r="W31" s="1"/>
    </row>
    <row r="32" spans="22:23" x14ac:dyDescent="0.25">
      <c r="V32" s="1"/>
      <c r="W32" s="1"/>
    </row>
    <row r="33" spans="22:23" x14ac:dyDescent="0.25">
      <c r="V33" s="1"/>
      <c r="W33" s="1"/>
    </row>
    <row r="34" spans="22:23" x14ac:dyDescent="0.25">
      <c r="V34" s="1"/>
      <c r="W34" s="1"/>
    </row>
    <row r="35" spans="22:23" x14ac:dyDescent="0.2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2024-04-04T12:37:49Z</dcterms:modified>
</cp:coreProperties>
</file>