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662BD3A5-FAD3-4BA5-926C-BF4DA868F83A}" xr6:coauthVersionLast="36" xr6:coauthVersionMax="36" xr10:uidLastSave="{00000000-0000-0000-0000-000000000000}"/>
  <bookViews>
    <workbookView xWindow="0" yWindow="0" windowWidth="15360" windowHeight="813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7" i="1"/>
  <c r="D8" i="1"/>
  <c r="D7" i="1"/>
  <c r="C8" i="1"/>
  <c r="C7" i="1"/>
  <c r="F7" i="1"/>
  <c r="F8" i="1"/>
  <c r="B8" i="1" l="1"/>
  <c r="B7" i="1"/>
</calcChain>
</file>

<file path=xl/sharedStrings.xml><?xml version="1.0" encoding="utf-8"?>
<sst xmlns="http://schemas.openxmlformats.org/spreadsheetml/2006/main" count="15" uniqueCount="14">
  <si>
    <t>UBF</t>
  </si>
  <si>
    <t>SSR</t>
  </si>
  <si>
    <t>ARF</t>
  </si>
  <si>
    <t>SSR (normalized)</t>
  </si>
  <si>
    <t>LUBF (normalized)</t>
  </si>
  <si>
    <t>FTS</t>
  </si>
  <si>
    <t>FTS(normalized)</t>
  </si>
  <si>
    <t>SUT1-HARF/OARF</t>
  </si>
  <si>
    <t>SUT2-HARF/OARF</t>
  </si>
  <si>
    <t>TPAT</t>
  </si>
  <si>
    <t>TPAT(normalized)</t>
  </si>
  <si>
    <t>SUT1</t>
  </si>
  <si>
    <t>SUT2</t>
  </si>
  <si>
    <t>DO NOT ERASE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</si>
</sst>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Feuil1!$A$7</c:f>
              <c:strCache>
                <c:ptCount val="1"/>
                <c:pt idx="0">
                  <c:v>SUT1-HARF/OARF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Feuil1!$B$6:$F$6</c:f>
              <c:strCache>
                <c:ptCount val="5"/>
                <c:pt idx="0">
                  <c:v>ARF</c:v>
                </c:pt>
                <c:pt idx="1">
                  <c:v>LUBF (normalized)</c:v>
                </c:pt>
                <c:pt idx="2">
                  <c:v>SSR (normalized)</c:v>
                </c:pt>
                <c:pt idx="3">
                  <c:v>FTS(normalized)</c:v>
                </c:pt>
                <c:pt idx="4">
                  <c:v>TPAT(normalized)</c:v>
                </c:pt>
              </c:strCache>
            </c:strRef>
          </c:cat>
          <c:val>
            <c:numRef>
              <c:f>Feuil1!$B$7:$F$7</c:f>
              <c:numCache>
                <c:formatCode>General</c:formatCode>
                <c:ptCount val="5"/>
                <c:pt idx="0">
                  <c:v>2</c:v>
                </c:pt>
                <c:pt idx="1">
                  <c:v>3.8270768590255844</c:v>
                </c:pt>
                <c:pt idx="2">
                  <c:v>9.6551724137930997</c:v>
                </c:pt>
                <c:pt idx="3">
                  <c:v>10</c:v>
                </c:pt>
                <c:pt idx="4">
                  <c:v>7.669904079413298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E-4AA6-8EEE-5ED36BC62115}"/>
            </c:ext>
          </c:extLst>
        </c:ser>
        <c:ser>
          <c:idx val="1"/>
          <c:order val="1"/>
          <c:tx>
            <c:strRef>
              <c:f>Feuil1!$A$8</c:f>
              <c:strCache>
                <c:ptCount val="1"/>
                <c:pt idx="0">
                  <c:v>SUT2-HARF/OARF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Feuil1!$B$6:$F$6</c:f>
              <c:strCache>
                <c:ptCount val="5"/>
                <c:pt idx="0">
                  <c:v>ARF</c:v>
                </c:pt>
                <c:pt idx="1">
                  <c:v>LUBF (normalized)</c:v>
                </c:pt>
                <c:pt idx="2">
                  <c:v>SSR (normalized)</c:v>
                </c:pt>
                <c:pt idx="3">
                  <c:v>FTS(normalized)</c:v>
                </c:pt>
                <c:pt idx="4">
                  <c:v>TPAT(normalized)</c:v>
                </c:pt>
              </c:strCache>
            </c:strRef>
          </c:cat>
          <c:val>
            <c:numRef>
              <c:f>Feuil1!$B$8:$F$8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E-4AA6-8EEE-5ED36BC62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732784"/>
        <c:axId val="1052710768"/>
      </c:radarChart>
      <c:catAx>
        <c:axId val="97673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1052710768"/>
        <c:crosses val="autoZero"/>
        <c:auto val="1"/>
        <c:lblAlgn val="ctr"/>
        <c:lblOffset val="100"/>
        <c:noMultiLvlLbl val="0"/>
      </c:catAx>
      <c:valAx>
        <c:axId val="105271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97673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</xdr:row>
      <xdr:rowOff>109536</xdr:rowOff>
    </xdr:from>
    <xdr:to>
      <xdr:col>5</xdr:col>
      <xdr:colOff>1285875</xdr:colOff>
      <xdr:row>20</xdr:row>
      <xdr:rowOff>180975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F6CD7084-7C28-4D9D-86D6-BAAD41CF4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3"/>
    </sheetView>
  </sheetViews>
  <sheetFormatPr baseColWidth="10" defaultColWidth="9.140625" defaultRowHeight="15" x14ac:dyDescent="0.25"/>
  <cols>
    <col min="6" max="6" width="20.28515625" bestFit="1" customWidth="1"/>
  </cols>
  <sheetData>
    <row r="1" spans="1:6" x14ac:dyDescent="0.25">
      <c r="B1" t="s">
        <v>2</v>
      </c>
      <c r="C1" t="s">
        <v>0</v>
      </c>
      <c r="D1" t="s">
        <v>1</v>
      </c>
      <c r="E1" t="s">
        <v>5</v>
      </c>
      <c r="F1" t="s">
        <v>9</v>
      </c>
    </row>
    <row r="2" spans="1:6" x14ac:dyDescent="0.25">
      <c r="A2" t="s">
        <v>11</v>
      </c>
      <c r="B2">
        <v>2</v>
      </c>
      <c r="C2">
        <v>147.41979322106101</v>
      </c>
      <c r="D2">
        <v>0.77241379310344804</v>
      </c>
      <c r="E2">
        <v>0.83165268788143898</v>
      </c>
      <c r="F2">
        <v>1687.28986111111</v>
      </c>
    </row>
    <row r="3" spans="1:6" x14ac:dyDescent="0.25">
      <c r="A3" t="s">
        <v>12</v>
      </c>
      <c r="B3">
        <v>10</v>
      </c>
      <c r="C3">
        <v>385.20207106213098</v>
      </c>
      <c r="D3">
        <v>0.8</v>
      </c>
      <c r="E3">
        <v>0.81873596871144805</v>
      </c>
      <c r="F3">
        <v>1294.13513888888</v>
      </c>
    </row>
    <row r="5" spans="1:6" x14ac:dyDescent="0.25">
      <c r="A5" s="1" t="s">
        <v>13</v>
      </c>
    </row>
    <row r="6" spans="1:6" x14ac:dyDescent="0.25">
      <c r="B6" t="s">
        <v>2</v>
      </c>
      <c r="C6" t="s">
        <v>4</v>
      </c>
      <c r="D6" t="s">
        <v>3</v>
      </c>
      <c r="E6" t="s">
        <v>6</v>
      </c>
      <c r="F6" t="s">
        <v>10</v>
      </c>
    </row>
    <row r="7" spans="1:6" x14ac:dyDescent="0.25">
      <c r="A7" t="s">
        <v>7</v>
      </c>
      <c r="B7">
        <f>B2</f>
        <v>2</v>
      </c>
      <c r="C7">
        <f>C2/MAX(C$2:C$3)*10</f>
        <v>3.8270768590255844</v>
      </c>
      <c r="D7">
        <f>D2/MAX(D$2:D$3)*10</f>
        <v>9.6551724137930997</v>
      </c>
      <c r="E7">
        <f>E2/MAX(E2:E3)*10</f>
        <v>10</v>
      </c>
      <c r="F7">
        <f>MIN(F$2:F$3)/F2*10</f>
        <v>7.669904079413298</v>
      </c>
    </row>
    <row r="8" spans="1:6" x14ac:dyDescent="0.25">
      <c r="A8" t="s">
        <v>8</v>
      </c>
      <c r="B8">
        <f>B3</f>
        <v>10</v>
      </c>
      <c r="C8">
        <f>C3/MAX(C$2:C$3)*10</f>
        <v>10</v>
      </c>
      <c r="D8">
        <f>D3/MAX(D$2:D$3)*10</f>
        <v>10</v>
      </c>
      <c r="E8">
        <f>E3/MAX(E3:E4)*10</f>
        <v>10</v>
      </c>
      <c r="F8">
        <f>MIN(F$2:F$3)/F3*10</f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2023-11-25T22:11:48Z</dcterms:modified>
</cp:coreProperties>
</file>