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s2605\Desktop\stuff\AC_2p_analysis\"/>
    </mc:Choice>
  </mc:AlternateContent>
  <bookViews>
    <workbookView xWindow="0" yWindow="0" windowWidth="11940" windowHeight="5040"/>
  </bookViews>
  <sheets>
    <sheet name="Sheet1" sheetId="3" r:id="rId1"/>
    <sheet name="Sheet2" sheetId="1" r:id="rId2"/>
  </sheets>
  <definedNames>
    <definedName name="_xlnm._FilterDatabase" localSheetId="0" hidden="1">Sheet1!$A$1:$AE$2</definedName>
    <definedName name="_xlnm._FilterDatabase" localSheetId="1" hidden="1">Sheet2!$A$1:$AE$2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8" i="1" l="1"/>
  <c r="T35" i="1"/>
  <c r="T42" i="1"/>
  <c r="T21" i="1"/>
  <c r="T14" i="1"/>
  <c r="T7" i="1"/>
</calcChain>
</file>

<file path=xl/sharedStrings.xml><?xml version="1.0" encoding="utf-8"?>
<sst xmlns="http://schemas.openxmlformats.org/spreadsheetml/2006/main" count="274" uniqueCount="79">
  <si>
    <t>experiment</t>
  </si>
  <si>
    <t>process</t>
  </si>
  <si>
    <t>done</t>
  </si>
  <si>
    <t>Error</t>
  </si>
  <si>
    <t>mouse_tag</t>
  </si>
  <si>
    <t>great</t>
  </si>
  <si>
    <t>tcam_comment</t>
  </si>
  <si>
    <t>idx</t>
  </si>
  <si>
    <t>A1</t>
  </si>
  <si>
    <t>tcam_path</t>
  </si>
  <si>
    <t>mapping_wf_frame</t>
  </si>
  <si>
    <t>mapping_reg_2p_fov</t>
  </si>
  <si>
    <t>mapping_reg_2p_surface</t>
  </si>
  <si>
    <t>im_use_dset</t>
  </si>
  <si>
    <t>im_good_dset</t>
  </si>
  <si>
    <t>im_recording_day</t>
  </si>
  <si>
    <t>im_recording_number</t>
  </si>
  <si>
    <t>area</t>
  </si>
  <si>
    <t>paradigm</t>
  </si>
  <si>
    <t>im_depth</t>
  </si>
  <si>
    <t>im_zoom</t>
  </si>
  <si>
    <t>im_comment</t>
  </si>
  <si>
    <t>FOV_num</t>
  </si>
  <si>
    <t>mapping_freqs_fname</t>
  </si>
  <si>
    <t>mo_co_check</t>
  </si>
  <si>
    <t>mpl</t>
  </si>
  <si>
    <t>mpx</t>
  </si>
  <si>
    <t>abl</t>
  </si>
  <si>
    <t>obj</t>
  </si>
  <si>
    <t>25x</t>
  </si>
  <si>
    <t>num_cells</t>
  </si>
  <si>
    <t>cam_um/pix</t>
  </si>
  <si>
    <t>FOV_max</t>
  </si>
  <si>
    <t>align</t>
  </si>
  <si>
    <t>cont</t>
  </si>
  <si>
    <t>12_4_21a</t>
  </si>
  <si>
    <t>A1_cont_2_12_4_21a_mpl5_pl1</t>
  </si>
  <si>
    <t>A1_cont_2_12_4_21a_mpl5_pl2</t>
  </si>
  <si>
    <t>A1_cont_2_12_4_21a_mpl5_pl3</t>
  </si>
  <si>
    <t>A1_cont_2_12_4_21a_mpl5_pl4</t>
  </si>
  <si>
    <t>A1_cont_2_12_4_21a_mpl5_pl5</t>
  </si>
  <si>
    <t>A1_cont_4_12_4_21a_mpl5_pl1</t>
  </si>
  <si>
    <t>A1_cont_4_12_4_21a_mpl5_pl2</t>
  </si>
  <si>
    <t>A1_cont_4_12_4_21a_mpl5_pl3</t>
  </si>
  <si>
    <t>A1_cont_4_12_4_21a_mpl5_pl4</t>
  </si>
  <si>
    <t>A1_cont_4_12_4_21a_mpl5_pl5</t>
  </si>
  <si>
    <t>12_4_21b</t>
  </si>
  <si>
    <t>A1_cont_4_12_4_21b_mpl5_pl1</t>
  </si>
  <si>
    <t>A1_cont_4_12_4_21b_mpl5_pl2</t>
  </si>
  <si>
    <t>A1_cont_4_12_4_21b_mpl5_pl3</t>
  </si>
  <si>
    <t>A1_cont_4_12_4_21b_mpl5_pl4</t>
  </si>
  <si>
    <t>A1_cont_4_12_4_21b_mpl5_pl5</t>
  </si>
  <si>
    <t>A1_cont_2_12_4_21b_mpl5_pl1</t>
  </si>
  <si>
    <t>A1_cont_2_12_4_21b_mpl5_pl2</t>
  </si>
  <si>
    <t>A1_cont_2_12_4_21b_mpl5_pl3</t>
  </si>
  <si>
    <t>A1_cont_2_12_4_21b_mpl5_pl4</t>
  </si>
  <si>
    <t>A1_cont_2_12_4_21b_mpl5_pl5</t>
  </si>
  <si>
    <t>A1_cont_1_12_4_21b_mpl5_pl1</t>
  </si>
  <si>
    <t>A1_cont_1_12_4_21b_mpl5_pl2</t>
  </si>
  <si>
    <t>A1_cont_1_12_4_21b_mpl5_pl3</t>
  </si>
  <si>
    <t>A1_cont_1_12_4_21b_mpl5_pl4</t>
  </si>
  <si>
    <t>A1_cont_1_12_4_21b_mpl5_pl5</t>
  </si>
  <si>
    <t>A1_cont_05_12_4_21a_mpl5_pl1</t>
  </si>
  <si>
    <t>A1_cont_05_12_4_21a_mpl5_pl2</t>
  </si>
  <si>
    <t>A1_cont_05_12_4_21a_mpl5_pl3</t>
  </si>
  <si>
    <t>A1_cont_05_12_4_21a_mpl5_pl4</t>
  </si>
  <si>
    <t>A1_cont_05_12_4_21a_mpl5_pl5</t>
  </si>
  <si>
    <t>A1_cont_05_12_4_21b_mpl5_pl1</t>
  </si>
  <si>
    <t>A1_cont_05_12_4_21b_mpl5_pl2</t>
  </si>
  <si>
    <t>A1_cont_05_12_4_21b_mpl5_pl3</t>
  </si>
  <si>
    <t>A1_cont_05_12_4_21b_mpl5_pl4</t>
  </si>
  <si>
    <t>A1_cont_05_12_4_21b_mpl5_pl5</t>
  </si>
  <si>
    <t>A1_cont_05_12_4_21a</t>
  </si>
  <si>
    <t>A1_cont_2_12_4_21a</t>
  </si>
  <si>
    <t>A1_cont_4_12_4_21a</t>
  </si>
  <si>
    <t>A1_cont_4_12_4_21b</t>
  </si>
  <si>
    <t>A1_cont_2_12_4_21b</t>
  </si>
  <si>
    <t>A1_cont_1_12_4_21b</t>
  </si>
  <si>
    <t>A1_cont_05_12_4_21b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</si>
</sst>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 wrapText="1"/>
    </xf>
    <xf numFmtId="0" fontId="0" fillId="2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"/>
  <sheetViews>
    <sheetView tabSelected="1" zoomScale="85" zoomScaleNormal="85" workbookViewId="0">
      <pane xSplit="12795" ySplit="495" topLeftCell="S1" activePane="bottomLeft"/>
      <selection activeCell="M1" sqref="M1"/>
      <selection pane="topRight" activeCell="N1" sqref="N1"/>
      <selection pane="bottomLeft" activeCell="G14" sqref="G14"/>
      <selection pane="bottomRight" activeCell="T13" sqref="T13"/>
    </sheetView>
  </sheetViews>
  <sheetFormatPr defaultRowHeight="15" x14ac:dyDescent="0.25"/>
  <cols>
    <col min="1" max="1" width="4.140625" style="1" customWidth="1"/>
    <col min="2" max="2" width="13" style="2" customWidth="1"/>
    <col min="3" max="3" width="34.42578125" style="2" customWidth="1"/>
    <col min="4" max="4" width="7.140625" style="5" customWidth="1"/>
    <col min="5" max="5" width="14" style="5" customWidth="1"/>
    <col min="6" max="6" width="11.140625" style="2" customWidth="1"/>
    <col min="7" max="7" width="7.85546875" style="5" customWidth="1"/>
    <col min="8" max="10" width="8.28515625" style="5" customWidth="1"/>
    <col min="11" max="11" width="12.140625" style="5" customWidth="1"/>
    <col min="12" max="12" width="10.85546875" style="2" customWidth="1"/>
    <col min="13" max="13" width="10.7109375" style="2" customWidth="1"/>
    <col min="14" max="14" width="9.5703125" style="2" customWidth="1"/>
    <col min="15" max="15" width="13" style="2" customWidth="1"/>
    <col min="16" max="16" width="10.140625" style="2" customWidth="1"/>
    <col min="17" max="17" width="12" style="2" customWidth="1"/>
    <col min="18" max="20" width="10.140625" style="2" customWidth="1"/>
    <col min="21" max="21" width="52.42578125" style="2" customWidth="1"/>
    <col min="22" max="22" width="31.7109375" style="2" customWidth="1"/>
    <col min="23" max="23" width="15.7109375" style="2" customWidth="1"/>
    <col min="24" max="24" width="37.28515625" style="2" customWidth="1"/>
    <col min="25" max="26" width="24.85546875" style="2" customWidth="1"/>
    <col min="27" max="27" width="72.140625" style="2" customWidth="1"/>
    <col min="28" max="28" width="37.28515625" style="2" customWidth="1"/>
    <col min="29" max="29" width="12" style="2" customWidth="1"/>
    <col min="30" max="30" width="8.5703125" style="2" customWidth="1"/>
    <col min="31" max="31" width="7.85546875" style="2" customWidth="1"/>
    <col min="32" max="16384" width="9.140625" style="2"/>
  </cols>
  <sheetData>
    <row r="1" spans="1:31" x14ac:dyDescent="0.25">
      <c r="A1" s="1" t="s">
        <v>7</v>
      </c>
      <c r="B1" s="1" t="s">
        <v>4</v>
      </c>
      <c r="C1" s="1" t="s">
        <v>0</v>
      </c>
      <c r="D1" s="6" t="s">
        <v>17</v>
      </c>
      <c r="E1" s="6" t="s">
        <v>18</v>
      </c>
      <c r="F1" s="1" t="s">
        <v>13</v>
      </c>
      <c r="G1" s="6" t="s">
        <v>25</v>
      </c>
      <c r="H1" s="6" t="s">
        <v>26</v>
      </c>
      <c r="I1" s="6" t="s">
        <v>28</v>
      </c>
      <c r="J1" s="6" t="s">
        <v>27</v>
      </c>
      <c r="K1" s="6" t="s">
        <v>22</v>
      </c>
      <c r="L1" s="1" t="s">
        <v>14</v>
      </c>
      <c r="M1" s="1" t="s">
        <v>15</v>
      </c>
      <c r="N1" s="1" t="s">
        <v>16</v>
      </c>
      <c r="O1" s="1" t="s">
        <v>19</v>
      </c>
      <c r="P1" s="1" t="s">
        <v>20</v>
      </c>
      <c r="Q1" s="1" t="s">
        <v>32</v>
      </c>
      <c r="R1" s="1" t="s">
        <v>24</v>
      </c>
      <c r="S1" s="1" t="s">
        <v>33</v>
      </c>
      <c r="T1" s="1" t="s">
        <v>30</v>
      </c>
      <c r="U1" s="1" t="s">
        <v>21</v>
      </c>
      <c r="V1" s="1" t="s">
        <v>10</v>
      </c>
      <c r="W1" s="1" t="s">
        <v>31</v>
      </c>
      <c r="X1" s="1" t="s">
        <v>23</v>
      </c>
      <c r="Y1" s="1" t="s">
        <v>12</v>
      </c>
      <c r="Z1" s="1" t="s">
        <v>11</v>
      </c>
      <c r="AA1" s="1" t="s">
        <v>6</v>
      </c>
      <c r="AB1" s="1" t="s">
        <v>9</v>
      </c>
      <c r="AC1" s="1" t="s">
        <v>1</v>
      </c>
      <c r="AD1" s="1" t="s">
        <v>2</v>
      </c>
      <c r="AE1" s="1" t="s">
        <v>3</v>
      </c>
    </row>
    <row r="2" spans="1:31" x14ac:dyDescent="0.25">
      <c r="A2" s="1">
        <v>1</v>
      </c>
      <c r="B2" s="2" t="s">
        <v>35</v>
      </c>
      <c r="C2" s="4" t="s">
        <v>72</v>
      </c>
      <c r="D2" s="5" t="s">
        <v>8</v>
      </c>
      <c r="E2" s="2" t="s">
        <v>34</v>
      </c>
      <c r="F2" s="2">
        <v>1</v>
      </c>
      <c r="G2" s="2">
        <v>5</v>
      </c>
      <c r="H2" s="2">
        <v>1</v>
      </c>
      <c r="I2" s="2" t="s">
        <v>29</v>
      </c>
      <c r="J2" s="2"/>
      <c r="K2" s="2">
        <v>1</v>
      </c>
      <c r="L2" s="2">
        <v>1</v>
      </c>
      <c r="M2" s="2">
        <v>2</v>
      </c>
      <c r="N2" s="2">
        <v>1</v>
      </c>
      <c r="O2" s="2">
        <v>100</v>
      </c>
      <c r="P2" s="2">
        <v>1.2</v>
      </c>
      <c r="Q2" s="2">
        <v>511</v>
      </c>
      <c r="R2" s="2">
        <v>1</v>
      </c>
      <c r="T2" s="2">
        <v>484</v>
      </c>
      <c r="U2" s="3"/>
      <c r="AA2" s="3"/>
    </row>
    <row r="3" spans="1:31" x14ac:dyDescent="0.25">
      <c r="A3" s="1">
        <v>2</v>
      </c>
      <c r="B3" s="2" t="s">
        <v>35</v>
      </c>
      <c r="C3" s="5" t="s">
        <v>73</v>
      </c>
      <c r="D3" s="5" t="s">
        <v>8</v>
      </c>
      <c r="E3" s="2" t="s">
        <v>34</v>
      </c>
      <c r="F3" s="2">
        <v>1</v>
      </c>
      <c r="G3" s="2">
        <v>5</v>
      </c>
      <c r="H3" s="2">
        <v>1</v>
      </c>
      <c r="I3" s="2" t="s">
        <v>29</v>
      </c>
      <c r="J3" s="2"/>
      <c r="K3" s="2">
        <v>1</v>
      </c>
      <c r="L3" s="2">
        <v>1</v>
      </c>
      <c r="M3" s="2">
        <v>2</v>
      </c>
      <c r="N3" s="2">
        <v>3</v>
      </c>
      <c r="O3" s="2">
        <v>100</v>
      </c>
      <c r="P3" s="2">
        <v>1.2</v>
      </c>
      <c r="Q3" s="2">
        <v>511</v>
      </c>
      <c r="R3" s="2">
        <v>1</v>
      </c>
      <c r="T3" s="2">
        <v>508</v>
      </c>
      <c r="U3" s="3"/>
      <c r="AA3" s="3"/>
    </row>
    <row r="4" spans="1:31" x14ac:dyDescent="0.25">
      <c r="A4" s="1">
        <v>3</v>
      </c>
      <c r="B4" s="2" t="s">
        <v>35</v>
      </c>
      <c r="C4" s="5" t="s">
        <v>74</v>
      </c>
      <c r="D4" s="5" t="s">
        <v>8</v>
      </c>
      <c r="E4" s="2" t="s">
        <v>34</v>
      </c>
      <c r="F4" s="2">
        <v>1</v>
      </c>
      <c r="G4" s="2">
        <v>5</v>
      </c>
      <c r="H4" s="2">
        <v>1</v>
      </c>
      <c r="I4" s="2" t="s">
        <v>29</v>
      </c>
      <c r="J4" s="2"/>
      <c r="K4" s="2">
        <v>1</v>
      </c>
      <c r="L4" s="2">
        <v>1</v>
      </c>
      <c r="M4" s="2">
        <v>2</v>
      </c>
      <c r="N4" s="2">
        <v>4</v>
      </c>
      <c r="O4" s="2">
        <v>100</v>
      </c>
      <c r="P4" s="2">
        <v>1.2</v>
      </c>
      <c r="Q4" s="2">
        <v>511</v>
      </c>
      <c r="U4" s="3"/>
      <c r="AA4" s="3"/>
    </row>
    <row r="6" spans="1:31" x14ac:dyDescent="0.25">
      <c r="A6" s="1">
        <v>4</v>
      </c>
      <c r="B6" s="2" t="s">
        <v>46</v>
      </c>
      <c r="C6" s="5" t="s">
        <v>78</v>
      </c>
      <c r="D6" s="5" t="s">
        <v>8</v>
      </c>
      <c r="E6" s="2" t="s">
        <v>34</v>
      </c>
      <c r="F6" s="2">
        <v>1</v>
      </c>
      <c r="G6" s="2">
        <v>5</v>
      </c>
      <c r="H6" s="2">
        <v>1</v>
      </c>
      <c r="I6" s="2" t="s">
        <v>29</v>
      </c>
      <c r="J6" s="2"/>
      <c r="K6" s="2">
        <v>1</v>
      </c>
      <c r="L6" s="2">
        <v>1</v>
      </c>
      <c r="M6" s="2">
        <v>2</v>
      </c>
      <c r="N6" s="2">
        <v>4</v>
      </c>
      <c r="O6" s="2">
        <v>100</v>
      </c>
      <c r="P6" s="2">
        <v>1.2</v>
      </c>
      <c r="Q6" s="2">
        <v>511</v>
      </c>
      <c r="U6" s="3"/>
      <c r="AA6" s="3"/>
    </row>
    <row r="7" spans="1:31" x14ac:dyDescent="0.25">
      <c r="A7" s="1">
        <v>5</v>
      </c>
      <c r="B7" s="2" t="s">
        <v>46</v>
      </c>
      <c r="C7" s="5" t="s">
        <v>77</v>
      </c>
      <c r="D7" s="5" t="s">
        <v>8</v>
      </c>
      <c r="E7" s="2" t="s">
        <v>34</v>
      </c>
      <c r="F7" s="2">
        <v>1</v>
      </c>
      <c r="G7" s="2">
        <v>5</v>
      </c>
      <c r="H7" s="2">
        <v>1</v>
      </c>
      <c r="I7" s="2" t="s">
        <v>29</v>
      </c>
      <c r="J7" s="2"/>
      <c r="K7" s="2">
        <v>1</v>
      </c>
      <c r="L7" s="2">
        <v>1</v>
      </c>
      <c r="M7" s="2">
        <v>2</v>
      </c>
      <c r="N7" s="2">
        <v>3</v>
      </c>
      <c r="O7" s="2">
        <v>100</v>
      </c>
      <c r="P7" s="2">
        <v>1.2</v>
      </c>
      <c r="Q7" s="2">
        <v>511</v>
      </c>
      <c r="T7" s="2">
        <v>348</v>
      </c>
      <c r="U7" s="3"/>
      <c r="AA7" s="3"/>
    </row>
    <row r="8" spans="1:31" x14ac:dyDescent="0.25">
      <c r="A8" s="1">
        <v>6</v>
      </c>
      <c r="B8" s="2" t="s">
        <v>46</v>
      </c>
      <c r="C8" s="5" t="s">
        <v>76</v>
      </c>
      <c r="D8" s="5" t="s">
        <v>8</v>
      </c>
      <c r="E8" s="2" t="s">
        <v>34</v>
      </c>
      <c r="F8" s="2">
        <v>1</v>
      </c>
      <c r="G8" s="2">
        <v>5</v>
      </c>
      <c r="H8" s="2">
        <v>1</v>
      </c>
      <c r="I8" s="2" t="s">
        <v>29</v>
      </c>
      <c r="J8" s="2"/>
      <c r="K8" s="2">
        <v>1</v>
      </c>
      <c r="L8" s="2">
        <v>1</v>
      </c>
      <c r="M8" s="2">
        <v>2</v>
      </c>
      <c r="N8" s="2">
        <v>2</v>
      </c>
      <c r="O8" s="2">
        <v>100</v>
      </c>
      <c r="P8" s="2">
        <v>1.2</v>
      </c>
      <c r="Q8" s="2">
        <v>511</v>
      </c>
      <c r="T8" s="2">
        <v>461</v>
      </c>
      <c r="U8" s="3"/>
      <c r="AA8" s="3"/>
    </row>
    <row r="9" spans="1:31" x14ac:dyDescent="0.25">
      <c r="A9" s="1">
        <v>7</v>
      </c>
      <c r="B9" s="2" t="s">
        <v>46</v>
      </c>
      <c r="C9" s="5" t="s">
        <v>75</v>
      </c>
      <c r="D9" s="5" t="s">
        <v>8</v>
      </c>
      <c r="E9" s="2" t="s">
        <v>34</v>
      </c>
      <c r="F9" s="2">
        <v>1</v>
      </c>
      <c r="G9" s="2">
        <v>5</v>
      </c>
      <c r="H9" s="2">
        <v>1</v>
      </c>
      <c r="I9" s="2" t="s">
        <v>29</v>
      </c>
      <c r="J9" s="2"/>
      <c r="K9" s="2">
        <v>1</v>
      </c>
      <c r="L9" s="2">
        <v>1</v>
      </c>
      <c r="M9" s="2">
        <v>2</v>
      </c>
      <c r="N9" s="2">
        <v>1</v>
      </c>
      <c r="O9" s="2">
        <v>100</v>
      </c>
      <c r="P9" s="2">
        <v>1.2</v>
      </c>
      <c r="Q9" s="2">
        <v>511</v>
      </c>
      <c r="U9" s="3"/>
      <c r="AA9" s="3"/>
    </row>
  </sheetData>
  <autoFilter ref="A1:AE2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8"/>
  <sheetViews>
    <sheetView topLeftCell="C1" zoomScale="85" zoomScaleNormal="85" workbookViewId="0">
      <pane xSplit="12795" ySplit="495" topLeftCell="S4" activePane="bottomLeft"/>
      <selection activeCell="M1" sqref="M1"/>
      <selection pane="topRight" activeCell="N1" sqref="N1"/>
      <selection pane="bottomLeft" activeCell="G31" sqref="G31"/>
      <selection pane="bottomRight" activeCell="T27" sqref="T27"/>
    </sheetView>
  </sheetViews>
  <sheetFormatPr defaultRowHeight="15" x14ac:dyDescent="0.25"/>
  <cols>
    <col min="1" max="1" width="4.140625" style="1" customWidth="1"/>
    <col min="2" max="2" width="13" style="2" customWidth="1"/>
    <col min="3" max="3" width="34.42578125" style="2" customWidth="1"/>
    <col min="4" max="4" width="7.140625" style="5" customWidth="1"/>
    <col min="5" max="5" width="14" style="5" customWidth="1"/>
    <col min="6" max="6" width="11.140625" style="2" customWidth="1"/>
    <col min="7" max="7" width="7.85546875" style="5" customWidth="1"/>
    <col min="8" max="10" width="8.28515625" style="5" customWidth="1"/>
    <col min="11" max="11" width="12.140625" style="5" customWidth="1"/>
    <col min="12" max="12" width="10.85546875" style="2" customWidth="1"/>
    <col min="13" max="13" width="10.7109375" style="2" customWidth="1"/>
    <col min="14" max="14" width="9.5703125" style="2" customWidth="1"/>
    <col min="15" max="15" width="13" style="2" customWidth="1"/>
    <col min="16" max="16" width="10.140625" style="2" customWidth="1"/>
    <col min="17" max="17" width="12" style="2" customWidth="1"/>
    <col min="18" max="20" width="10.140625" style="2" customWidth="1"/>
    <col min="21" max="21" width="52.42578125" style="2" customWidth="1"/>
    <col min="22" max="22" width="31.7109375" style="2" customWidth="1"/>
    <col min="23" max="23" width="15.7109375" style="2" customWidth="1"/>
    <col min="24" max="24" width="37.28515625" style="2" customWidth="1"/>
    <col min="25" max="26" width="24.85546875" style="2" customWidth="1"/>
    <col min="27" max="27" width="72.140625" style="2" customWidth="1"/>
    <col min="28" max="28" width="37.28515625" style="2" customWidth="1"/>
    <col min="29" max="29" width="12" style="2" customWidth="1"/>
    <col min="30" max="30" width="8.5703125" style="2" customWidth="1"/>
    <col min="31" max="31" width="7.85546875" style="2" customWidth="1"/>
    <col min="32" max="16384" width="9.140625" style="2"/>
  </cols>
  <sheetData>
    <row r="1" spans="1:31" x14ac:dyDescent="0.25">
      <c r="A1" s="1" t="s">
        <v>7</v>
      </c>
      <c r="B1" s="1" t="s">
        <v>4</v>
      </c>
      <c r="C1" s="1" t="s">
        <v>0</v>
      </c>
      <c r="D1" s="6" t="s">
        <v>17</v>
      </c>
      <c r="E1" s="6" t="s">
        <v>18</v>
      </c>
      <c r="F1" s="1" t="s">
        <v>13</v>
      </c>
      <c r="G1" s="6" t="s">
        <v>25</v>
      </c>
      <c r="H1" s="6" t="s">
        <v>26</v>
      </c>
      <c r="I1" s="6" t="s">
        <v>28</v>
      </c>
      <c r="J1" s="6" t="s">
        <v>27</v>
      </c>
      <c r="K1" s="6" t="s">
        <v>22</v>
      </c>
      <c r="L1" s="1" t="s">
        <v>14</v>
      </c>
      <c r="M1" s="1" t="s">
        <v>15</v>
      </c>
      <c r="N1" s="1" t="s">
        <v>16</v>
      </c>
      <c r="O1" s="1" t="s">
        <v>19</v>
      </c>
      <c r="P1" s="1" t="s">
        <v>20</v>
      </c>
      <c r="Q1" s="1" t="s">
        <v>32</v>
      </c>
      <c r="R1" s="1" t="s">
        <v>24</v>
      </c>
      <c r="S1" s="1" t="s">
        <v>33</v>
      </c>
      <c r="T1" s="1" t="s">
        <v>30</v>
      </c>
      <c r="U1" s="1" t="s">
        <v>21</v>
      </c>
      <c r="V1" s="1" t="s">
        <v>10</v>
      </c>
      <c r="W1" s="1" t="s">
        <v>31</v>
      </c>
      <c r="X1" s="1" t="s">
        <v>23</v>
      </c>
      <c r="Y1" s="1" t="s">
        <v>12</v>
      </c>
      <c r="Z1" s="1" t="s">
        <v>11</v>
      </c>
      <c r="AA1" s="1" t="s">
        <v>6</v>
      </c>
      <c r="AB1" s="1" t="s">
        <v>9</v>
      </c>
      <c r="AC1" s="1" t="s">
        <v>1</v>
      </c>
      <c r="AD1" s="1" t="s">
        <v>2</v>
      </c>
      <c r="AE1" s="1" t="s">
        <v>3</v>
      </c>
    </row>
    <row r="2" spans="1:31" x14ac:dyDescent="0.25">
      <c r="A2" s="1">
        <v>1</v>
      </c>
      <c r="B2" s="2" t="s">
        <v>35</v>
      </c>
      <c r="C2" s="4" t="s">
        <v>62</v>
      </c>
      <c r="D2" s="5" t="s">
        <v>8</v>
      </c>
      <c r="E2" s="2" t="s">
        <v>34</v>
      </c>
      <c r="F2" s="2">
        <v>1</v>
      </c>
      <c r="G2" s="2">
        <v>5</v>
      </c>
      <c r="H2" s="2">
        <v>1</v>
      </c>
      <c r="I2" s="2" t="s">
        <v>29</v>
      </c>
      <c r="J2" s="2"/>
      <c r="K2" s="2">
        <v>1</v>
      </c>
      <c r="L2" s="2">
        <v>1</v>
      </c>
      <c r="M2" s="2">
        <v>2</v>
      </c>
      <c r="N2" s="2">
        <v>1</v>
      </c>
      <c r="O2" s="2">
        <v>100</v>
      </c>
      <c r="P2" s="2">
        <v>1.2</v>
      </c>
      <c r="Q2" s="2">
        <v>511</v>
      </c>
      <c r="R2" s="2">
        <v>1</v>
      </c>
      <c r="T2" s="2">
        <v>83</v>
      </c>
      <c r="U2" s="3" t="s">
        <v>5</v>
      </c>
      <c r="AA2" s="3"/>
    </row>
    <row r="3" spans="1:31" x14ac:dyDescent="0.25">
      <c r="A3" s="1">
        <v>2</v>
      </c>
      <c r="B3" s="2" t="s">
        <v>35</v>
      </c>
      <c r="C3" s="4" t="s">
        <v>63</v>
      </c>
      <c r="D3" s="5" t="s">
        <v>8</v>
      </c>
      <c r="E3" s="2" t="s">
        <v>34</v>
      </c>
      <c r="F3" s="2">
        <v>1</v>
      </c>
      <c r="G3" s="2">
        <v>5</v>
      </c>
      <c r="H3" s="2">
        <v>1</v>
      </c>
      <c r="I3" s="2" t="s">
        <v>29</v>
      </c>
      <c r="J3" s="2"/>
      <c r="K3" s="2">
        <v>1</v>
      </c>
      <c r="L3" s="2">
        <v>1</v>
      </c>
      <c r="M3" s="2">
        <v>2</v>
      </c>
      <c r="N3" s="2">
        <v>1</v>
      </c>
      <c r="O3" s="2">
        <v>100</v>
      </c>
      <c r="P3" s="2">
        <v>1.2</v>
      </c>
      <c r="Q3" s="2">
        <v>511</v>
      </c>
      <c r="R3" s="2">
        <v>1</v>
      </c>
      <c r="T3" s="2">
        <v>92</v>
      </c>
      <c r="U3" s="3" t="s">
        <v>5</v>
      </c>
      <c r="AA3" s="3"/>
    </row>
    <row r="4" spans="1:31" x14ac:dyDescent="0.25">
      <c r="A4" s="1">
        <v>3</v>
      </c>
      <c r="B4" s="2" t="s">
        <v>35</v>
      </c>
      <c r="C4" s="5" t="s">
        <v>64</v>
      </c>
      <c r="D4" s="5" t="s">
        <v>8</v>
      </c>
      <c r="E4" s="2" t="s">
        <v>34</v>
      </c>
      <c r="F4" s="2">
        <v>1</v>
      </c>
      <c r="G4" s="2">
        <v>5</v>
      </c>
      <c r="H4" s="2">
        <v>1</v>
      </c>
      <c r="I4" s="2" t="s">
        <v>29</v>
      </c>
      <c r="J4" s="2"/>
      <c r="K4" s="2">
        <v>1</v>
      </c>
      <c r="L4" s="2">
        <v>1</v>
      </c>
      <c r="M4" s="2">
        <v>2</v>
      </c>
      <c r="N4" s="2">
        <v>1</v>
      </c>
      <c r="O4" s="2">
        <v>100</v>
      </c>
      <c r="P4" s="2">
        <v>1.2</v>
      </c>
      <c r="Q4" s="2">
        <v>511</v>
      </c>
      <c r="R4" s="2">
        <v>1</v>
      </c>
      <c r="T4" s="2">
        <v>108</v>
      </c>
      <c r="U4" s="3"/>
      <c r="AA4" s="3"/>
    </row>
    <row r="5" spans="1:31" x14ac:dyDescent="0.25">
      <c r="A5" s="1">
        <v>4</v>
      </c>
      <c r="B5" s="2" t="s">
        <v>35</v>
      </c>
      <c r="C5" s="5" t="s">
        <v>65</v>
      </c>
      <c r="D5" s="5" t="s">
        <v>8</v>
      </c>
      <c r="E5" s="2" t="s">
        <v>34</v>
      </c>
      <c r="F5" s="2">
        <v>1</v>
      </c>
      <c r="G5" s="2">
        <v>5</v>
      </c>
      <c r="H5" s="2">
        <v>1</v>
      </c>
      <c r="I5" s="2" t="s">
        <v>29</v>
      </c>
      <c r="J5" s="2"/>
      <c r="K5" s="2">
        <v>1</v>
      </c>
      <c r="L5" s="2">
        <v>1</v>
      </c>
      <c r="M5" s="2">
        <v>2</v>
      </c>
      <c r="N5" s="2">
        <v>1</v>
      </c>
      <c r="O5" s="2">
        <v>100</v>
      </c>
      <c r="P5" s="2">
        <v>1.2</v>
      </c>
      <c r="Q5" s="2">
        <v>511</v>
      </c>
      <c r="R5" s="2">
        <v>1</v>
      </c>
      <c r="T5" s="2">
        <v>99</v>
      </c>
      <c r="U5" s="3"/>
      <c r="AA5" s="3"/>
    </row>
    <row r="6" spans="1:31" x14ac:dyDescent="0.25">
      <c r="A6" s="1">
        <v>5</v>
      </c>
      <c r="B6" s="2" t="s">
        <v>35</v>
      </c>
      <c r="C6" s="5" t="s">
        <v>66</v>
      </c>
      <c r="D6" s="5" t="s">
        <v>8</v>
      </c>
      <c r="E6" s="2" t="s">
        <v>34</v>
      </c>
      <c r="F6" s="2">
        <v>1</v>
      </c>
      <c r="G6" s="2">
        <v>5</v>
      </c>
      <c r="H6" s="2">
        <v>1</v>
      </c>
      <c r="I6" s="2" t="s">
        <v>29</v>
      </c>
      <c r="J6" s="2"/>
      <c r="K6" s="2">
        <v>1</v>
      </c>
      <c r="L6" s="2">
        <v>1</v>
      </c>
      <c r="M6" s="2">
        <v>2</v>
      </c>
      <c r="N6" s="2">
        <v>1</v>
      </c>
      <c r="O6" s="2">
        <v>100</v>
      </c>
      <c r="P6" s="2">
        <v>1.2</v>
      </c>
      <c r="Q6" s="2">
        <v>511</v>
      </c>
      <c r="R6" s="2">
        <v>1</v>
      </c>
      <c r="T6" s="2">
        <v>102</v>
      </c>
      <c r="U6" s="3"/>
      <c r="AA6" s="3"/>
    </row>
    <row r="7" spans="1:31" x14ac:dyDescent="0.25">
      <c r="T7" s="2">
        <f>SUM(T2:T6)</f>
        <v>484</v>
      </c>
    </row>
    <row r="9" spans="1:31" x14ac:dyDescent="0.25">
      <c r="A9" s="1">
        <v>6</v>
      </c>
      <c r="B9" s="2" t="s">
        <v>35</v>
      </c>
      <c r="C9" s="5" t="s">
        <v>36</v>
      </c>
      <c r="D9" s="5" t="s">
        <v>8</v>
      </c>
      <c r="E9" s="2" t="s">
        <v>34</v>
      </c>
      <c r="F9" s="2">
        <v>1</v>
      </c>
      <c r="G9" s="2">
        <v>5</v>
      </c>
      <c r="H9" s="2">
        <v>1</v>
      </c>
      <c r="I9" s="2" t="s">
        <v>29</v>
      </c>
      <c r="J9" s="2"/>
      <c r="K9" s="2">
        <v>1</v>
      </c>
      <c r="L9" s="2">
        <v>1</v>
      </c>
      <c r="M9" s="2">
        <v>2</v>
      </c>
      <c r="N9" s="2">
        <v>3</v>
      </c>
      <c r="O9" s="2">
        <v>100</v>
      </c>
      <c r="P9" s="2">
        <v>1.2</v>
      </c>
      <c r="Q9" s="2">
        <v>511</v>
      </c>
      <c r="R9" s="2">
        <v>1</v>
      </c>
      <c r="T9" s="2">
        <v>66</v>
      </c>
      <c r="U9" s="3"/>
      <c r="AA9" s="3"/>
    </row>
    <row r="10" spans="1:31" x14ac:dyDescent="0.25">
      <c r="A10" s="1">
        <v>7</v>
      </c>
      <c r="B10" s="2" t="s">
        <v>35</v>
      </c>
      <c r="C10" s="5" t="s">
        <v>37</v>
      </c>
      <c r="D10" s="5" t="s">
        <v>8</v>
      </c>
      <c r="E10" s="2" t="s">
        <v>34</v>
      </c>
      <c r="F10" s="2">
        <v>1</v>
      </c>
      <c r="G10" s="2">
        <v>5</v>
      </c>
      <c r="H10" s="2">
        <v>1</v>
      </c>
      <c r="I10" s="2" t="s">
        <v>29</v>
      </c>
      <c r="J10" s="2"/>
      <c r="K10" s="2">
        <v>1</v>
      </c>
      <c r="L10" s="2">
        <v>1</v>
      </c>
      <c r="M10" s="2">
        <v>2</v>
      </c>
      <c r="N10" s="2">
        <v>3</v>
      </c>
      <c r="O10" s="2">
        <v>100</v>
      </c>
      <c r="P10" s="2">
        <v>1.2</v>
      </c>
      <c r="Q10" s="2">
        <v>511</v>
      </c>
      <c r="R10" s="2">
        <v>1</v>
      </c>
      <c r="T10" s="2">
        <v>109</v>
      </c>
      <c r="U10" s="3"/>
      <c r="AA10" s="3"/>
    </row>
    <row r="11" spans="1:31" x14ac:dyDescent="0.25">
      <c r="A11" s="1">
        <v>8</v>
      </c>
      <c r="B11" s="2" t="s">
        <v>35</v>
      </c>
      <c r="C11" s="5" t="s">
        <v>38</v>
      </c>
      <c r="D11" s="5" t="s">
        <v>8</v>
      </c>
      <c r="E11" s="2" t="s">
        <v>34</v>
      </c>
      <c r="F11" s="2">
        <v>1</v>
      </c>
      <c r="G11" s="2">
        <v>5</v>
      </c>
      <c r="H11" s="2">
        <v>1</v>
      </c>
      <c r="I11" s="2" t="s">
        <v>29</v>
      </c>
      <c r="J11" s="2"/>
      <c r="K11" s="2">
        <v>1</v>
      </c>
      <c r="L11" s="2">
        <v>1</v>
      </c>
      <c r="M11" s="2">
        <v>2</v>
      </c>
      <c r="N11" s="2">
        <v>3</v>
      </c>
      <c r="O11" s="2">
        <v>100</v>
      </c>
      <c r="P11" s="2">
        <v>1.2</v>
      </c>
      <c r="Q11" s="2">
        <v>511</v>
      </c>
      <c r="T11" s="2">
        <v>122</v>
      </c>
      <c r="U11" s="3"/>
      <c r="AA11" s="3"/>
    </row>
    <row r="12" spans="1:31" x14ac:dyDescent="0.25">
      <c r="A12" s="1">
        <v>9</v>
      </c>
      <c r="B12" s="2" t="s">
        <v>35</v>
      </c>
      <c r="C12" s="5" t="s">
        <v>39</v>
      </c>
      <c r="D12" s="5" t="s">
        <v>8</v>
      </c>
      <c r="E12" s="2" t="s">
        <v>34</v>
      </c>
      <c r="F12" s="2">
        <v>1</v>
      </c>
      <c r="G12" s="2">
        <v>5</v>
      </c>
      <c r="H12" s="2">
        <v>1</v>
      </c>
      <c r="I12" s="2" t="s">
        <v>29</v>
      </c>
      <c r="J12" s="2"/>
      <c r="K12" s="2">
        <v>1</v>
      </c>
      <c r="L12" s="2">
        <v>1</v>
      </c>
      <c r="M12" s="2">
        <v>2</v>
      </c>
      <c r="N12" s="2">
        <v>3</v>
      </c>
      <c r="O12" s="2">
        <v>100</v>
      </c>
      <c r="P12" s="2">
        <v>1.2</v>
      </c>
      <c r="Q12" s="2">
        <v>511</v>
      </c>
      <c r="T12" s="2">
        <v>105</v>
      </c>
      <c r="U12" s="3"/>
      <c r="AA12" s="3"/>
    </row>
    <row r="13" spans="1:31" x14ac:dyDescent="0.25">
      <c r="A13" s="1">
        <v>10</v>
      </c>
      <c r="B13" s="2" t="s">
        <v>35</v>
      </c>
      <c r="C13" s="5" t="s">
        <v>40</v>
      </c>
      <c r="D13" s="5" t="s">
        <v>8</v>
      </c>
      <c r="E13" s="2" t="s">
        <v>34</v>
      </c>
      <c r="F13" s="2">
        <v>1</v>
      </c>
      <c r="G13" s="2">
        <v>5</v>
      </c>
      <c r="H13" s="2">
        <v>1</v>
      </c>
      <c r="I13" s="2" t="s">
        <v>29</v>
      </c>
      <c r="J13" s="2"/>
      <c r="K13" s="2">
        <v>1</v>
      </c>
      <c r="L13" s="2">
        <v>1</v>
      </c>
      <c r="M13" s="2">
        <v>2</v>
      </c>
      <c r="N13" s="2">
        <v>3</v>
      </c>
      <c r="O13" s="2">
        <v>100</v>
      </c>
      <c r="P13" s="2">
        <v>1.2</v>
      </c>
      <c r="Q13" s="2">
        <v>511</v>
      </c>
      <c r="T13" s="2">
        <v>106</v>
      </c>
      <c r="U13" s="3"/>
      <c r="AA13" s="3"/>
    </row>
    <row r="14" spans="1:31" x14ac:dyDescent="0.25">
      <c r="T14" s="2">
        <f>SUM(T9:T13)</f>
        <v>508</v>
      </c>
    </row>
    <row r="16" spans="1:31" x14ac:dyDescent="0.25">
      <c r="A16" s="1">
        <v>11</v>
      </c>
      <c r="B16" s="2" t="s">
        <v>35</v>
      </c>
      <c r="C16" s="5" t="s">
        <v>41</v>
      </c>
      <c r="D16" s="5" t="s">
        <v>8</v>
      </c>
      <c r="E16" s="2" t="s">
        <v>34</v>
      </c>
      <c r="F16" s="2">
        <v>1</v>
      </c>
      <c r="G16" s="2">
        <v>5</v>
      </c>
      <c r="H16" s="2">
        <v>1</v>
      </c>
      <c r="I16" s="2" t="s">
        <v>29</v>
      </c>
      <c r="J16" s="2"/>
      <c r="K16" s="2">
        <v>1</v>
      </c>
      <c r="L16" s="2">
        <v>1</v>
      </c>
      <c r="M16" s="2">
        <v>2</v>
      </c>
      <c r="N16" s="2">
        <v>4</v>
      </c>
      <c r="O16" s="2">
        <v>100</v>
      </c>
      <c r="P16" s="2">
        <v>1.2</v>
      </c>
      <c r="Q16" s="2">
        <v>511</v>
      </c>
      <c r="T16" s="2">
        <v>125</v>
      </c>
      <c r="U16" s="3"/>
      <c r="AA16" s="3"/>
    </row>
    <row r="17" spans="1:27" x14ac:dyDescent="0.25">
      <c r="A17" s="1">
        <v>12</v>
      </c>
      <c r="B17" s="2" t="s">
        <v>35</v>
      </c>
      <c r="C17" s="5" t="s">
        <v>42</v>
      </c>
      <c r="D17" s="5" t="s">
        <v>8</v>
      </c>
      <c r="E17" s="2" t="s">
        <v>34</v>
      </c>
      <c r="F17" s="2">
        <v>1</v>
      </c>
      <c r="G17" s="2">
        <v>5</v>
      </c>
      <c r="H17" s="2">
        <v>1</v>
      </c>
      <c r="I17" s="2" t="s">
        <v>29</v>
      </c>
      <c r="J17" s="2"/>
      <c r="K17" s="2">
        <v>1</v>
      </c>
      <c r="L17" s="2">
        <v>1</v>
      </c>
      <c r="M17" s="2">
        <v>2</v>
      </c>
      <c r="N17" s="2">
        <v>4</v>
      </c>
      <c r="O17" s="2">
        <v>100</v>
      </c>
      <c r="P17" s="2">
        <v>1.2</v>
      </c>
      <c r="Q17" s="2">
        <v>511</v>
      </c>
      <c r="U17" s="3"/>
      <c r="AA17" s="3"/>
    </row>
    <row r="18" spans="1:27" x14ac:dyDescent="0.25">
      <c r="A18" s="1">
        <v>13</v>
      </c>
      <c r="B18" s="2" t="s">
        <v>35</v>
      </c>
      <c r="C18" s="5" t="s">
        <v>43</v>
      </c>
      <c r="D18" s="5" t="s">
        <v>8</v>
      </c>
      <c r="E18" s="2" t="s">
        <v>34</v>
      </c>
      <c r="F18" s="2">
        <v>1</v>
      </c>
      <c r="G18" s="2">
        <v>5</v>
      </c>
      <c r="H18" s="2">
        <v>1</v>
      </c>
      <c r="I18" s="2" t="s">
        <v>29</v>
      </c>
      <c r="J18" s="2"/>
      <c r="K18" s="2">
        <v>1</v>
      </c>
      <c r="L18" s="2">
        <v>1</v>
      </c>
      <c r="M18" s="2">
        <v>2</v>
      </c>
      <c r="N18" s="2">
        <v>4</v>
      </c>
      <c r="O18" s="2">
        <v>100</v>
      </c>
      <c r="P18" s="2">
        <v>1.2</v>
      </c>
      <c r="Q18" s="2">
        <v>511</v>
      </c>
      <c r="T18" s="2">
        <v>220</v>
      </c>
      <c r="U18" s="3"/>
      <c r="AA18" s="3"/>
    </row>
    <row r="19" spans="1:27" x14ac:dyDescent="0.25">
      <c r="A19" s="1">
        <v>14</v>
      </c>
      <c r="B19" s="2" t="s">
        <v>35</v>
      </c>
      <c r="C19" s="5" t="s">
        <v>44</v>
      </c>
      <c r="D19" s="5" t="s">
        <v>8</v>
      </c>
      <c r="E19" s="2" t="s">
        <v>34</v>
      </c>
      <c r="F19" s="2">
        <v>1</v>
      </c>
      <c r="G19" s="2">
        <v>5</v>
      </c>
      <c r="H19" s="2">
        <v>1</v>
      </c>
      <c r="I19" s="2" t="s">
        <v>29</v>
      </c>
      <c r="J19" s="2"/>
      <c r="K19" s="2">
        <v>1</v>
      </c>
      <c r="L19" s="2">
        <v>1</v>
      </c>
      <c r="M19" s="2">
        <v>2</v>
      </c>
      <c r="N19" s="2">
        <v>4</v>
      </c>
      <c r="O19" s="2">
        <v>100</v>
      </c>
      <c r="P19" s="2">
        <v>1.2</v>
      </c>
      <c r="Q19" s="2">
        <v>511</v>
      </c>
      <c r="T19" s="2">
        <v>172</v>
      </c>
      <c r="U19" s="3"/>
      <c r="AA19" s="3"/>
    </row>
    <row r="20" spans="1:27" x14ac:dyDescent="0.25">
      <c r="A20" s="1">
        <v>15</v>
      </c>
      <c r="B20" s="2" t="s">
        <v>35</v>
      </c>
      <c r="C20" s="5" t="s">
        <v>45</v>
      </c>
      <c r="D20" s="5" t="s">
        <v>8</v>
      </c>
      <c r="E20" s="2" t="s">
        <v>34</v>
      </c>
      <c r="F20" s="2">
        <v>1</v>
      </c>
      <c r="G20" s="2">
        <v>5</v>
      </c>
      <c r="H20" s="2">
        <v>1</v>
      </c>
      <c r="I20" s="2" t="s">
        <v>29</v>
      </c>
      <c r="J20" s="2"/>
      <c r="K20" s="2">
        <v>1</v>
      </c>
      <c r="L20" s="2">
        <v>1</v>
      </c>
      <c r="M20" s="2">
        <v>2</v>
      </c>
      <c r="N20" s="2">
        <v>4</v>
      </c>
      <c r="O20" s="2">
        <v>100</v>
      </c>
      <c r="P20" s="2">
        <v>1.2</v>
      </c>
      <c r="Q20" s="2">
        <v>511</v>
      </c>
      <c r="T20" s="2">
        <v>163</v>
      </c>
      <c r="U20" s="3"/>
      <c r="AA20" s="3"/>
    </row>
    <row r="21" spans="1:27" x14ac:dyDescent="0.25">
      <c r="T21" s="2">
        <f>SUM(T16:T20)</f>
        <v>680</v>
      </c>
    </row>
    <row r="23" spans="1:27" x14ac:dyDescent="0.25">
      <c r="A23" s="1">
        <v>16</v>
      </c>
      <c r="B23" s="2" t="s">
        <v>46</v>
      </c>
      <c r="C23" s="5" t="s">
        <v>47</v>
      </c>
      <c r="D23" s="5" t="s">
        <v>8</v>
      </c>
      <c r="E23" s="2" t="s">
        <v>34</v>
      </c>
      <c r="F23" s="2">
        <v>1</v>
      </c>
      <c r="G23" s="2">
        <v>5</v>
      </c>
      <c r="H23" s="2">
        <v>1</v>
      </c>
      <c r="I23" s="2" t="s">
        <v>29</v>
      </c>
      <c r="J23" s="2"/>
      <c r="K23" s="2">
        <v>1</v>
      </c>
      <c r="L23" s="2">
        <v>1</v>
      </c>
      <c r="M23" s="2">
        <v>2</v>
      </c>
      <c r="N23" s="2">
        <v>1</v>
      </c>
      <c r="O23" s="2">
        <v>100</v>
      </c>
      <c r="P23" s="2">
        <v>1.2</v>
      </c>
      <c r="Q23" s="2">
        <v>511</v>
      </c>
      <c r="T23" s="2">
        <v>80</v>
      </c>
      <c r="U23" s="3"/>
      <c r="AA23" s="3"/>
    </row>
    <row r="24" spans="1:27" x14ac:dyDescent="0.25">
      <c r="A24" s="1">
        <v>17</v>
      </c>
      <c r="B24" s="2" t="s">
        <v>46</v>
      </c>
      <c r="C24" s="5" t="s">
        <v>48</v>
      </c>
      <c r="D24" s="5" t="s">
        <v>8</v>
      </c>
      <c r="E24" s="2" t="s">
        <v>34</v>
      </c>
      <c r="F24" s="2">
        <v>1</v>
      </c>
      <c r="G24" s="2">
        <v>5</v>
      </c>
      <c r="H24" s="2">
        <v>1</v>
      </c>
      <c r="I24" s="2" t="s">
        <v>29</v>
      </c>
      <c r="J24" s="2"/>
      <c r="K24" s="2">
        <v>1</v>
      </c>
      <c r="L24" s="2">
        <v>1</v>
      </c>
      <c r="M24" s="2">
        <v>2</v>
      </c>
      <c r="N24" s="2">
        <v>1</v>
      </c>
      <c r="O24" s="2">
        <v>100</v>
      </c>
      <c r="P24" s="2">
        <v>1.2</v>
      </c>
      <c r="Q24" s="2">
        <v>511</v>
      </c>
      <c r="T24" s="2">
        <v>103</v>
      </c>
      <c r="U24" s="3"/>
      <c r="AA24" s="3"/>
    </row>
    <row r="25" spans="1:27" x14ac:dyDescent="0.25">
      <c r="A25" s="1">
        <v>18</v>
      </c>
      <c r="B25" s="2" t="s">
        <v>46</v>
      </c>
      <c r="C25" s="5" t="s">
        <v>49</v>
      </c>
      <c r="D25" s="5" t="s">
        <v>8</v>
      </c>
      <c r="E25" s="2" t="s">
        <v>34</v>
      </c>
      <c r="F25" s="2">
        <v>1</v>
      </c>
      <c r="G25" s="2">
        <v>5</v>
      </c>
      <c r="H25" s="2">
        <v>1</v>
      </c>
      <c r="I25" s="2" t="s">
        <v>29</v>
      </c>
      <c r="J25" s="2"/>
      <c r="K25" s="2">
        <v>1</v>
      </c>
      <c r="L25" s="2">
        <v>1</v>
      </c>
      <c r="M25" s="2">
        <v>2</v>
      </c>
      <c r="N25" s="2">
        <v>1</v>
      </c>
      <c r="O25" s="2">
        <v>100</v>
      </c>
      <c r="P25" s="2">
        <v>1.2</v>
      </c>
      <c r="Q25" s="2">
        <v>511</v>
      </c>
      <c r="T25" s="2">
        <v>158</v>
      </c>
      <c r="U25" s="3"/>
      <c r="AA25" s="3"/>
    </row>
    <row r="26" spans="1:27" x14ac:dyDescent="0.25">
      <c r="A26" s="1">
        <v>19</v>
      </c>
      <c r="B26" s="2" t="s">
        <v>46</v>
      </c>
      <c r="C26" s="5" t="s">
        <v>50</v>
      </c>
      <c r="D26" s="5" t="s">
        <v>8</v>
      </c>
      <c r="E26" s="2" t="s">
        <v>34</v>
      </c>
      <c r="F26" s="2">
        <v>1</v>
      </c>
      <c r="G26" s="2">
        <v>5</v>
      </c>
      <c r="H26" s="2">
        <v>1</v>
      </c>
      <c r="I26" s="2" t="s">
        <v>29</v>
      </c>
      <c r="J26" s="2"/>
      <c r="K26" s="2">
        <v>1</v>
      </c>
      <c r="L26" s="2">
        <v>1</v>
      </c>
      <c r="M26" s="2">
        <v>2</v>
      </c>
      <c r="N26" s="2">
        <v>1</v>
      </c>
      <c r="O26" s="2">
        <v>100</v>
      </c>
      <c r="P26" s="2">
        <v>1.2</v>
      </c>
      <c r="Q26" s="2">
        <v>511</v>
      </c>
      <c r="T26" s="2">
        <v>101</v>
      </c>
      <c r="U26" s="3"/>
      <c r="AA26" s="3"/>
    </row>
    <row r="27" spans="1:27" x14ac:dyDescent="0.25">
      <c r="A27" s="1">
        <v>20</v>
      </c>
      <c r="B27" s="2" t="s">
        <v>46</v>
      </c>
      <c r="C27" s="5" t="s">
        <v>51</v>
      </c>
      <c r="D27" s="5" t="s">
        <v>8</v>
      </c>
      <c r="E27" s="2" t="s">
        <v>34</v>
      </c>
      <c r="F27" s="2">
        <v>1</v>
      </c>
      <c r="G27" s="2">
        <v>5</v>
      </c>
      <c r="H27" s="2">
        <v>1</v>
      </c>
      <c r="I27" s="2" t="s">
        <v>29</v>
      </c>
      <c r="J27" s="2"/>
      <c r="K27" s="2">
        <v>1</v>
      </c>
      <c r="L27" s="2">
        <v>1</v>
      </c>
      <c r="M27" s="2">
        <v>2</v>
      </c>
      <c r="N27" s="2">
        <v>1</v>
      </c>
      <c r="O27" s="2">
        <v>100</v>
      </c>
      <c r="P27" s="2">
        <v>1.2</v>
      </c>
      <c r="Q27" s="2">
        <v>511</v>
      </c>
      <c r="U27" s="3"/>
      <c r="AA27" s="3"/>
    </row>
    <row r="28" spans="1:27" x14ac:dyDescent="0.25">
      <c r="T28" s="2">
        <f>SUM(T23:T27)</f>
        <v>442</v>
      </c>
    </row>
    <row r="30" spans="1:27" x14ac:dyDescent="0.25">
      <c r="A30" s="1">
        <v>21</v>
      </c>
      <c r="B30" s="2" t="s">
        <v>46</v>
      </c>
      <c r="C30" s="5" t="s">
        <v>52</v>
      </c>
      <c r="D30" s="5" t="s">
        <v>8</v>
      </c>
      <c r="E30" s="2" t="s">
        <v>34</v>
      </c>
      <c r="F30" s="2">
        <v>1</v>
      </c>
      <c r="G30" s="2">
        <v>5</v>
      </c>
      <c r="H30" s="2">
        <v>1</v>
      </c>
      <c r="I30" s="2" t="s">
        <v>29</v>
      </c>
      <c r="J30" s="2"/>
      <c r="K30" s="2">
        <v>1</v>
      </c>
      <c r="L30" s="2">
        <v>1</v>
      </c>
      <c r="M30" s="2">
        <v>2</v>
      </c>
      <c r="N30" s="2">
        <v>2</v>
      </c>
      <c r="O30" s="2">
        <v>100</v>
      </c>
      <c r="P30" s="2">
        <v>1.2</v>
      </c>
      <c r="Q30" s="2">
        <v>511</v>
      </c>
      <c r="T30" s="2">
        <v>65</v>
      </c>
      <c r="U30" s="3"/>
      <c r="AA30" s="3"/>
    </row>
    <row r="31" spans="1:27" x14ac:dyDescent="0.25">
      <c r="A31" s="1">
        <v>22</v>
      </c>
      <c r="B31" s="2" t="s">
        <v>46</v>
      </c>
      <c r="C31" s="5" t="s">
        <v>53</v>
      </c>
      <c r="D31" s="5" t="s">
        <v>8</v>
      </c>
      <c r="E31" s="2" t="s">
        <v>34</v>
      </c>
      <c r="F31" s="2">
        <v>1</v>
      </c>
      <c r="G31" s="2">
        <v>5</v>
      </c>
      <c r="H31" s="2">
        <v>1</v>
      </c>
      <c r="I31" s="2" t="s">
        <v>29</v>
      </c>
      <c r="J31" s="2"/>
      <c r="K31" s="2">
        <v>1</v>
      </c>
      <c r="L31" s="2">
        <v>1</v>
      </c>
      <c r="M31" s="2">
        <v>2</v>
      </c>
      <c r="N31" s="2">
        <v>2</v>
      </c>
      <c r="O31" s="2">
        <v>100</v>
      </c>
      <c r="P31" s="2">
        <v>1.2</v>
      </c>
      <c r="Q31" s="2">
        <v>511</v>
      </c>
      <c r="T31" s="2">
        <v>77</v>
      </c>
      <c r="U31" s="3"/>
      <c r="AA31" s="3"/>
    </row>
    <row r="32" spans="1:27" x14ac:dyDescent="0.25">
      <c r="A32" s="1">
        <v>23</v>
      </c>
      <c r="B32" s="2" t="s">
        <v>46</v>
      </c>
      <c r="C32" s="5" t="s">
        <v>54</v>
      </c>
      <c r="D32" s="5" t="s">
        <v>8</v>
      </c>
      <c r="E32" s="2" t="s">
        <v>34</v>
      </c>
      <c r="F32" s="2">
        <v>1</v>
      </c>
      <c r="G32" s="2">
        <v>5</v>
      </c>
      <c r="H32" s="2">
        <v>1</v>
      </c>
      <c r="I32" s="2" t="s">
        <v>29</v>
      </c>
      <c r="J32" s="2"/>
      <c r="K32" s="2">
        <v>1</v>
      </c>
      <c r="L32" s="2">
        <v>1</v>
      </c>
      <c r="M32" s="2">
        <v>2</v>
      </c>
      <c r="N32" s="2">
        <v>2</v>
      </c>
      <c r="O32" s="2">
        <v>100</v>
      </c>
      <c r="P32" s="2">
        <v>1.2</v>
      </c>
      <c r="Q32" s="2">
        <v>511</v>
      </c>
      <c r="T32" s="2">
        <v>143</v>
      </c>
      <c r="U32" s="3"/>
      <c r="AA32" s="3"/>
    </row>
    <row r="33" spans="1:27" x14ac:dyDescent="0.25">
      <c r="A33" s="1">
        <v>24</v>
      </c>
      <c r="B33" s="2" t="s">
        <v>46</v>
      </c>
      <c r="C33" s="5" t="s">
        <v>55</v>
      </c>
      <c r="D33" s="5" t="s">
        <v>8</v>
      </c>
      <c r="E33" s="2" t="s">
        <v>34</v>
      </c>
      <c r="F33" s="2">
        <v>1</v>
      </c>
      <c r="G33" s="2">
        <v>5</v>
      </c>
      <c r="H33" s="2">
        <v>1</v>
      </c>
      <c r="I33" s="2" t="s">
        <v>29</v>
      </c>
      <c r="J33" s="2"/>
      <c r="K33" s="2">
        <v>1</v>
      </c>
      <c r="L33" s="2">
        <v>1</v>
      </c>
      <c r="M33" s="2">
        <v>2</v>
      </c>
      <c r="N33" s="2">
        <v>2</v>
      </c>
      <c r="O33" s="2">
        <v>100</v>
      </c>
      <c r="P33" s="2">
        <v>1.2</v>
      </c>
      <c r="Q33" s="2">
        <v>511</v>
      </c>
      <c r="T33" s="2">
        <v>85</v>
      </c>
      <c r="U33" s="3"/>
      <c r="AA33" s="3"/>
    </row>
    <row r="34" spans="1:27" x14ac:dyDescent="0.25">
      <c r="A34" s="1">
        <v>25</v>
      </c>
      <c r="B34" s="2" t="s">
        <v>46</v>
      </c>
      <c r="C34" s="5" t="s">
        <v>56</v>
      </c>
      <c r="D34" s="5" t="s">
        <v>8</v>
      </c>
      <c r="E34" s="2" t="s">
        <v>34</v>
      </c>
      <c r="F34" s="2">
        <v>1</v>
      </c>
      <c r="G34" s="2">
        <v>5</v>
      </c>
      <c r="H34" s="2">
        <v>1</v>
      </c>
      <c r="I34" s="2" t="s">
        <v>29</v>
      </c>
      <c r="J34" s="2"/>
      <c r="K34" s="2">
        <v>1</v>
      </c>
      <c r="L34" s="2">
        <v>1</v>
      </c>
      <c r="M34" s="2">
        <v>2</v>
      </c>
      <c r="N34" s="2">
        <v>2</v>
      </c>
      <c r="O34" s="2">
        <v>100</v>
      </c>
      <c r="P34" s="2">
        <v>1.2</v>
      </c>
      <c r="Q34" s="2">
        <v>511</v>
      </c>
      <c r="T34" s="2">
        <v>91</v>
      </c>
      <c r="U34" s="3"/>
      <c r="AA34" s="3"/>
    </row>
    <row r="35" spans="1:27" x14ac:dyDescent="0.25">
      <c r="T35" s="2">
        <f>SUM(T30:T34)</f>
        <v>461</v>
      </c>
    </row>
    <row r="37" spans="1:27" x14ac:dyDescent="0.25">
      <c r="A37" s="1">
        <v>26</v>
      </c>
      <c r="B37" s="2" t="s">
        <v>46</v>
      </c>
      <c r="C37" s="5" t="s">
        <v>57</v>
      </c>
      <c r="D37" s="5" t="s">
        <v>8</v>
      </c>
      <c r="E37" s="2" t="s">
        <v>34</v>
      </c>
      <c r="F37" s="2">
        <v>1</v>
      </c>
      <c r="G37" s="2">
        <v>5</v>
      </c>
      <c r="H37" s="2">
        <v>1</v>
      </c>
      <c r="I37" s="2" t="s">
        <v>29</v>
      </c>
      <c r="J37" s="2"/>
      <c r="K37" s="2">
        <v>1</v>
      </c>
      <c r="L37" s="2">
        <v>1</v>
      </c>
      <c r="M37" s="2">
        <v>2</v>
      </c>
      <c r="N37" s="2">
        <v>3</v>
      </c>
      <c r="O37" s="2">
        <v>100</v>
      </c>
      <c r="P37" s="2">
        <v>1.2</v>
      </c>
      <c r="Q37" s="2">
        <v>511</v>
      </c>
      <c r="T37" s="2">
        <v>50</v>
      </c>
      <c r="U37" s="3"/>
      <c r="AA37" s="3"/>
    </row>
    <row r="38" spans="1:27" x14ac:dyDescent="0.25">
      <c r="A38" s="1">
        <v>27</v>
      </c>
      <c r="B38" s="2" t="s">
        <v>46</v>
      </c>
      <c r="C38" s="5" t="s">
        <v>58</v>
      </c>
      <c r="D38" s="5" t="s">
        <v>8</v>
      </c>
      <c r="E38" s="2" t="s">
        <v>34</v>
      </c>
      <c r="F38" s="2">
        <v>1</v>
      </c>
      <c r="G38" s="2">
        <v>5</v>
      </c>
      <c r="H38" s="2">
        <v>1</v>
      </c>
      <c r="I38" s="2" t="s">
        <v>29</v>
      </c>
      <c r="J38" s="2"/>
      <c r="K38" s="2">
        <v>1</v>
      </c>
      <c r="L38" s="2">
        <v>1</v>
      </c>
      <c r="M38" s="2">
        <v>2</v>
      </c>
      <c r="N38" s="2">
        <v>3</v>
      </c>
      <c r="O38" s="2">
        <v>100</v>
      </c>
      <c r="P38" s="2">
        <v>1.2</v>
      </c>
      <c r="Q38" s="2">
        <v>511</v>
      </c>
      <c r="T38" s="2">
        <v>70</v>
      </c>
      <c r="U38" s="3"/>
      <c r="AA38" s="3"/>
    </row>
    <row r="39" spans="1:27" x14ac:dyDescent="0.25">
      <c r="A39" s="1">
        <v>28</v>
      </c>
      <c r="B39" s="2" t="s">
        <v>46</v>
      </c>
      <c r="C39" s="5" t="s">
        <v>59</v>
      </c>
      <c r="D39" s="5" t="s">
        <v>8</v>
      </c>
      <c r="E39" s="2" t="s">
        <v>34</v>
      </c>
      <c r="F39" s="2">
        <v>1</v>
      </c>
      <c r="G39" s="2">
        <v>5</v>
      </c>
      <c r="H39" s="2">
        <v>1</v>
      </c>
      <c r="I39" s="2" t="s">
        <v>29</v>
      </c>
      <c r="J39" s="2"/>
      <c r="K39" s="2">
        <v>1</v>
      </c>
      <c r="L39" s="2">
        <v>1</v>
      </c>
      <c r="M39" s="2">
        <v>2</v>
      </c>
      <c r="N39" s="2">
        <v>3</v>
      </c>
      <c r="O39" s="2">
        <v>100</v>
      </c>
      <c r="P39" s="2">
        <v>1.2</v>
      </c>
      <c r="Q39" s="2">
        <v>511</v>
      </c>
      <c r="T39" s="2">
        <v>96</v>
      </c>
      <c r="U39" s="3"/>
      <c r="AA39" s="3"/>
    </row>
    <row r="40" spans="1:27" x14ac:dyDescent="0.25">
      <c r="A40" s="1">
        <v>29</v>
      </c>
      <c r="B40" s="2" t="s">
        <v>46</v>
      </c>
      <c r="C40" s="5" t="s">
        <v>60</v>
      </c>
      <c r="D40" s="5" t="s">
        <v>8</v>
      </c>
      <c r="E40" s="2" t="s">
        <v>34</v>
      </c>
      <c r="F40" s="2">
        <v>1</v>
      </c>
      <c r="G40" s="2">
        <v>5</v>
      </c>
      <c r="H40" s="2">
        <v>1</v>
      </c>
      <c r="I40" s="2" t="s">
        <v>29</v>
      </c>
      <c r="J40" s="2"/>
      <c r="K40" s="2">
        <v>1</v>
      </c>
      <c r="L40" s="2">
        <v>1</v>
      </c>
      <c r="M40" s="2">
        <v>2</v>
      </c>
      <c r="N40" s="2">
        <v>3</v>
      </c>
      <c r="O40" s="2">
        <v>100</v>
      </c>
      <c r="P40" s="2">
        <v>1.2</v>
      </c>
      <c r="Q40" s="2">
        <v>511</v>
      </c>
      <c r="T40" s="2">
        <v>57</v>
      </c>
      <c r="U40" s="3"/>
      <c r="AA40" s="3"/>
    </row>
    <row r="41" spans="1:27" x14ac:dyDescent="0.25">
      <c r="A41" s="1">
        <v>30</v>
      </c>
      <c r="B41" s="2" t="s">
        <v>46</v>
      </c>
      <c r="C41" s="5" t="s">
        <v>61</v>
      </c>
      <c r="D41" s="5" t="s">
        <v>8</v>
      </c>
      <c r="E41" s="2" t="s">
        <v>34</v>
      </c>
      <c r="F41" s="2">
        <v>1</v>
      </c>
      <c r="G41" s="2">
        <v>5</v>
      </c>
      <c r="H41" s="2">
        <v>1</v>
      </c>
      <c r="I41" s="2" t="s">
        <v>29</v>
      </c>
      <c r="J41" s="2"/>
      <c r="K41" s="2">
        <v>1</v>
      </c>
      <c r="L41" s="2">
        <v>1</v>
      </c>
      <c r="M41" s="2">
        <v>2</v>
      </c>
      <c r="N41" s="2">
        <v>3</v>
      </c>
      <c r="O41" s="2">
        <v>100</v>
      </c>
      <c r="P41" s="2">
        <v>1.2</v>
      </c>
      <c r="Q41" s="2">
        <v>511</v>
      </c>
      <c r="T41" s="2">
        <v>75</v>
      </c>
      <c r="U41" s="3"/>
      <c r="AA41" s="3"/>
    </row>
    <row r="42" spans="1:27" x14ac:dyDescent="0.25">
      <c r="T42" s="2">
        <f>SUM(T37:T41)</f>
        <v>348</v>
      </c>
    </row>
    <row r="44" spans="1:27" x14ac:dyDescent="0.25">
      <c r="A44" s="1">
        <v>31</v>
      </c>
      <c r="B44" s="2" t="s">
        <v>46</v>
      </c>
      <c r="C44" s="5" t="s">
        <v>67</v>
      </c>
      <c r="D44" s="5" t="s">
        <v>8</v>
      </c>
      <c r="E44" s="2" t="s">
        <v>34</v>
      </c>
      <c r="F44" s="2">
        <v>1</v>
      </c>
      <c r="G44" s="2">
        <v>5</v>
      </c>
      <c r="H44" s="2">
        <v>1</v>
      </c>
      <c r="I44" s="2" t="s">
        <v>29</v>
      </c>
      <c r="J44" s="2"/>
      <c r="K44" s="2">
        <v>1</v>
      </c>
      <c r="L44" s="2">
        <v>1</v>
      </c>
      <c r="M44" s="2">
        <v>2</v>
      </c>
      <c r="N44" s="2">
        <v>4</v>
      </c>
      <c r="O44" s="2">
        <v>100</v>
      </c>
      <c r="P44" s="2">
        <v>1.2</v>
      </c>
      <c r="Q44" s="2">
        <v>511</v>
      </c>
      <c r="T44" s="2">
        <v>44</v>
      </c>
      <c r="U44" s="3"/>
      <c r="AA44" s="3"/>
    </row>
    <row r="45" spans="1:27" x14ac:dyDescent="0.25">
      <c r="A45" s="1">
        <v>32</v>
      </c>
      <c r="B45" s="2" t="s">
        <v>46</v>
      </c>
      <c r="C45" s="5" t="s">
        <v>68</v>
      </c>
      <c r="D45" s="5" t="s">
        <v>8</v>
      </c>
      <c r="E45" s="2" t="s">
        <v>34</v>
      </c>
      <c r="F45" s="2">
        <v>1</v>
      </c>
      <c r="G45" s="2">
        <v>5</v>
      </c>
      <c r="H45" s="2">
        <v>1</v>
      </c>
      <c r="I45" s="2" t="s">
        <v>29</v>
      </c>
      <c r="J45" s="2"/>
      <c r="K45" s="2">
        <v>1</v>
      </c>
      <c r="L45" s="2">
        <v>1</v>
      </c>
      <c r="M45" s="2">
        <v>2</v>
      </c>
      <c r="N45" s="2">
        <v>4</v>
      </c>
      <c r="O45" s="2">
        <v>100</v>
      </c>
      <c r="P45" s="2">
        <v>1.2</v>
      </c>
      <c r="Q45" s="2">
        <v>511</v>
      </c>
      <c r="U45" s="3"/>
      <c r="AA45" s="3"/>
    </row>
    <row r="46" spans="1:27" x14ac:dyDescent="0.25">
      <c r="A46" s="1">
        <v>33</v>
      </c>
      <c r="B46" s="2" t="s">
        <v>46</v>
      </c>
      <c r="C46" s="5" t="s">
        <v>69</v>
      </c>
      <c r="D46" s="5" t="s">
        <v>8</v>
      </c>
      <c r="E46" s="2" t="s">
        <v>34</v>
      </c>
      <c r="F46" s="2">
        <v>1</v>
      </c>
      <c r="G46" s="2">
        <v>5</v>
      </c>
      <c r="H46" s="2">
        <v>1</v>
      </c>
      <c r="I46" s="2" t="s">
        <v>29</v>
      </c>
      <c r="J46" s="2"/>
      <c r="K46" s="2">
        <v>1</v>
      </c>
      <c r="L46" s="2">
        <v>1</v>
      </c>
      <c r="M46" s="2">
        <v>2</v>
      </c>
      <c r="N46" s="2">
        <v>4</v>
      </c>
      <c r="O46" s="2">
        <v>100</v>
      </c>
      <c r="P46" s="2">
        <v>1.2</v>
      </c>
      <c r="Q46" s="2">
        <v>511</v>
      </c>
      <c r="U46" s="3"/>
      <c r="AA46" s="3"/>
    </row>
    <row r="47" spans="1:27" x14ac:dyDescent="0.25">
      <c r="A47" s="1">
        <v>34</v>
      </c>
      <c r="B47" s="2" t="s">
        <v>46</v>
      </c>
      <c r="C47" s="5" t="s">
        <v>70</v>
      </c>
      <c r="D47" s="5" t="s">
        <v>8</v>
      </c>
      <c r="E47" s="2" t="s">
        <v>34</v>
      </c>
      <c r="F47" s="2">
        <v>1</v>
      </c>
      <c r="G47" s="2">
        <v>5</v>
      </c>
      <c r="H47" s="2">
        <v>1</v>
      </c>
      <c r="I47" s="2" t="s">
        <v>29</v>
      </c>
      <c r="J47" s="2"/>
      <c r="K47" s="2">
        <v>1</v>
      </c>
      <c r="L47" s="2">
        <v>1</v>
      </c>
      <c r="M47" s="2">
        <v>2</v>
      </c>
      <c r="N47" s="2">
        <v>4</v>
      </c>
      <c r="O47" s="2">
        <v>100</v>
      </c>
      <c r="P47" s="2">
        <v>1.2</v>
      </c>
      <c r="Q47" s="2">
        <v>511</v>
      </c>
      <c r="T47" s="2">
        <v>74</v>
      </c>
      <c r="U47" s="3"/>
      <c r="AA47" s="3"/>
    </row>
    <row r="48" spans="1:27" x14ac:dyDescent="0.25">
      <c r="A48" s="1">
        <v>35</v>
      </c>
      <c r="B48" s="2" t="s">
        <v>46</v>
      </c>
      <c r="C48" s="5" t="s">
        <v>71</v>
      </c>
      <c r="D48" s="5" t="s">
        <v>8</v>
      </c>
      <c r="E48" s="2" t="s">
        <v>34</v>
      </c>
      <c r="F48" s="2">
        <v>1</v>
      </c>
      <c r="G48" s="2">
        <v>5</v>
      </c>
      <c r="H48" s="2">
        <v>1</v>
      </c>
      <c r="I48" s="2" t="s">
        <v>29</v>
      </c>
      <c r="J48" s="2"/>
      <c r="K48" s="2">
        <v>1</v>
      </c>
      <c r="L48" s="2">
        <v>1</v>
      </c>
      <c r="M48" s="2">
        <v>2</v>
      </c>
      <c r="N48" s="2">
        <v>4</v>
      </c>
      <c r="O48" s="2">
        <v>100</v>
      </c>
      <c r="P48" s="2">
        <v>1.2</v>
      </c>
      <c r="Q48" s="2">
        <v>511</v>
      </c>
      <c r="U48" s="3"/>
      <c r="AA48" s="3"/>
    </row>
  </sheetData>
  <autoFilter ref="A1:AE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rylab_dataPC</dc:creator>
  <cp:lastModifiedBy>ys2605</cp:lastModifiedBy>
  <dcterms:created xsi:type="dcterms:W3CDTF">2020-10-05T03:55:25Z</dcterms:created>
  <dcterms:modified xsi:type="dcterms:W3CDTF">2021-12-11T17:07:50Z</dcterms:modified>
</cp:coreProperties>
</file>