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26a0d4db9bcd5a6/Desktop/RTU/Magistra darbs/excel/"/>
    </mc:Choice>
  </mc:AlternateContent>
  <xr:revisionPtr revIDLastSave="1918" documentId="11_F25DC773A252ABDACC10482349D94BC25BDE58F2" xr6:coauthVersionLast="47" xr6:coauthVersionMax="47" xr10:uidLastSave="{57A90506-8C2C-4BF1-9B7C-C762DCA58609}"/>
  <bookViews>
    <workbookView xWindow="1152" yWindow="1524" windowWidth="21696" windowHeight="9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2" i="1" l="1"/>
  <c r="I193" i="1"/>
  <c r="I97" i="1"/>
  <c r="I5" i="1"/>
  <c r="I31" i="1"/>
  <c r="I91" i="1"/>
  <c r="I95" i="1"/>
  <c r="I101" i="1"/>
  <c r="I128" i="1"/>
  <c r="I187" i="1"/>
  <c r="I190" i="1"/>
  <c r="I350" i="1"/>
  <c r="I348" i="1"/>
  <c r="I252" i="1"/>
  <c r="I196" i="1"/>
</calcChain>
</file>

<file path=xl/sharedStrings.xml><?xml version="1.0" encoding="utf-8"?>
<sst xmlns="http://schemas.openxmlformats.org/spreadsheetml/2006/main" count="723" uniqueCount="268">
  <si>
    <t>#</t>
  </si>
  <si>
    <t>Mainīga nosaukums</t>
  </si>
  <si>
    <t>Rindas Numurs</t>
  </si>
  <si>
    <t>Fails</t>
  </si>
  <si>
    <t>Skaits</t>
  </si>
  <si>
    <t>WebGL</t>
  </si>
  <si>
    <t>P (mainīgie, kas satur ieejas datus un nodrošina izvadi)</t>
  </si>
  <si>
    <t xml:space="preserve">canvas </t>
  </si>
  <si>
    <t>CubesProgramModel.js</t>
  </si>
  <si>
    <t>objData</t>
  </si>
  <si>
    <t>shaders</t>
  </si>
  <si>
    <t>imagesData</t>
  </si>
  <si>
    <t>initParams</t>
  </si>
  <si>
    <t>M (mainīgie, kas tiek modificēti vai izveidoti programmās izpildes laikā)</t>
  </si>
  <si>
    <t>C (vadības mainīgie)</t>
  </si>
  <si>
    <t>T (neizmantotie mainīgie)</t>
  </si>
  <si>
    <t>cubes</t>
  </si>
  <si>
    <t>triangles</t>
  </si>
  <si>
    <t>vertex</t>
  </si>
  <si>
    <t>objVertex</t>
  </si>
  <si>
    <t>objTriangles</t>
  </si>
  <si>
    <t>cubeObj</t>
  </si>
  <si>
    <t>textures</t>
  </si>
  <si>
    <t>TEXTURE_IDS</t>
  </si>
  <si>
    <t>gl</t>
  </si>
  <si>
    <t>programInfo</t>
  </si>
  <si>
    <t>shaderProgram</t>
  </si>
  <si>
    <t>images</t>
  </si>
  <si>
    <t>idx</t>
  </si>
  <si>
    <t>obj</t>
  </si>
  <si>
    <t>model</t>
  </si>
  <si>
    <t xml:space="preserve">images </t>
  </si>
  <si>
    <t>i</t>
  </si>
  <si>
    <t>texture</t>
  </si>
  <si>
    <t>positionBuffer</t>
  </si>
  <si>
    <t>uvsBuffer</t>
  </si>
  <si>
    <t>tangBuffer</t>
  </si>
  <si>
    <t>bitangBuffer</t>
  </si>
  <si>
    <t>195, 212</t>
  </si>
  <si>
    <t>buffers</t>
  </si>
  <si>
    <t>projMatrix</t>
  </si>
  <si>
    <t>tid</t>
  </si>
  <si>
    <t>vsSource</t>
  </si>
  <si>
    <t>fsSource</t>
  </si>
  <si>
    <t>vertexShader</t>
  </si>
  <si>
    <t>fragmentShader</t>
  </si>
  <si>
    <t>64, 268</t>
  </si>
  <si>
    <t>142, 165, 195, 212, 262, 283</t>
  </si>
  <si>
    <t>type</t>
  </si>
  <si>
    <t>source</t>
  </si>
  <si>
    <t>shader</t>
  </si>
  <si>
    <t>uLight</t>
  </si>
  <si>
    <t>_instance</t>
  </si>
  <si>
    <t>time</t>
  </si>
  <si>
    <t>initParams.multiple</t>
  </si>
  <si>
    <t>Utils.js</t>
  </si>
  <si>
    <t>asFloat32Array</t>
  </si>
  <si>
    <t>vArr</t>
  </si>
  <si>
    <t>uvArr</t>
  </si>
  <si>
    <t>vnArr</t>
  </si>
  <si>
    <t>arr</t>
  </si>
  <si>
    <t>split</t>
  </si>
  <si>
    <t>vPoints</t>
  </si>
  <si>
    <t>index</t>
  </si>
  <si>
    <t>j</t>
  </si>
  <si>
    <t>vs</t>
  </si>
  <si>
    <t>uvs</t>
  </si>
  <si>
    <t>deltaPos1</t>
  </si>
  <si>
    <t>deltaPos2</t>
  </si>
  <si>
    <t>deltaUV1</t>
  </si>
  <si>
    <t>deltaUV2</t>
  </si>
  <si>
    <t>r</t>
  </si>
  <si>
    <t>tangentMul1</t>
  </si>
  <si>
    <t>tangentMul2</t>
  </si>
  <si>
    <t>tangentSub</t>
  </si>
  <si>
    <t>tangent</t>
  </si>
  <si>
    <t>bitangentMul1</t>
  </si>
  <si>
    <t>bitangentMul2</t>
  </si>
  <si>
    <t>bitangentSub</t>
  </si>
  <si>
    <t>bitangent</t>
  </si>
  <si>
    <t>promises</t>
  </si>
  <si>
    <t>img</t>
  </si>
  <si>
    <t>t</t>
  </si>
  <si>
    <t>x</t>
  </si>
  <si>
    <t>y</t>
  </si>
  <si>
    <t>z</t>
  </si>
  <si>
    <t>c</t>
  </si>
  <si>
    <t>s</t>
  </si>
  <si>
    <t>min</t>
  </si>
  <si>
    <t>max</t>
  </si>
  <si>
    <t>deg</t>
  </si>
  <si>
    <t>WebGPU</t>
  </si>
  <si>
    <t>program</t>
  </si>
  <si>
    <t>main.ts</t>
  </si>
  <si>
    <t>canvas</t>
  </si>
  <si>
    <t>connectionLostErrorCallback</t>
  </si>
  <si>
    <t>textureDiffDataCanvas</t>
  </si>
  <si>
    <t>textureDiffDataCtx</t>
  </si>
  <si>
    <t>textureNormDataCanvas</t>
  </si>
  <si>
    <t>textureNormDataCtx</t>
  </si>
  <si>
    <t>imgDiff</t>
  </si>
  <si>
    <t>imgNorm</t>
  </si>
  <si>
    <t>adapter</t>
  </si>
  <si>
    <t>textureDiffData</t>
  </si>
  <si>
    <t>textureNormData</t>
  </si>
  <si>
    <t>textureDiffDataBuffer</t>
  </si>
  <si>
    <t>textureDiffLoadEncoder</t>
  </si>
  <si>
    <t>textureNormDataBuffer</t>
  </si>
  <si>
    <t>textureNormLoadEncoder</t>
  </si>
  <si>
    <t>eyePosition</t>
  </si>
  <si>
    <t>lightPosition</t>
  </si>
  <si>
    <t>projectionMatrix</t>
  </si>
  <si>
    <t>viewMatrix</t>
  </si>
  <si>
    <t>viewProjectionMatrix</t>
  </si>
  <si>
    <t>depthTexture</t>
  </si>
  <si>
    <t>commandEncoder</t>
  </si>
  <si>
    <t>renderPass</t>
  </si>
  <si>
    <t>modelMatrix</t>
  </si>
  <si>
    <t>normalModelMatrix3x3</t>
  </si>
  <si>
    <t>normalModelMatrix4x4</t>
  </si>
  <si>
    <t>254, 412</t>
  </si>
  <si>
    <t>program.initParams.multiple</t>
  </si>
  <si>
    <t>dataObj</t>
  </si>
  <si>
    <t>normalBuffer</t>
  </si>
  <si>
    <t>uvBuffer</t>
  </si>
  <si>
    <t>vertexUniformBuffer</t>
  </si>
  <si>
    <t>fragmentUniformBuffer</t>
  </si>
  <si>
    <t>textureDataCanvas</t>
  </si>
  <si>
    <t>textureDataCtx</t>
  </si>
  <si>
    <t>xform</t>
  </si>
  <si>
    <t>translate</t>
  </si>
  <si>
    <t>rotate</t>
  </si>
  <si>
    <t>scale</t>
  </si>
  <si>
    <t>translateMat</t>
  </si>
  <si>
    <t>rotateXMat</t>
  </si>
  <si>
    <t>rotateYMat</t>
  </si>
  <si>
    <t>rotateZMat</t>
  </si>
  <si>
    <t>scaleMat</t>
  </si>
  <si>
    <t>ZEROS</t>
  </si>
  <si>
    <t>ONES</t>
  </si>
  <si>
    <t>WASM un OpenGL</t>
  </si>
  <si>
    <t>scene_info</t>
  </si>
  <si>
    <t>lib.rs</t>
  </si>
  <si>
    <t>obj_data</t>
  </si>
  <si>
    <t>vertex_count</t>
  </si>
  <si>
    <t>default_pipeline</t>
  </si>
  <si>
    <t>nodes</t>
  </si>
  <si>
    <t>obj_node</t>
  </si>
  <si>
    <t>init_pos</t>
  </si>
  <si>
    <t>jti</t>
  </si>
  <si>
    <t>image</t>
  </si>
  <si>
    <t>ret</t>
  </si>
  <si>
    <t>width</t>
  </si>
  <si>
    <t>height</t>
  </si>
  <si>
    <t>perspective</t>
  </si>
  <si>
    <t>156, 205</t>
  </si>
  <si>
    <t>node</t>
  </si>
  <si>
    <t>render_params</t>
  </si>
  <si>
    <t>render_params.multiple</t>
  </si>
  <si>
    <t>142, 236</t>
  </si>
  <si>
    <t>143, 237</t>
  </si>
  <si>
    <t>149, 241</t>
  </si>
  <si>
    <t>rng</t>
  </si>
  <si>
    <t>id</t>
  </si>
  <si>
    <t>doc</t>
  </si>
  <si>
    <t>134, 271, 274</t>
  </si>
  <si>
    <t>canvas_id</t>
  </si>
  <si>
    <t>obj_file_data</t>
  </si>
  <si>
    <t>js_shaders</t>
  </si>
  <si>
    <t>js_textures_images</t>
  </si>
  <si>
    <t>js_render_params</t>
  </si>
  <si>
    <t>textures_images</t>
  </si>
  <si>
    <t>common.rs</t>
  </si>
  <si>
    <t>vec_uv</t>
  </si>
  <si>
    <t>vec_positions</t>
  </si>
  <si>
    <t>vec_normals</t>
  </si>
  <si>
    <t>vec_obj_vertices</t>
  </si>
  <si>
    <t>vec_obj_uvs</t>
  </si>
  <si>
    <t>vec_obj_tangents</t>
  </si>
  <si>
    <t>vec_obj_bitangents</t>
  </si>
  <si>
    <t>triangles_count</t>
  </si>
  <si>
    <t>lines</t>
  </si>
  <si>
    <t>vec_split</t>
  </si>
  <si>
    <t>v1</t>
  </si>
  <si>
    <t>v2</t>
  </si>
  <si>
    <t>v3</t>
  </si>
  <si>
    <t>34, 39, 43</t>
  </si>
  <si>
    <t>35, 40, 44</t>
  </si>
  <si>
    <t>36, 45</t>
  </si>
  <si>
    <t>v_points</t>
  </si>
  <si>
    <t xml:space="preserve">line </t>
  </si>
  <si>
    <t>temp_vec_vertex</t>
  </si>
  <si>
    <t>k</t>
  </si>
  <si>
    <t>27, 74</t>
  </si>
  <si>
    <t>ind1</t>
  </si>
  <si>
    <t>ind2</t>
  </si>
  <si>
    <t>ind3</t>
  </si>
  <si>
    <t>50, 115</t>
  </si>
  <si>
    <t>delta_pos_1</t>
  </si>
  <si>
    <t>delta_pos_2</t>
  </si>
  <si>
    <t>delta_uv_1</t>
  </si>
  <si>
    <t>delta_uv_2</t>
  </si>
  <si>
    <t>tangent_mul_1</t>
  </si>
  <si>
    <t>tangent_mul_2</t>
  </si>
  <si>
    <t>tangent_sub</t>
  </si>
  <si>
    <t>res</t>
  </si>
  <si>
    <t>bitangent_mul_1</t>
  </si>
  <si>
    <t>bitangent_mul_2</t>
  </si>
  <si>
    <t>bitangent_sub</t>
  </si>
  <si>
    <t>103, 112</t>
  </si>
  <si>
    <t>default_pipeline.rs</t>
  </si>
  <si>
    <t>vert_src</t>
  </si>
  <si>
    <t>frag_src</t>
  </si>
  <si>
    <t>perspective_loc</t>
  </si>
  <si>
    <t>model_view_loc</t>
  </si>
  <si>
    <t>vert_pos_loc</t>
  </si>
  <si>
    <t>vert_uv_loc</t>
  </si>
  <si>
    <t>vert_tang_loc</t>
  </si>
  <si>
    <t>vert_bitang_loc</t>
  </si>
  <si>
    <t>extra_uniforms</t>
  </si>
  <si>
    <t>key</t>
  </si>
  <si>
    <t>primitive</t>
  </si>
  <si>
    <t>verticies</t>
  </si>
  <si>
    <t>geometry.rs</t>
  </si>
  <si>
    <t>tangents</t>
  </si>
  <si>
    <t>bitangents</t>
  </si>
  <si>
    <t>data</t>
  </si>
  <si>
    <t>image.rs</t>
  </si>
  <si>
    <t>channels</t>
  </si>
  <si>
    <t>decoder</t>
  </si>
  <si>
    <t>png_data</t>
  </si>
  <si>
    <t>info</t>
  </si>
  <si>
    <t>reader</t>
  </si>
  <si>
    <t>node.rs</t>
  </si>
  <si>
    <t xml:space="preserve">model </t>
  </si>
  <si>
    <t>primitive.rs</t>
  </si>
  <si>
    <t>vec_vertices</t>
  </si>
  <si>
    <t>vec_uvs</t>
  </si>
  <si>
    <t>vec_tang</t>
  </si>
  <si>
    <t>vec_bitang</t>
  </si>
  <si>
    <t>position_buffer</t>
  </si>
  <si>
    <t>u8_slice</t>
  </si>
  <si>
    <t>uv_buffer</t>
  </si>
  <si>
    <t>21, 31, 41, 51</t>
  </si>
  <si>
    <t>tang_buffer</t>
  </si>
  <si>
    <t>bitang_buffer</t>
  </si>
  <si>
    <t>17, 69</t>
  </si>
  <si>
    <t>geometry</t>
  </si>
  <si>
    <t>program.rs</t>
  </si>
  <si>
    <t>name</t>
  </si>
  <si>
    <t>22, 26</t>
  </si>
  <si>
    <t>shader_type</t>
  </si>
  <si>
    <t>9, 38, 58</t>
  </si>
  <si>
    <t>vert</t>
  </si>
  <si>
    <t>frag</t>
  </si>
  <si>
    <t>vert_shader</t>
  </si>
  <si>
    <t>frag_shader</t>
  </si>
  <si>
    <t>msg</t>
  </si>
  <si>
    <t>13, 59</t>
  </si>
  <si>
    <t>48, 70</t>
  </si>
  <si>
    <t>texture.rs</t>
  </si>
  <si>
    <t>texture_num</t>
  </si>
  <si>
    <t>unform_key</t>
  </si>
  <si>
    <t>18, 52</t>
  </si>
  <si>
    <t>pixels</t>
  </si>
  <si>
    <t>handle</t>
  </si>
  <si>
    <t>Sum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</si>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</sst>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53"/>
  <sheetViews>
    <sheetView tabSelected="1" topLeftCell="A20" workbookViewId="0">
      <selection activeCell="D26" sqref="D26"/>
    </sheetView>
  </sheetViews>
  <sheetFormatPr defaultRowHeight="14.4" x14ac:dyDescent="0.3"/>
  <cols>
    <col min="3" max="3" width="27.109375" customWidth="1"/>
    <col min="4" max="4" width="32.44140625" customWidth="1"/>
    <col min="5" max="5" width="24" customWidth="1"/>
  </cols>
  <sheetData>
    <row r="3" spans="2:9" x14ac:dyDescent="0.3">
      <c r="B3" s="2" t="s">
        <v>5</v>
      </c>
      <c r="C3" s="2"/>
      <c r="D3" s="2"/>
      <c r="E3" s="2"/>
      <c r="F3" s="2"/>
    </row>
    <row r="4" spans="2:9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9" x14ac:dyDescent="0.3">
      <c r="B5" s="4" t="s">
        <v>6</v>
      </c>
      <c r="C5" s="4"/>
      <c r="D5" s="4"/>
      <c r="E5" s="4"/>
      <c r="F5" s="4"/>
      <c r="H5" t="s">
        <v>266</v>
      </c>
      <c r="I5">
        <f>SUM(F6:F30)</f>
        <v>31</v>
      </c>
    </row>
    <row r="6" spans="2:9" x14ac:dyDescent="0.3">
      <c r="B6" s="5">
        <v>1</v>
      </c>
      <c r="C6" s="7" t="s">
        <v>7</v>
      </c>
      <c r="D6" s="1">
        <v>49</v>
      </c>
      <c r="E6" s="7" t="s">
        <v>8</v>
      </c>
      <c r="F6" s="1">
        <v>1</v>
      </c>
    </row>
    <row r="7" spans="2:9" x14ac:dyDescent="0.3">
      <c r="B7" s="5">
        <v>2</v>
      </c>
      <c r="C7" s="7" t="s">
        <v>9</v>
      </c>
      <c r="D7" s="1">
        <v>49</v>
      </c>
      <c r="E7" s="7" t="s">
        <v>8</v>
      </c>
      <c r="F7" s="1">
        <v>1</v>
      </c>
    </row>
    <row r="8" spans="2:9" x14ac:dyDescent="0.3">
      <c r="B8" s="5">
        <v>3</v>
      </c>
      <c r="C8" s="7" t="s">
        <v>10</v>
      </c>
      <c r="D8" s="1">
        <v>49</v>
      </c>
      <c r="E8" s="7" t="s">
        <v>8</v>
      </c>
      <c r="F8" s="1">
        <v>1</v>
      </c>
    </row>
    <row r="9" spans="2:9" x14ac:dyDescent="0.3">
      <c r="B9" s="5">
        <v>4</v>
      </c>
      <c r="C9" s="7" t="s">
        <v>11</v>
      </c>
      <c r="D9" s="1">
        <v>49</v>
      </c>
      <c r="E9" s="7" t="s">
        <v>8</v>
      </c>
      <c r="F9" s="1">
        <v>1</v>
      </c>
    </row>
    <row r="10" spans="2:9" x14ac:dyDescent="0.3">
      <c r="B10" s="5">
        <v>5</v>
      </c>
      <c r="C10" s="7" t="s">
        <v>12</v>
      </c>
      <c r="D10" s="1">
        <v>49</v>
      </c>
      <c r="E10" s="7" t="s">
        <v>8</v>
      </c>
      <c r="F10" s="1">
        <v>1</v>
      </c>
    </row>
    <row r="11" spans="2:9" x14ac:dyDescent="0.3">
      <c r="B11" s="5">
        <v>6</v>
      </c>
      <c r="C11" s="7" t="s">
        <v>24</v>
      </c>
      <c r="D11" s="1" t="s">
        <v>47</v>
      </c>
      <c r="E11" s="7" t="s">
        <v>8</v>
      </c>
      <c r="F11" s="1">
        <v>6</v>
      </c>
    </row>
    <row r="12" spans="2:9" x14ac:dyDescent="0.3">
      <c r="B12" s="5">
        <v>7</v>
      </c>
      <c r="C12" s="7" t="s">
        <v>31</v>
      </c>
      <c r="D12" s="1">
        <v>142</v>
      </c>
      <c r="E12" s="7" t="s">
        <v>8</v>
      </c>
      <c r="F12" s="1">
        <v>1</v>
      </c>
    </row>
    <row r="13" spans="2:9" x14ac:dyDescent="0.3">
      <c r="B13" s="5">
        <v>8</v>
      </c>
      <c r="C13" s="7" t="s">
        <v>25</v>
      </c>
      <c r="D13" s="1" t="s">
        <v>38</v>
      </c>
      <c r="E13" s="7" t="s">
        <v>8</v>
      </c>
      <c r="F13" s="1">
        <v>2</v>
      </c>
    </row>
    <row r="14" spans="2:9" x14ac:dyDescent="0.3">
      <c r="B14" s="5">
        <v>9</v>
      </c>
      <c r="C14" s="6" t="s">
        <v>39</v>
      </c>
      <c r="D14" s="5">
        <v>212</v>
      </c>
      <c r="E14" s="7" t="s">
        <v>8</v>
      </c>
      <c r="F14" s="5">
        <v>1</v>
      </c>
    </row>
    <row r="15" spans="2:9" x14ac:dyDescent="0.3">
      <c r="B15" s="5">
        <v>10</v>
      </c>
      <c r="C15" s="6" t="s">
        <v>30</v>
      </c>
      <c r="D15" s="5">
        <v>212</v>
      </c>
      <c r="E15" s="7" t="s">
        <v>8</v>
      </c>
      <c r="F15" s="5">
        <v>1</v>
      </c>
    </row>
    <row r="16" spans="2:9" x14ac:dyDescent="0.3">
      <c r="B16" s="5">
        <v>11</v>
      </c>
      <c r="C16" s="6" t="s">
        <v>42</v>
      </c>
      <c r="D16" s="5">
        <v>262</v>
      </c>
      <c r="E16" s="7" t="s">
        <v>8</v>
      </c>
      <c r="F16" s="5">
        <v>1</v>
      </c>
    </row>
    <row r="17" spans="2:9" x14ac:dyDescent="0.3">
      <c r="B17" s="5">
        <v>12</v>
      </c>
      <c r="C17" s="6" t="s">
        <v>43</v>
      </c>
      <c r="D17" s="5">
        <v>262</v>
      </c>
      <c r="E17" s="7" t="s">
        <v>8</v>
      </c>
      <c r="F17" s="5">
        <v>1</v>
      </c>
    </row>
    <row r="18" spans="2:9" x14ac:dyDescent="0.3">
      <c r="B18" s="5">
        <v>13</v>
      </c>
      <c r="C18" s="6" t="s">
        <v>48</v>
      </c>
      <c r="D18" s="1">
        <v>283</v>
      </c>
      <c r="E18" s="7" t="s">
        <v>8</v>
      </c>
      <c r="F18" s="5">
        <v>1</v>
      </c>
    </row>
    <row r="19" spans="2:9" x14ac:dyDescent="0.3">
      <c r="B19" s="5">
        <v>14</v>
      </c>
      <c r="C19" s="6" t="s">
        <v>49</v>
      </c>
      <c r="D19" s="1">
        <v>283</v>
      </c>
      <c r="E19" s="7" t="s">
        <v>8</v>
      </c>
      <c r="F19" s="5">
        <v>1</v>
      </c>
    </row>
    <row r="20" spans="2:9" x14ac:dyDescent="0.3">
      <c r="B20" s="5">
        <v>15</v>
      </c>
      <c r="C20" s="6" t="s">
        <v>53</v>
      </c>
      <c r="D20" s="1">
        <v>114</v>
      </c>
      <c r="E20" s="7" t="s">
        <v>8</v>
      </c>
      <c r="F20" s="5">
        <v>1</v>
      </c>
    </row>
    <row r="21" spans="2:9" x14ac:dyDescent="0.3">
      <c r="B21" s="5">
        <v>16</v>
      </c>
      <c r="C21" s="6" t="s">
        <v>49</v>
      </c>
      <c r="D21" s="1">
        <v>8</v>
      </c>
      <c r="E21" s="6" t="s">
        <v>55</v>
      </c>
      <c r="F21" s="5">
        <v>1</v>
      </c>
    </row>
    <row r="22" spans="2:9" x14ac:dyDescent="0.3">
      <c r="B22" s="5">
        <v>17</v>
      </c>
      <c r="C22" s="6" t="s">
        <v>56</v>
      </c>
      <c r="D22" s="1">
        <v>8</v>
      </c>
      <c r="E22" s="6" t="s">
        <v>55</v>
      </c>
      <c r="F22" s="5">
        <v>1</v>
      </c>
    </row>
    <row r="23" spans="2:9" x14ac:dyDescent="0.3">
      <c r="B23" s="5">
        <v>18</v>
      </c>
      <c r="C23" s="6" t="s">
        <v>11</v>
      </c>
      <c r="D23" s="1">
        <v>123</v>
      </c>
      <c r="E23" s="6" t="s">
        <v>55</v>
      </c>
      <c r="F23" s="5">
        <v>1</v>
      </c>
    </row>
    <row r="24" spans="2:9" x14ac:dyDescent="0.3">
      <c r="B24" s="5">
        <v>19</v>
      </c>
      <c r="C24" s="6" t="s">
        <v>82</v>
      </c>
      <c r="D24" s="1">
        <v>159</v>
      </c>
      <c r="E24" s="6" t="s">
        <v>55</v>
      </c>
      <c r="F24" s="5">
        <v>1</v>
      </c>
    </row>
    <row r="25" spans="2:9" x14ac:dyDescent="0.3">
      <c r="B25" s="5">
        <v>20</v>
      </c>
      <c r="C25" s="6" t="s">
        <v>83</v>
      </c>
      <c r="D25" s="1">
        <v>159</v>
      </c>
      <c r="E25" s="6" t="s">
        <v>55</v>
      </c>
      <c r="F25" s="5">
        <v>1</v>
      </c>
    </row>
    <row r="26" spans="2:9" x14ac:dyDescent="0.3">
      <c r="B26" s="5">
        <v>21</v>
      </c>
      <c r="C26" s="6" t="s">
        <v>84</v>
      </c>
      <c r="D26" s="1">
        <v>159</v>
      </c>
      <c r="E26" s="6" t="s">
        <v>55</v>
      </c>
      <c r="F26" s="5">
        <v>1</v>
      </c>
    </row>
    <row r="27" spans="2:9" x14ac:dyDescent="0.3">
      <c r="B27" s="5">
        <v>22</v>
      </c>
      <c r="C27" s="6" t="s">
        <v>85</v>
      </c>
      <c r="D27" s="1">
        <v>159</v>
      </c>
      <c r="E27" s="6" t="s">
        <v>55</v>
      </c>
      <c r="F27" s="5">
        <v>1</v>
      </c>
    </row>
    <row r="28" spans="2:9" x14ac:dyDescent="0.3">
      <c r="B28" s="5">
        <v>23</v>
      </c>
      <c r="C28" s="6" t="s">
        <v>88</v>
      </c>
      <c r="D28" s="1">
        <v>178</v>
      </c>
      <c r="E28" s="6" t="s">
        <v>55</v>
      </c>
      <c r="F28" s="5">
        <v>1</v>
      </c>
    </row>
    <row r="29" spans="2:9" x14ac:dyDescent="0.3">
      <c r="B29" s="5">
        <v>24</v>
      </c>
      <c r="C29" s="6" t="s">
        <v>89</v>
      </c>
      <c r="D29" s="1">
        <v>178</v>
      </c>
      <c r="E29" s="6" t="s">
        <v>55</v>
      </c>
      <c r="F29" s="5">
        <v>1</v>
      </c>
    </row>
    <row r="30" spans="2:9" x14ac:dyDescent="0.3">
      <c r="B30" s="5">
        <v>25</v>
      </c>
      <c r="C30" s="7" t="s">
        <v>90</v>
      </c>
      <c r="D30" s="1">
        <v>174</v>
      </c>
      <c r="E30" s="6" t="s">
        <v>55</v>
      </c>
      <c r="F30" s="1">
        <v>1</v>
      </c>
    </row>
    <row r="31" spans="2:9" x14ac:dyDescent="0.3">
      <c r="B31" s="4" t="s">
        <v>13</v>
      </c>
      <c r="C31" s="4"/>
      <c r="D31" s="4"/>
      <c r="E31" s="4"/>
      <c r="F31" s="4"/>
      <c r="H31" t="s">
        <v>266</v>
      </c>
      <c r="I31">
        <f>SUM(F32:F90)</f>
        <v>60</v>
      </c>
    </row>
    <row r="32" spans="2:9" x14ac:dyDescent="0.3">
      <c r="B32" s="5">
        <v>1</v>
      </c>
      <c r="C32" s="6" t="s">
        <v>16</v>
      </c>
      <c r="D32" s="5">
        <v>15</v>
      </c>
      <c r="E32" s="6" t="s">
        <v>8</v>
      </c>
      <c r="F32" s="5">
        <v>1</v>
      </c>
    </row>
    <row r="33" spans="2:6" x14ac:dyDescent="0.3">
      <c r="B33" s="5">
        <v>2</v>
      </c>
      <c r="C33" s="6" t="s">
        <v>17</v>
      </c>
      <c r="D33" s="5">
        <v>16</v>
      </c>
      <c r="E33" s="6" t="s">
        <v>8</v>
      </c>
      <c r="F33" s="5">
        <v>1</v>
      </c>
    </row>
    <row r="34" spans="2:6" x14ac:dyDescent="0.3">
      <c r="B34" s="5">
        <v>3</v>
      </c>
      <c r="C34" s="6" t="s">
        <v>18</v>
      </c>
      <c r="D34" s="5">
        <v>17</v>
      </c>
      <c r="E34" s="6" t="s">
        <v>8</v>
      </c>
      <c r="F34" s="5">
        <v>1</v>
      </c>
    </row>
    <row r="35" spans="2:6" x14ac:dyDescent="0.3">
      <c r="B35" s="5">
        <v>4</v>
      </c>
      <c r="C35" s="6" t="s">
        <v>19</v>
      </c>
      <c r="D35" s="5">
        <v>19</v>
      </c>
      <c r="E35" s="6" t="s">
        <v>8</v>
      </c>
      <c r="F35" s="5">
        <v>1</v>
      </c>
    </row>
    <row r="36" spans="2:6" x14ac:dyDescent="0.3">
      <c r="B36" s="5">
        <v>5</v>
      </c>
      <c r="C36" s="6" t="s">
        <v>20</v>
      </c>
      <c r="D36" s="5">
        <v>20</v>
      </c>
      <c r="E36" s="6" t="s">
        <v>8</v>
      </c>
      <c r="F36" s="5">
        <v>1</v>
      </c>
    </row>
    <row r="37" spans="2:6" x14ac:dyDescent="0.3">
      <c r="B37" s="5">
        <v>6</v>
      </c>
      <c r="C37" s="6" t="s">
        <v>21</v>
      </c>
      <c r="D37" s="5">
        <v>21</v>
      </c>
      <c r="E37" s="6" t="s">
        <v>8</v>
      </c>
      <c r="F37" s="5">
        <v>1</v>
      </c>
    </row>
    <row r="38" spans="2:6" x14ac:dyDescent="0.3">
      <c r="B38" s="5">
        <v>7</v>
      </c>
      <c r="C38" s="6" t="s">
        <v>22</v>
      </c>
      <c r="D38" s="5">
        <v>22</v>
      </c>
      <c r="E38" s="6" t="s">
        <v>8</v>
      </c>
      <c r="F38" s="5">
        <v>1</v>
      </c>
    </row>
    <row r="39" spans="2:6" x14ac:dyDescent="0.3">
      <c r="B39" s="5">
        <v>8</v>
      </c>
      <c r="C39" s="6" t="s">
        <v>23</v>
      </c>
      <c r="D39" s="5">
        <v>24</v>
      </c>
      <c r="E39" s="6" t="s">
        <v>8</v>
      </c>
      <c r="F39" s="5">
        <v>1</v>
      </c>
    </row>
    <row r="40" spans="2:6" x14ac:dyDescent="0.3">
      <c r="B40" s="5">
        <v>9</v>
      </c>
      <c r="C40" s="6" t="s">
        <v>12</v>
      </c>
      <c r="D40" s="5">
        <v>26</v>
      </c>
      <c r="E40" s="6" t="s">
        <v>8</v>
      </c>
      <c r="F40" s="5">
        <v>1</v>
      </c>
    </row>
    <row r="41" spans="2:6" x14ac:dyDescent="0.3">
      <c r="B41" s="5">
        <v>10</v>
      </c>
      <c r="C41" s="6" t="s">
        <v>24</v>
      </c>
      <c r="D41" s="5">
        <v>28</v>
      </c>
      <c r="E41" s="6" t="s">
        <v>8</v>
      </c>
      <c r="F41" s="5">
        <v>1</v>
      </c>
    </row>
    <row r="42" spans="2:6" x14ac:dyDescent="0.3">
      <c r="B42" s="5">
        <v>11</v>
      </c>
      <c r="C42" s="6" t="s">
        <v>25</v>
      </c>
      <c r="D42" s="5">
        <v>29</v>
      </c>
      <c r="E42" s="6" t="s">
        <v>8</v>
      </c>
      <c r="F42" s="5">
        <v>1</v>
      </c>
    </row>
    <row r="43" spans="2:6" x14ac:dyDescent="0.3">
      <c r="B43" s="5">
        <v>12</v>
      </c>
      <c r="C43" s="6" t="s">
        <v>26</v>
      </c>
      <c r="D43" s="5" t="s">
        <v>46</v>
      </c>
      <c r="E43" s="6" t="s">
        <v>8</v>
      </c>
      <c r="F43" s="5">
        <v>2</v>
      </c>
    </row>
    <row r="44" spans="2:6" x14ac:dyDescent="0.3">
      <c r="B44" s="5">
        <v>13</v>
      </c>
      <c r="C44" s="6" t="s">
        <v>27</v>
      </c>
      <c r="D44" s="5">
        <v>85</v>
      </c>
      <c r="E44" s="6" t="s">
        <v>8</v>
      </c>
      <c r="F44" s="5">
        <v>1</v>
      </c>
    </row>
    <row r="45" spans="2:6" x14ac:dyDescent="0.3">
      <c r="B45" s="5">
        <v>14</v>
      </c>
      <c r="C45" s="6" t="s">
        <v>28</v>
      </c>
      <c r="D45" s="5">
        <v>118</v>
      </c>
      <c r="E45" s="6" t="s">
        <v>8</v>
      </c>
      <c r="F45" s="5">
        <v>1</v>
      </c>
    </row>
    <row r="46" spans="2:6" x14ac:dyDescent="0.3">
      <c r="B46" s="5">
        <v>15</v>
      </c>
      <c r="C46" s="6" t="s">
        <v>29</v>
      </c>
      <c r="D46" s="5">
        <v>119</v>
      </c>
      <c r="E46" s="6" t="s">
        <v>8</v>
      </c>
      <c r="F46" s="5">
        <v>1</v>
      </c>
    </row>
    <row r="47" spans="2:6" x14ac:dyDescent="0.3">
      <c r="B47" s="5">
        <v>16</v>
      </c>
      <c r="C47" s="6" t="s">
        <v>30</v>
      </c>
      <c r="D47" s="5">
        <v>120</v>
      </c>
      <c r="E47" s="6" t="s">
        <v>8</v>
      </c>
      <c r="F47" s="5">
        <v>1</v>
      </c>
    </row>
    <row r="48" spans="2:6" x14ac:dyDescent="0.3">
      <c r="B48" s="5">
        <v>17</v>
      </c>
      <c r="C48" s="6" t="s">
        <v>32</v>
      </c>
      <c r="D48" s="5">
        <v>147</v>
      </c>
      <c r="E48" s="6" t="s">
        <v>8</v>
      </c>
      <c r="F48" s="5">
        <v>1</v>
      </c>
    </row>
    <row r="49" spans="2:6" x14ac:dyDescent="0.3">
      <c r="B49" s="5">
        <v>18</v>
      </c>
      <c r="C49" s="6" t="s">
        <v>33</v>
      </c>
      <c r="D49" s="5">
        <v>148</v>
      </c>
      <c r="E49" s="6" t="s">
        <v>8</v>
      </c>
      <c r="F49" s="5">
        <v>1</v>
      </c>
    </row>
    <row r="50" spans="2:6" x14ac:dyDescent="0.3">
      <c r="B50" s="5">
        <v>19</v>
      </c>
      <c r="C50" s="6" t="s">
        <v>34</v>
      </c>
      <c r="D50" s="5">
        <v>166</v>
      </c>
      <c r="E50" s="6" t="s">
        <v>8</v>
      </c>
      <c r="F50" s="5">
        <v>1</v>
      </c>
    </row>
    <row r="51" spans="2:6" x14ac:dyDescent="0.3">
      <c r="B51" s="5">
        <v>20</v>
      </c>
      <c r="C51" s="6" t="s">
        <v>35</v>
      </c>
      <c r="D51" s="5">
        <v>170</v>
      </c>
      <c r="E51" s="6" t="s">
        <v>8</v>
      </c>
      <c r="F51" s="5">
        <v>1</v>
      </c>
    </row>
    <row r="52" spans="2:6" x14ac:dyDescent="0.3">
      <c r="B52" s="5">
        <v>21</v>
      </c>
      <c r="C52" s="6" t="s">
        <v>36</v>
      </c>
      <c r="D52" s="5">
        <v>174</v>
      </c>
      <c r="E52" s="6" t="s">
        <v>8</v>
      </c>
      <c r="F52" s="5">
        <v>1</v>
      </c>
    </row>
    <row r="53" spans="2:6" x14ac:dyDescent="0.3">
      <c r="B53" s="5">
        <v>22</v>
      </c>
      <c r="C53" s="6" t="s">
        <v>37</v>
      </c>
      <c r="D53" s="5">
        <v>178</v>
      </c>
      <c r="E53" s="6" t="s">
        <v>8</v>
      </c>
      <c r="F53" s="5">
        <v>1</v>
      </c>
    </row>
    <row r="54" spans="2:6" x14ac:dyDescent="0.3">
      <c r="B54" s="5">
        <v>23</v>
      </c>
      <c r="C54" s="6" t="s">
        <v>40</v>
      </c>
      <c r="D54" s="5">
        <v>245</v>
      </c>
      <c r="E54" s="6" t="s">
        <v>8</v>
      </c>
      <c r="F54" s="5">
        <v>1</v>
      </c>
    </row>
    <row r="55" spans="2:6" x14ac:dyDescent="0.3">
      <c r="B55" s="5">
        <v>24</v>
      </c>
      <c r="C55" s="6" t="s">
        <v>41</v>
      </c>
      <c r="D55" s="5">
        <v>250</v>
      </c>
      <c r="E55" s="6" t="s">
        <v>8</v>
      </c>
      <c r="F55" s="5">
        <v>1</v>
      </c>
    </row>
    <row r="56" spans="2:6" x14ac:dyDescent="0.3">
      <c r="B56" s="5">
        <v>25</v>
      </c>
      <c r="C56" s="6" t="s">
        <v>44</v>
      </c>
      <c r="D56" s="5">
        <v>262</v>
      </c>
      <c r="E56" s="6" t="s">
        <v>8</v>
      </c>
      <c r="F56" s="5">
        <v>1</v>
      </c>
    </row>
    <row r="57" spans="2:6" x14ac:dyDescent="0.3">
      <c r="B57" s="5">
        <v>26</v>
      </c>
      <c r="C57" s="6" t="s">
        <v>45</v>
      </c>
      <c r="D57" s="5">
        <v>262</v>
      </c>
      <c r="E57" s="6" t="s">
        <v>8</v>
      </c>
      <c r="F57" s="5">
        <v>1</v>
      </c>
    </row>
    <row r="58" spans="2:6" x14ac:dyDescent="0.3">
      <c r="B58" s="5">
        <v>27</v>
      </c>
      <c r="C58" s="6" t="s">
        <v>50</v>
      </c>
      <c r="D58" s="5">
        <v>284</v>
      </c>
      <c r="E58" s="6" t="s">
        <v>8</v>
      </c>
      <c r="F58" s="5">
        <v>1</v>
      </c>
    </row>
    <row r="59" spans="2:6" x14ac:dyDescent="0.3">
      <c r="B59" s="5">
        <v>28</v>
      </c>
      <c r="C59" s="6" t="s">
        <v>29</v>
      </c>
      <c r="D59" s="5">
        <v>9</v>
      </c>
      <c r="E59" s="6" t="s">
        <v>55</v>
      </c>
      <c r="F59" s="5">
        <v>1</v>
      </c>
    </row>
    <row r="60" spans="2:6" x14ac:dyDescent="0.3">
      <c r="B60" s="5">
        <v>29</v>
      </c>
      <c r="C60" s="6" t="s">
        <v>57</v>
      </c>
      <c r="D60" s="5">
        <v>19</v>
      </c>
      <c r="E60" s="6" t="s">
        <v>55</v>
      </c>
      <c r="F60" s="5">
        <v>1</v>
      </c>
    </row>
    <row r="61" spans="2:6" x14ac:dyDescent="0.3">
      <c r="B61" s="5">
        <v>30</v>
      </c>
      <c r="C61" s="6" t="s">
        <v>58</v>
      </c>
      <c r="D61" s="5">
        <v>20</v>
      </c>
      <c r="E61" s="6" t="s">
        <v>55</v>
      </c>
      <c r="F61" s="5">
        <v>1</v>
      </c>
    </row>
    <row r="62" spans="2:6" x14ac:dyDescent="0.3">
      <c r="B62" s="5">
        <v>31</v>
      </c>
      <c r="C62" s="6" t="s">
        <v>59</v>
      </c>
      <c r="D62" s="5">
        <v>21</v>
      </c>
      <c r="E62" s="6" t="s">
        <v>55</v>
      </c>
      <c r="F62" s="5">
        <v>1</v>
      </c>
    </row>
    <row r="63" spans="2:6" x14ac:dyDescent="0.3">
      <c r="B63" s="5">
        <v>32</v>
      </c>
      <c r="C63" s="6" t="s">
        <v>60</v>
      </c>
      <c r="D63" s="5">
        <v>23</v>
      </c>
      <c r="E63" s="6" t="s">
        <v>55</v>
      </c>
      <c r="F63" s="5">
        <v>1</v>
      </c>
    </row>
    <row r="64" spans="2:6" x14ac:dyDescent="0.3">
      <c r="B64" s="5">
        <v>33</v>
      </c>
      <c r="C64" s="6" t="s">
        <v>32</v>
      </c>
      <c r="D64" s="5">
        <v>25</v>
      </c>
      <c r="E64" s="6" t="s">
        <v>55</v>
      </c>
      <c r="F64" s="5">
        <v>1</v>
      </c>
    </row>
    <row r="65" spans="2:6" ht="15" customHeight="1" x14ac:dyDescent="0.3">
      <c r="B65" s="5">
        <v>34</v>
      </c>
      <c r="C65" s="6" t="s">
        <v>61</v>
      </c>
      <c r="D65" s="5">
        <v>26</v>
      </c>
      <c r="E65" s="6" t="s">
        <v>55</v>
      </c>
      <c r="F65" s="5">
        <v>1</v>
      </c>
    </row>
    <row r="66" spans="2:6" ht="15" customHeight="1" x14ac:dyDescent="0.3">
      <c r="B66" s="5">
        <v>35</v>
      </c>
      <c r="C66" s="6" t="s">
        <v>62</v>
      </c>
      <c r="D66" s="5">
        <v>40</v>
      </c>
      <c r="E66" s="6" t="s">
        <v>55</v>
      </c>
      <c r="F66" s="5">
        <v>1</v>
      </c>
    </row>
    <row r="67" spans="2:6" ht="15" customHeight="1" x14ac:dyDescent="0.3">
      <c r="B67" s="5">
        <v>36</v>
      </c>
      <c r="C67" s="6" t="s">
        <v>63</v>
      </c>
      <c r="D67" s="5">
        <v>49</v>
      </c>
      <c r="E67" s="6" t="s">
        <v>55</v>
      </c>
      <c r="F67" s="5">
        <v>1</v>
      </c>
    </row>
    <row r="68" spans="2:6" ht="15" customHeight="1" x14ac:dyDescent="0.3">
      <c r="B68" s="5">
        <v>37</v>
      </c>
      <c r="C68" s="6" t="s">
        <v>17</v>
      </c>
      <c r="D68" s="5">
        <v>50</v>
      </c>
      <c r="E68" s="6" t="s">
        <v>55</v>
      </c>
      <c r="F68" s="5">
        <v>1</v>
      </c>
    </row>
    <row r="69" spans="2:6" ht="15" customHeight="1" x14ac:dyDescent="0.3">
      <c r="B69" s="5">
        <v>38</v>
      </c>
      <c r="C69" s="6" t="s">
        <v>64</v>
      </c>
      <c r="D69" s="5">
        <v>58</v>
      </c>
      <c r="E69" s="6" t="s">
        <v>55</v>
      </c>
      <c r="F69" s="5">
        <v>1</v>
      </c>
    </row>
    <row r="70" spans="2:6" ht="15" customHeight="1" x14ac:dyDescent="0.3">
      <c r="B70" s="5">
        <v>39</v>
      </c>
      <c r="C70" s="6" t="s">
        <v>65</v>
      </c>
      <c r="D70" s="5">
        <v>66</v>
      </c>
      <c r="E70" s="6" t="s">
        <v>55</v>
      </c>
      <c r="F70" s="5">
        <v>1</v>
      </c>
    </row>
    <row r="71" spans="2:6" ht="15" customHeight="1" x14ac:dyDescent="0.3">
      <c r="B71" s="5">
        <v>40</v>
      </c>
      <c r="C71" s="6" t="s">
        <v>66</v>
      </c>
      <c r="D71" s="5">
        <v>67</v>
      </c>
      <c r="E71" s="6" t="s">
        <v>55</v>
      </c>
      <c r="F71" s="5">
        <v>1</v>
      </c>
    </row>
    <row r="72" spans="2:6" ht="15" customHeight="1" x14ac:dyDescent="0.3">
      <c r="B72" s="5">
        <v>41</v>
      </c>
      <c r="C72" s="6" t="s">
        <v>67</v>
      </c>
      <c r="D72" s="5">
        <v>80</v>
      </c>
      <c r="E72" s="6" t="s">
        <v>55</v>
      </c>
      <c r="F72" s="5">
        <v>1</v>
      </c>
    </row>
    <row r="73" spans="2:6" ht="15" customHeight="1" x14ac:dyDescent="0.3">
      <c r="B73" s="5">
        <v>42</v>
      </c>
      <c r="C73" s="6" t="s">
        <v>68</v>
      </c>
      <c r="D73" s="5">
        <v>81</v>
      </c>
      <c r="E73" s="6" t="s">
        <v>55</v>
      </c>
      <c r="F73" s="5">
        <v>1</v>
      </c>
    </row>
    <row r="74" spans="2:6" ht="15" customHeight="1" x14ac:dyDescent="0.3">
      <c r="B74" s="5">
        <v>43</v>
      </c>
      <c r="C74" s="6" t="s">
        <v>69</v>
      </c>
      <c r="D74" s="5">
        <v>83</v>
      </c>
      <c r="E74" s="6" t="s">
        <v>55</v>
      </c>
      <c r="F74" s="5">
        <v>1</v>
      </c>
    </row>
    <row r="75" spans="2:6" ht="15" customHeight="1" x14ac:dyDescent="0.3">
      <c r="B75" s="5">
        <v>44</v>
      </c>
      <c r="C75" s="6" t="s">
        <v>70</v>
      </c>
      <c r="D75" s="5">
        <v>84</v>
      </c>
      <c r="E75" s="6" t="s">
        <v>55</v>
      </c>
      <c r="F75" s="5">
        <v>1</v>
      </c>
    </row>
    <row r="76" spans="2:6" ht="15" customHeight="1" x14ac:dyDescent="0.3">
      <c r="B76" s="5">
        <v>45</v>
      </c>
      <c r="C76" s="6" t="s">
        <v>71</v>
      </c>
      <c r="D76" s="5">
        <v>86</v>
      </c>
      <c r="E76" s="6" t="s">
        <v>55</v>
      </c>
      <c r="F76" s="5">
        <v>1</v>
      </c>
    </row>
    <row r="77" spans="2:6" ht="15" customHeight="1" x14ac:dyDescent="0.3">
      <c r="B77" s="5">
        <v>46</v>
      </c>
      <c r="C77" s="6" t="s">
        <v>72</v>
      </c>
      <c r="D77" s="5">
        <v>89</v>
      </c>
      <c r="E77" s="6" t="s">
        <v>55</v>
      </c>
      <c r="F77" s="5">
        <v>1</v>
      </c>
    </row>
    <row r="78" spans="2:6" ht="15" customHeight="1" x14ac:dyDescent="0.3">
      <c r="B78" s="5">
        <v>47</v>
      </c>
      <c r="C78" s="6" t="s">
        <v>73</v>
      </c>
      <c r="D78" s="5">
        <v>91</v>
      </c>
      <c r="E78" s="6" t="s">
        <v>55</v>
      </c>
      <c r="F78" s="5">
        <v>1</v>
      </c>
    </row>
    <row r="79" spans="2:6" ht="15" customHeight="1" x14ac:dyDescent="0.3">
      <c r="B79" s="5">
        <v>48</v>
      </c>
      <c r="C79" s="6" t="s">
        <v>74</v>
      </c>
      <c r="D79" s="5">
        <v>92</v>
      </c>
      <c r="E79" s="6" t="s">
        <v>55</v>
      </c>
      <c r="F79" s="5">
        <v>1</v>
      </c>
    </row>
    <row r="80" spans="2:6" ht="15" customHeight="1" x14ac:dyDescent="0.3">
      <c r="B80" s="5">
        <v>49</v>
      </c>
      <c r="C80" s="6" t="s">
        <v>75</v>
      </c>
      <c r="D80" s="5">
        <v>94</v>
      </c>
      <c r="E80" s="6" t="s">
        <v>55</v>
      </c>
      <c r="F80" s="5">
        <v>1</v>
      </c>
    </row>
    <row r="81" spans="2:9" ht="15" customHeight="1" x14ac:dyDescent="0.3">
      <c r="B81" s="5">
        <v>50</v>
      </c>
      <c r="C81" s="6" t="s">
        <v>76</v>
      </c>
      <c r="D81" s="5">
        <v>97</v>
      </c>
      <c r="E81" s="6" t="s">
        <v>55</v>
      </c>
      <c r="F81" s="5">
        <v>1</v>
      </c>
    </row>
    <row r="82" spans="2:9" ht="15" customHeight="1" x14ac:dyDescent="0.3">
      <c r="B82" s="5">
        <v>51</v>
      </c>
      <c r="C82" s="6" t="s">
        <v>77</v>
      </c>
      <c r="D82" s="5">
        <v>99</v>
      </c>
      <c r="E82" s="6" t="s">
        <v>55</v>
      </c>
      <c r="F82" s="5">
        <v>1</v>
      </c>
    </row>
    <row r="83" spans="2:9" ht="15" customHeight="1" x14ac:dyDescent="0.3">
      <c r="B83" s="5">
        <v>52</v>
      </c>
      <c r="C83" s="6" t="s">
        <v>78</v>
      </c>
      <c r="D83" s="5">
        <v>100</v>
      </c>
      <c r="E83" s="6" t="s">
        <v>55</v>
      </c>
      <c r="F83" s="5">
        <v>1</v>
      </c>
    </row>
    <row r="84" spans="2:9" ht="15" customHeight="1" x14ac:dyDescent="0.3">
      <c r="B84" s="5">
        <v>53</v>
      </c>
      <c r="C84" s="6" t="s">
        <v>79</v>
      </c>
      <c r="D84" s="5">
        <v>102</v>
      </c>
      <c r="E84" s="6" t="s">
        <v>55</v>
      </c>
      <c r="F84" s="5">
        <v>1</v>
      </c>
    </row>
    <row r="85" spans="2:9" ht="15" customHeight="1" x14ac:dyDescent="0.3">
      <c r="B85" s="5">
        <v>54</v>
      </c>
      <c r="C85" s="6" t="s">
        <v>80</v>
      </c>
      <c r="D85" s="5">
        <v>124</v>
      </c>
      <c r="E85" s="6" t="s">
        <v>55</v>
      </c>
      <c r="F85" s="5">
        <v>1</v>
      </c>
    </row>
    <row r="86" spans="2:9" ht="15" customHeight="1" x14ac:dyDescent="0.3">
      <c r="B86" s="5">
        <v>55</v>
      </c>
      <c r="C86" s="6" t="s">
        <v>81</v>
      </c>
      <c r="D86" s="5">
        <v>126</v>
      </c>
      <c r="E86" s="6" t="s">
        <v>55</v>
      </c>
      <c r="F86" s="5">
        <v>1</v>
      </c>
    </row>
    <row r="87" spans="2:9" ht="15" customHeight="1" x14ac:dyDescent="0.3">
      <c r="B87" s="5">
        <v>56</v>
      </c>
      <c r="C87" s="6" t="s">
        <v>86</v>
      </c>
      <c r="D87" s="5">
        <v>161</v>
      </c>
      <c r="E87" s="6" t="s">
        <v>55</v>
      </c>
      <c r="F87" s="5">
        <v>1</v>
      </c>
    </row>
    <row r="88" spans="2:9" ht="15" customHeight="1" x14ac:dyDescent="0.3">
      <c r="B88" s="5">
        <v>57</v>
      </c>
      <c r="C88" s="6" t="s">
        <v>87</v>
      </c>
      <c r="D88" s="5">
        <v>162</v>
      </c>
      <c r="E88" s="6" t="s">
        <v>55</v>
      </c>
      <c r="F88" s="5">
        <v>1</v>
      </c>
    </row>
    <row r="89" spans="2:9" ht="15" customHeight="1" x14ac:dyDescent="0.3">
      <c r="B89" s="5">
        <v>58</v>
      </c>
      <c r="C89" s="6" t="s">
        <v>88</v>
      </c>
      <c r="D89" s="5">
        <v>179</v>
      </c>
      <c r="E89" s="6" t="s">
        <v>55</v>
      </c>
      <c r="F89" s="5">
        <v>1</v>
      </c>
    </row>
    <row r="90" spans="2:9" ht="15" customHeight="1" x14ac:dyDescent="0.3">
      <c r="B90" s="5">
        <v>59</v>
      </c>
      <c r="C90" s="6" t="s">
        <v>89</v>
      </c>
      <c r="D90" s="5">
        <v>180</v>
      </c>
      <c r="E90" s="6" t="s">
        <v>55</v>
      </c>
      <c r="F90" s="5">
        <v>1</v>
      </c>
    </row>
    <row r="91" spans="2:9" x14ac:dyDescent="0.3">
      <c r="B91" s="4" t="s">
        <v>14</v>
      </c>
      <c r="C91" s="4"/>
      <c r="D91" s="4"/>
      <c r="E91" s="4"/>
      <c r="F91" s="4"/>
      <c r="H91" t="s">
        <v>266</v>
      </c>
      <c r="I91">
        <f>SUM(F92:F94)</f>
        <v>3</v>
      </c>
    </row>
    <row r="92" spans="2:9" x14ac:dyDescent="0.3">
      <c r="B92" s="5">
        <v>1</v>
      </c>
      <c r="C92" s="7" t="s">
        <v>52</v>
      </c>
      <c r="D92" s="1">
        <v>11</v>
      </c>
      <c r="E92" s="6" t="s">
        <v>8</v>
      </c>
      <c r="F92" s="1">
        <v>1</v>
      </c>
    </row>
    <row r="93" spans="2:9" x14ac:dyDescent="0.3">
      <c r="B93" s="5">
        <v>2</v>
      </c>
      <c r="C93" s="7" t="s">
        <v>54</v>
      </c>
      <c r="D93" s="1">
        <v>126</v>
      </c>
      <c r="E93" s="6" t="s">
        <v>8</v>
      </c>
      <c r="F93" s="1">
        <v>1</v>
      </c>
    </row>
    <row r="94" spans="2:9" x14ac:dyDescent="0.3">
      <c r="B94" s="5">
        <v>3</v>
      </c>
      <c r="C94" s="6" t="s">
        <v>56</v>
      </c>
      <c r="D94" s="1">
        <v>112</v>
      </c>
      <c r="E94" s="6" t="s">
        <v>55</v>
      </c>
      <c r="F94" s="1">
        <v>1</v>
      </c>
    </row>
    <row r="95" spans="2:9" x14ac:dyDescent="0.3">
      <c r="B95" s="4" t="s">
        <v>15</v>
      </c>
      <c r="C95" s="4"/>
      <c r="D95" s="4"/>
      <c r="E95" s="4"/>
      <c r="F95" s="4"/>
      <c r="H95" t="s">
        <v>266</v>
      </c>
      <c r="I95">
        <f>SUM(F96)</f>
        <v>1</v>
      </c>
    </row>
    <row r="96" spans="2:9" x14ac:dyDescent="0.3">
      <c r="B96" s="5">
        <v>1</v>
      </c>
      <c r="C96" s="7" t="s">
        <v>51</v>
      </c>
      <c r="D96" s="1">
        <v>13</v>
      </c>
      <c r="E96" s="6" t="s">
        <v>8</v>
      </c>
      <c r="F96" s="1">
        <v>1</v>
      </c>
    </row>
    <row r="97" spans="2:9" x14ac:dyDescent="0.3">
      <c r="H97" t="s">
        <v>267</v>
      </c>
      <c r="I97">
        <f>I5 + 2*I31 + 3*I91 + 0.5*I95</f>
        <v>160.5</v>
      </c>
    </row>
    <row r="99" spans="2:9" x14ac:dyDescent="0.3">
      <c r="B99" s="2" t="s">
        <v>91</v>
      </c>
      <c r="C99" s="2"/>
      <c r="D99" s="2"/>
      <c r="E99" s="2"/>
      <c r="F99" s="2"/>
    </row>
    <row r="100" spans="2:9" x14ac:dyDescent="0.3">
      <c r="B100" s="3" t="s">
        <v>0</v>
      </c>
      <c r="C100" s="3" t="s">
        <v>1</v>
      </c>
      <c r="D100" s="3" t="s">
        <v>2</v>
      </c>
      <c r="E100" s="3" t="s">
        <v>3</v>
      </c>
      <c r="F100" s="3" t="s">
        <v>4</v>
      </c>
    </row>
    <row r="101" spans="2:9" x14ac:dyDescent="0.3">
      <c r="B101" s="4" t="s">
        <v>6</v>
      </c>
      <c r="C101" s="4"/>
      <c r="D101" s="4"/>
      <c r="E101" s="4"/>
      <c r="F101" s="4"/>
      <c r="H101" t="s">
        <v>266</v>
      </c>
      <c r="I101">
        <f>SUM(F102:F127)</f>
        <v>26</v>
      </c>
    </row>
    <row r="102" spans="2:9" x14ac:dyDescent="0.3">
      <c r="B102" s="5">
        <v>1</v>
      </c>
      <c r="C102" s="6" t="s">
        <v>94</v>
      </c>
      <c r="D102" s="5">
        <v>38</v>
      </c>
      <c r="E102" s="7" t="s">
        <v>93</v>
      </c>
      <c r="F102" s="5">
        <v>1</v>
      </c>
    </row>
    <row r="103" spans="2:9" x14ac:dyDescent="0.3">
      <c r="B103" s="5">
        <v>2</v>
      </c>
      <c r="C103" s="6" t="s">
        <v>9</v>
      </c>
      <c r="D103" s="5">
        <v>38</v>
      </c>
      <c r="E103" s="7" t="s">
        <v>93</v>
      </c>
      <c r="F103" s="5">
        <v>1</v>
      </c>
    </row>
    <row r="104" spans="2:9" x14ac:dyDescent="0.3">
      <c r="B104" s="5">
        <v>3</v>
      </c>
      <c r="C104" s="6" t="s">
        <v>10</v>
      </c>
      <c r="D104" s="5">
        <v>38</v>
      </c>
      <c r="E104" s="7" t="s">
        <v>93</v>
      </c>
      <c r="F104" s="5">
        <v>1</v>
      </c>
    </row>
    <row r="105" spans="2:9" x14ac:dyDescent="0.3">
      <c r="B105" s="5">
        <v>4</v>
      </c>
      <c r="C105" s="6" t="s">
        <v>27</v>
      </c>
      <c r="D105" s="5">
        <v>38</v>
      </c>
      <c r="E105" s="7" t="s">
        <v>93</v>
      </c>
      <c r="F105" s="5">
        <v>1</v>
      </c>
    </row>
    <row r="106" spans="2:9" x14ac:dyDescent="0.3">
      <c r="B106" s="5">
        <v>5</v>
      </c>
      <c r="C106" s="6" t="s">
        <v>12</v>
      </c>
      <c r="D106" s="5">
        <v>38</v>
      </c>
      <c r="E106" s="7" t="s">
        <v>93</v>
      </c>
      <c r="F106" s="5">
        <v>1</v>
      </c>
    </row>
    <row r="107" spans="2:9" x14ac:dyDescent="0.3">
      <c r="B107" s="5">
        <v>6</v>
      </c>
      <c r="C107" s="6" t="s">
        <v>95</v>
      </c>
      <c r="D107" s="5">
        <v>38</v>
      </c>
      <c r="E107" s="7" t="s">
        <v>93</v>
      </c>
      <c r="F107" s="5">
        <v>1</v>
      </c>
    </row>
    <row r="108" spans="2:9" x14ac:dyDescent="0.3">
      <c r="B108" s="5">
        <v>7</v>
      </c>
      <c r="C108" s="6" t="s">
        <v>122</v>
      </c>
      <c r="D108" s="5">
        <v>443</v>
      </c>
      <c r="E108" s="7" t="s">
        <v>93</v>
      </c>
      <c r="F108" s="5">
        <v>1</v>
      </c>
    </row>
    <row r="109" spans="2:9" x14ac:dyDescent="0.3">
      <c r="B109" s="5">
        <v>8</v>
      </c>
      <c r="C109" s="6" t="s">
        <v>125</v>
      </c>
      <c r="D109" s="5">
        <v>468</v>
      </c>
      <c r="E109" s="7" t="s">
        <v>93</v>
      </c>
      <c r="F109" s="5">
        <v>1</v>
      </c>
    </row>
    <row r="110" spans="2:9" x14ac:dyDescent="0.3">
      <c r="B110" s="5">
        <v>9</v>
      </c>
      <c r="C110" s="6" t="s">
        <v>126</v>
      </c>
      <c r="D110" s="5">
        <v>468</v>
      </c>
      <c r="E110" s="7" t="s">
        <v>93</v>
      </c>
      <c r="F110" s="5">
        <v>1</v>
      </c>
    </row>
    <row r="111" spans="2:9" x14ac:dyDescent="0.3">
      <c r="B111" s="5">
        <v>10</v>
      </c>
      <c r="C111" s="6" t="s">
        <v>81</v>
      </c>
      <c r="D111" s="5">
        <v>201</v>
      </c>
      <c r="E111" s="6" t="s">
        <v>55</v>
      </c>
      <c r="F111" s="5">
        <v>1</v>
      </c>
    </row>
    <row r="112" spans="2:9" x14ac:dyDescent="0.3">
      <c r="B112" s="5">
        <v>11</v>
      </c>
      <c r="C112" s="6" t="s">
        <v>127</v>
      </c>
      <c r="D112" s="5">
        <v>201</v>
      </c>
      <c r="E112" s="6" t="s">
        <v>55</v>
      </c>
      <c r="F112" s="5">
        <v>1</v>
      </c>
    </row>
    <row r="113" spans="2:9" x14ac:dyDescent="0.3">
      <c r="B113" s="5">
        <v>12</v>
      </c>
      <c r="C113" s="6" t="s">
        <v>128</v>
      </c>
      <c r="D113" s="5">
        <v>201</v>
      </c>
      <c r="E113" s="6" t="s">
        <v>55</v>
      </c>
      <c r="F113" s="5">
        <v>1</v>
      </c>
    </row>
    <row r="114" spans="2:9" x14ac:dyDescent="0.3">
      <c r="B114" s="5">
        <v>13</v>
      </c>
      <c r="C114" s="7" t="s">
        <v>90</v>
      </c>
      <c r="D114" s="1">
        <v>174</v>
      </c>
      <c r="E114" s="6" t="s">
        <v>55</v>
      </c>
      <c r="F114" s="1">
        <v>1</v>
      </c>
    </row>
    <row r="115" spans="2:9" x14ac:dyDescent="0.3">
      <c r="B115" s="5">
        <v>14</v>
      </c>
      <c r="C115" s="6" t="s">
        <v>49</v>
      </c>
      <c r="D115" s="1">
        <v>8</v>
      </c>
      <c r="E115" s="6" t="s">
        <v>55</v>
      </c>
      <c r="F115" s="5">
        <v>1</v>
      </c>
    </row>
    <row r="116" spans="2:9" x14ac:dyDescent="0.3">
      <c r="B116" s="5">
        <v>15</v>
      </c>
      <c r="C116" s="6" t="s">
        <v>56</v>
      </c>
      <c r="D116" s="1">
        <v>8</v>
      </c>
      <c r="E116" s="6" t="s">
        <v>55</v>
      </c>
      <c r="F116" s="5">
        <v>1</v>
      </c>
    </row>
    <row r="117" spans="2:9" x14ac:dyDescent="0.3">
      <c r="B117" s="5">
        <v>16</v>
      </c>
      <c r="C117" s="6" t="s">
        <v>129</v>
      </c>
      <c r="D117" s="1">
        <v>184</v>
      </c>
      <c r="E117" s="6" t="s">
        <v>55</v>
      </c>
      <c r="F117" s="5">
        <v>1</v>
      </c>
    </row>
    <row r="118" spans="2:9" x14ac:dyDescent="0.3">
      <c r="B118" s="5">
        <v>17</v>
      </c>
      <c r="C118" s="6" t="s">
        <v>130</v>
      </c>
      <c r="D118" s="1">
        <v>184</v>
      </c>
      <c r="E118" s="6" t="s">
        <v>55</v>
      </c>
      <c r="F118" s="5">
        <v>1</v>
      </c>
    </row>
    <row r="119" spans="2:9" x14ac:dyDescent="0.3">
      <c r="B119" s="5">
        <v>18</v>
      </c>
      <c r="C119" s="6" t="s">
        <v>131</v>
      </c>
      <c r="D119" s="1">
        <v>184</v>
      </c>
      <c r="E119" s="6" t="s">
        <v>55</v>
      </c>
      <c r="F119" s="5">
        <v>1</v>
      </c>
    </row>
    <row r="120" spans="2:9" x14ac:dyDescent="0.3">
      <c r="B120" s="5">
        <v>19</v>
      </c>
      <c r="C120" s="6" t="s">
        <v>132</v>
      </c>
      <c r="D120" s="1">
        <v>184</v>
      </c>
      <c r="E120" s="6" t="s">
        <v>55</v>
      </c>
      <c r="F120" s="5">
        <v>1</v>
      </c>
    </row>
    <row r="121" spans="2:9" x14ac:dyDescent="0.3">
      <c r="B121" s="5">
        <v>20</v>
      </c>
      <c r="C121" s="6" t="s">
        <v>133</v>
      </c>
      <c r="D121" s="1">
        <v>184</v>
      </c>
      <c r="E121" s="6" t="s">
        <v>55</v>
      </c>
      <c r="F121" s="5">
        <v>1</v>
      </c>
    </row>
    <row r="122" spans="2:9" x14ac:dyDescent="0.3">
      <c r="B122" s="5">
        <v>21</v>
      </c>
      <c r="C122" s="6" t="s">
        <v>134</v>
      </c>
      <c r="D122" s="1">
        <v>184</v>
      </c>
      <c r="E122" s="6" t="s">
        <v>55</v>
      </c>
      <c r="F122" s="5">
        <v>1</v>
      </c>
    </row>
    <row r="123" spans="2:9" x14ac:dyDescent="0.3">
      <c r="B123" s="5">
        <v>22</v>
      </c>
      <c r="C123" s="6" t="s">
        <v>135</v>
      </c>
      <c r="D123" s="1">
        <v>184</v>
      </c>
      <c r="E123" s="6" t="s">
        <v>55</v>
      </c>
      <c r="F123" s="5">
        <v>1</v>
      </c>
    </row>
    <row r="124" spans="2:9" x14ac:dyDescent="0.3">
      <c r="B124" s="5">
        <v>23</v>
      </c>
      <c r="C124" s="6" t="s">
        <v>136</v>
      </c>
      <c r="D124" s="1">
        <v>184</v>
      </c>
      <c r="E124" s="6" t="s">
        <v>55</v>
      </c>
      <c r="F124" s="5">
        <v>1</v>
      </c>
    </row>
    <row r="125" spans="2:9" x14ac:dyDescent="0.3">
      <c r="B125" s="5">
        <v>24</v>
      </c>
      <c r="C125" s="6" t="s">
        <v>137</v>
      </c>
      <c r="D125" s="1">
        <v>184</v>
      </c>
      <c r="E125" s="6" t="s">
        <v>55</v>
      </c>
      <c r="F125" s="5">
        <v>1</v>
      </c>
    </row>
    <row r="126" spans="2:9" x14ac:dyDescent="0.3">
      <c r="B126" s="5">
        <v>25</v>
      </c>
      <c r="C126" s="6" t="s">
        <v>88</v>
      </c>
      <c r="D126" s="1">
        <v>178</v>
      </c>
      <c r="E126" s="6" t="s">
        <v>55</v>
      </c>
      <c r="F126" s="5">
        <v>1</v>
      </c>
    </row>
    <row r="127" spans="2:9" x14ac:dyDescent="0.3">
      <c r="B127" s="5">
        <v>26</v>
      </c>
      <c r="C127" s="6" t="s">
        <v>89</v>
      </c>
      <c r="D127" s="1">
        <v>178</v>
      </c>
      <c r="E127" s="6" t="s">
        <v>55</v>
      </c>
      <c r="F127" s="5">
        <v>1</v>
      </c>
    </row>
    <row r="128" spans="2:9" x14ac:dyDescent="0.3">
      <c r="B128" s="4" t="s">
        <v>13</v>
      </c>
      <c r="C128" s="4"/>
      <c r="D128" s="4"/>
      <c r="E128" s="4"/>
      <c r="F128" s="4"/>
      <c r="H128" t="s">
        <v>266</v>
      </c>
      <c r="I128">
        <f>SUM(F129:F186)</f>
        <v>59</v>
      </c>
    </row>
    <row r="129" spans="2:6" x14ac:dyDescent="0.3">
      <c r="B129" s="1">
        <v>1</v>
      </c>
      <c r="C129" s="7" t="s">
        <v>92</v>
      </c>
      <c r="D129" s="1">
        <v>4</v>
      </c>
      <c r="E129" s="7" t="s">
        <v>93</v>
      </c>
      <c r="F129" s="1">
        <v>1</v>
      </c>
    </row>
    <row r="130" spans="2:6" x14ac:dyDescent="0.3">
      <c r="B130" s="1">
        <v>2</v>
      </c>
      <c r="C130" s="7" t="s">
        <v>96</v>
      </c>
      <c r="D130" s="1">
        <v>44</v>
      </c>
      <c r="E130" s="7" t="s">
        <v>93</v>
      </c>
      <c r="F130" s="1">
        <v>1</v>
      </c>
    </row>
    <row r="131" spans="2:6" x14ac:dyDescent="0.3">
      <c r="B131" s="1">
        <v>3</v>
      </c>
      <c r="C131" s="7" t="s">
        <v>97</v>
      </c>
      <c r="D131" s="1">
        <v>45</v>
      </c>
      <c r="E131" s="7" t="s">
        <v>93</v>
      </c>
      <c r="F131" s="1">
        <v>1</v>
      </c>
    </row>
    <row r="132" spans="2:6" x14ac:dyDescent="0.3">
      <c r="B132" s="1">
        <v>4</v>
      </c>
      <c r="C132" s="7" t="s">
        <v>98</v>
      </c>
      <c r="D132" s="1">
        <v>47</v>
      </c>
      <c r="E132" s="7" t="s">
        <v>93</v>
      </c>
      <c r="F132" s="1">
        <v>1</v>
      </c>
    </row>
    <row r="133" spans="2:6" x14ac:dyDescent="0.3">
      <c r="B133" s="1">
        <v>5</v>
      </c>
      <c r="C133" s="7" t="s">
        <v>99</v>
      </c>
      <c r="D133" s="1">
        <v>48</v>
      </c>
      <c r="E133" s="7" t="s">
        <v>93</v>
      </c>
      <c r="F133" s="1">
        <v>1</v>
      </c>
    </row>
    <row r="134" spans="2:6" x14ac:dyDescent="0.3">
      <c r="B134" s="1">
        <v>6</v>
      </c>
      <c r="C134" s="7" t="s">
        <v>100</v>
      </c>
      <c r="D134" s="1">
        <v>56</v>
      </c>
      <c r="E134" s="7" t="s">
        <v>93</v>
      </c>
      <c r="F134" s="1">
        <v>1</v>
      </c>
    </row>
    <row r="135" spans="2:6" x14ac:dyDescent="0.3">
      <c r="B135" s="1">
        <v>7</v>
      </c>
      <c r="C135" s="7" t="s">
        <v>101</v>
      </c>
      <c r="D135" s="1">
        <v>57</v>
      </c>
      <c r="E135" s="7" t="s">
        <v>93</v>
      </c>
      <c r="F135" s="1">
        <v>1</v>
      </c>
    </row>
    <row r="136" spans="2:6" x14ac:dyDescent="0.3">
      <c r="B136" s="1">
        <v>8</v>
      </c>
      <c r="C136" s="7" t="s">
        <v>102</v>
      </c>
      <c r="D136" s="1">
        <v>61</v>
      </c>
      <c r="E136" s="7" t="s">
        <v>93</v>
      </c>
      <c r="F136" s="1">
        <v>1</v>
      </c>
    </row>
    <row r="137" spans="2:6" x14ac:dyDescent="0.3">
      <c r="B137" s="1">
        <v>9</v>
      </c>
      <c r="C137" s="7" t="s">
        <v>103</v>
      </c>
      <c r="D137" s="1">
        <v>108</v>
      </c>
      <c r="E137" s="7" t="s">
        <v>93</v>
      </c>
      <c r="F137" s="1">
        <v>1</v>
      </c>
    </row>
    <row r="138" spans="2:6" x14ac:dyDescent="0.3">
      <c r="B138" s="1">
        <v>10</v>
      </c>
      <c r="C138" s="7" t="s">
        <v>104</v>
      </c>
      <c r="D138" s="1">
        <v>109</v>
      </c>
      <c r="E138" s="7" t="s">
        <v>93</v>
      </c>
      <c r="F138" s="1">
        <v>1</v>
      </c>
    </row>
    <row r="139" spans="2:6" x14ac:dyDescent="0.3">
      <c r="B139" s="1">
        <v>11</v>
      </c>
      <c r="C139" s="7" t="s">
        <v>105</v>
      </c>
      <c r="D139" s="1">
        <v>138</v>
      </c>
      <c r="E139" s="7" t="s">
        <v>93</v>
      </c>
      <c r="F139" s="1">
        <v>1</v>
      </c>
    </row>
    <row r="140" spans="2:6" x14ac:dyDescent="0.3">
      <c r="B140" s="1">
        <v>12</v>
      </c>
      <c r="C140" s="7" t="s">
        <v>106</v>
      </c>
      <c r="D140" s="1">
        <v>146</v>
      </c>
      <c r="E140" s="7" t="s">
        <v>93</v>
      </c>
      <c r="F140" s="1">
        <v>1</v>
      </c>
    </row>
    <row r="141" spans="2:6" x14ac:dyDescent="0.3">
      <c r="B141" s="1">
        <v>13</v>
      </c>
      <c r="C141" s="7" t="s">
        <v>107</v>
      </c>
      <c r="D141" s="1">
        <v>162</v>
      </c>
      <c r="E141" s="7" t="s">
        <v>93</v>
      </c>
      <c r="F141" s="1">
        <v>1</v>
      </c>
    </row>
    <row r="142" spans="2:6" x14ac:dyDescent="0.3">
      <c r="B142" s="1">
        <v>14</v>
      </c>
      <c r="C142" s="7" t="s">
        <v>108</v>
      </c>
      <c r="D142" s="1">
        <v>169</v>
      </c>
      <c r="E142" s="7" t="s">
        <v>93</v>
      </c>
      <c r="F142" s="1">
        <v>1</v>
      </c>
    </row>
    <row r="143" spans="2:6" x14ac:dyDescent="0.3">
      <c r="B143" s="1">
        <v>15</v>
      </c>
      <c r="C143" s="7" t="s">
        <v>109</v>
      </c>
      <c r="D143" s="1">
        <v>229</v>
      </c>
      <c r="E143" s="7" t="s">
        <v>93</v>
      </c>
      <c r="F143" s="1">
        <v>1</v>
      </c>
    </row>
    <row r="144" spans="2:6" x14ac:dyDescent="0.3">
      <c r="B144" s="1">
        <v>16</v>
      </c>
      <c r="C144" s="7" t="s">
        <v>110</v>
      </c>
      <c r="D144" s="1">
        <v>230</v>
      </c>
      <c r="E144" s="7" t="s">
        <v>93</v>
      </c>
      <c r="F144" s="1">
        <v>1</v>
      </c>
    </row>
    <row r="145" spans="2:6" x14ac:dyDescent="0.3">
      <c r="B145" s="1">
        <v>17</v>
      </c>
      <c r="C145" s="7" t="s">
        <v>111</v>
      </c>
      <c r="D145" s="1">
        <v>232</v>
      </c>
      <c r="E145" s="7" t="s">
        <v>93</v>
      </c>
      <c r="F145" s="1">
        <v>1</v>
      </c>
    </row>
    <row r="146" spans="2:6" x14ac:dyDescent="0.3">
      <c r="B146" s="1">
        <v>18</v>
      </c>
      <c r="C146" s="7" t="s">
        <v>112</v>
      </c>
      <c r="D146" s="1">
        <v>233</v>
      </c>
      <c r="E146" s="7" t="s">
        <v>93</v>
      </c>
      <c r="F146" s="1">
        <v>1</v>
      </c>
    </row>
    <row r="147" spans="2:6" x14ac:dyDescent="0.3">
      <c r="B147" s="1">
        <v>19</v>
      </c>
      <c r="C147" s="7" t="s">
        <v>113</v>
      </c>
      <c r="D147" s="1">
        <v>235</v>
      </c>
      <c r="E147" s="7" t="s">
        <v>93</v>
      </c>
      <c r="F147" s="1">
        <v>1</v>
      </c>
    </row>
    <row r="148" spans="2:6" x14ac:dyDescent="0.3">
      <c r="B148" s="1">
        <v>20</v>
      </c>
      <c r="C148" s="7" t="s">
        <v>29</v>
      </c>
      <c r="D148" s="1" t="s">
        <v>120</v>
      </c>
      <c r="E148" s="7" t="s">
        <v>93</v>
      </c>
      <c r="F148" s="1">
        <v>2</v>
      </c>
    </row>
    <row r="149" spans="2:6" x14ac:dyDescent="0.3">
      <c r="B149" s="1">
        <v>21</v>
      </c>
      <c r="C149" s="7" t="s">
        <v>114</v>
      </c>
      <c r="D149" s="1">
        <v>326</v>
      </c>
      <c r="E149" s="7" t="s">
        <v>93</v>
      </c>
      <c r="F149" s="1">
        <v>1</v>
      </c>
    </row>
    <row r="150" spans="2:6" x14ac:dyDescent="0.3">
      <c r="B150" s="1">
        <v>22</v>
      </c>
      <c r="C150" s="7" t="s">
        <v>115</v>
      </c>
      <c r="D150" s="1">
        <v>376</v>
      </c>
      <c r="E150" s="7" t="s">
        <v>93</v>
      </c>
      <c r="F150" s="1">
        <v>1</v>
      </c>
    </row>
    <row r="151" spans="2:6" x14ac:dyDescent="0.3">
      <c r="B151" s="1">
        <v>23</v>
      </c>
      <c r="C151" s="7" t="s">
        <v>116</v>
      </c>
      <c r="D151" s="1">
        <v>377</v>
      </c>
      <c r="E151" s="7" t="s">
        <v>93</v>
      </c>
      <c r="F151" s="1">
        <v>1</v>
      </c>
    </row>
    <row r="152" spans="2:6" x14ac:dyDescent="0.3">
      <c r="B152" s="1">
        <v>24</v>
      </c>
      <c r="C152" s="7" t="s">
        <v>32</v>
      </c>
      <c r="D152" s="1">
        <v>387</v>
      </c>
      <c r="E152" s="7" t="s">
        <v>93</v>
      </c>
      <c r="F152" s="1">
        <v>1</v>
      </c>
    </row>
    <row r="153" spans="2:6" x14ac:dyDescent="0.3">
      <c r="B153" s="1">
        <v>25</v>
      </c>
      <c r="C153" s="7" t="s">
        <v>117</v>
      </c>
      <c r="D153" s="1">
        <v>389</v>
      </c>
      <c r="E153" s="7" t="s">
        <v>93</v>
      </c>
      <c r="F153" s="1">
        <v>1</v>
      </c>
    </row>
    <row r="154" spans="2:6" x14ac:dyDescent="0.3">
      <c r="B154" s="1">
        <v>26</v>
      </c>
      <c r="C154" s="7" t="s">
        <v>118</v>
      </c>
      <c r="D154" s="1">
        <v>398</v>
      </c>
      <c r="E154" s="7" t="s">
        <v>93</v>
      </c>
      <c r="F154" s="1">
        <v>1</v>
      </c>
    </row>
    <row r="155" spans="2:6" x14ac:dyDescent="0.3">
      <c r="B155" s="1">
        <v>27</v>
      </c>
      <c r="C155" s="7" t="s">
        <v>119</v>
      </c>
      <c r="D155" s="1">
        <v>400</v>
      </c>
      <c r="E155" s="7" t="s">
        <v>93</v>
      </c>
      <c r="F155" s="1">
        <v>1</v>
      </c>
    </row>
    <row r="156" spans="2:6" x14ac:dyDescent="0.3">
      <c r="B156" s="1">
        <v>28</v>
      </c>
      <c r="C156" s="7" t="s">
        <v>34</v>
      </c>
      <c r="D156" s="1">
        <v>444</v>
      </c>
      <c r="E156" s="7" t="s">
        <v>93</v>
      </c>
      <c r="F156" s="1">
        <v>1</v>
      </c>
    </row>
    <row r="157" spans="2:6" x14ac:dyDescent="0.3">
      <c r="B157" s="1">
        <v>29</v>
      </c>
      <c r="C157" s="7" t="s">
        <v>123</v>
      </c>
      <c r="D157" s="1">
        <v>448</v>
      </c>
      <c r="E157" s="7" t="s">
        <v>93</v>
      </c>
      <c r="F157" s="1">
        <v>1</v>
      </c>
    </row>
    <row r="158" spans="2:6" x14ac:dyDescent="0.3">
      <c r="B158" s="1">
        <v>30</v>
      </c>
      <c r="C158" s="7" t="s">
        <v>124</v>
      </c>
      <c r="D158" s="1">
        <v>452</v>
      </c>
      <c r="E158" s="7" t="s">
        <v>93</v>
      </c>
      <c r="F158" s="1">
        <v>1</v>
      </c>
    </row>
    <row r="159" spans="2:6" x14ac:dyDescent="0.3">
      <c r="B159" s="1">
        <v>31</v>
      </c>
      <c r="C159" s="7" t="s">
        <v>125</v>
      </c>
      <c r="D159" s="1">
        <v>506</v>
      </c>
      <c r="E159" s="7" t="s">
        <v>93</v>
      </c>
      <c r="F159" s="1">
        <v>1</v>
      </c>
    </row>
    <row r="160" spans="2:6" x14ac:dyDescent="0.3">
      <c r="B160" s="1">
        <v>32</v>
      </c>
      <c r="C160" s="7" t="s">
        <v>126</v>
      </c>
      <c r="D160" s="1">
        <v>512</v>
      </c>
      <c r="E160" s="7" t="s">
        <v>93</v>
      </c>
      <c r="F160" s="1">
        <v>1</v>
      </c>
    </row>
    <row r="161" spans="2:6" x14ac:dyDescent="0.3">
      <c r="B161" s="1">
        <v>33</v>
      </c>
      <c r="C161" s="6" t="s">
        <v>29</v>
      </c>
      <c r="D161" s="5">
        <v>9</v>
      </c>
      <c r="E161" s="6" t="s">
        <v>55</v>
      </c>
      <c r="F161" s="5">
        <v>1</v>
      </c>
    </row>
    <row r="162" spans="2:6" x14ac:dyDescent="0.3">
      <c r="B162" s="1">
        <v>34</v>
      </c>
      <c r="C162" s="6" t="s">
        <v>57</v>
      </c>
      <c r="D162" s="5">
        <v>19</v>
      </c>
      <c r="E162" s="6" t="s">
        <v>55</v>
      </c>
      <c r="F162" s="5">
        <v>1</v>
      </c>
    </row>
    <row r="163" spans="2:6" x14ac:dyDescent="0.3">
      <c r="B163" s="1">
        <v>35</v>
      </c>
      <c r="C163" s="6" t="s">
        <v>58</v>
      </c>
      <c r="D163" s="5">
        <v>20</v>
      </c>
      <c r="E163" s="6" t="s">
        <v>55</v>
      </c>
      <c r="F163" s="5">
        <v>1</v>
      </c>
    </row>
    <row r="164" spans="2:6" x14ac:dyDescent="0.3">
      <c r="B164" s="1">
        <v>36</v>
      </c>
      <c r="C164" s="6" t="s">
        <v>59</v>
      </c>
      <c r="D164" s="5">
        <v>21</v>
      </c>
      <c r="E164" s="6" t="s">
        <v>55</v>
      </c>
      <c r="F164" s="5">
        <v>1</v>
      </c>
    </row>
    <row r="165" spans="2:6" x14ac:dyDescent="0.3">
      <c r="B165" s="1">
        <v>37</v>
      </c>
      <c r="C165" s="6" t="s">
        <v>60</v>
      </c>
      <c r="D165" s="5">
        <v>23</v>
      </c>
      <c r="E165" s="6" t="s">
        <v>55</v>
      </c>
      <c r="F165" s="5">
        <v>1</v>
      </c>
    </row>
    <row r="166" spans="2:6" x14ac:dyDescent="0.3">
      <c r="B166" s="1">
        <v>38</v>
      </c>
      <c r="C166" s="6" t="s">
        <v>32</v>
      </c>
      <c r="D166" s="5">
        <v>25</v>
      </c>
      <c r="E166" s="6" t="s">
        <v>55</v>
      </c>
      <c r="F166" s="5">
        <v>1</v>
      </c>
    </row>
    <row r="167" spans="2:6" x14ac:dyDescent="0.3">
      <c r="B167" s="1">
        <v>39</v>
      </c>
      <c r="C167" s="6" t="s">
        <v>61</v>
      </c>
      <c r="D167" s="5">
        <v>26</v>
      </c>
      <c r="E167" s="6" t="s">
        <v>55</v>
      </c>
      <c r="F167" s="5">
        <v>1</v>
      </c>
    </row>
    <row r="168" spans="2:6" x14ac:dyDescent="0.3">
      <c r="B168" s="1">
        <v>40</v>
      </c>
      <c r="C168" s="6" t="s">
        <v>62</v>
      </c>
      <c r="D168" s="5">
        <v>40</v>
      </c>
      <c r="E168" s="6" t="s">
        <v>55</v>
      </c>
      <c r="F168" s="5">
        <v>1</v>
      </c>
    </row>
    <row r="169" spans="2:6" x14ac:dyDescent="0.3">
      <c r="B169" s="1">
        <v>41</v>
      </c>
      <c r="C169" s="6" t="s">
        <v>63</v>
      </c>
      <c r="D169" s="5">
        <v>49</v>
      </c>
      <c r="E169" s="6" t="s">
        <v>55</v>
      </c>
      <c r="F169" s="5">
        <v>1</v>
      </c>
    </row>
    <row r="170" spans="2:6" x14ac:dyDescent="0.3">
      <c r="B170" s="1">
        <v>42</v>
      </c>
      <c r="C170" s="6" t="s">
        <v>17</v>
      </c>
      <c r="D170" s="5">
        <v>50</v>
      </c>
      <c r="E170" s="6" t="s">
        <v>55</v>
      </c>
      <c r="F170" s="5">
        <v>1</v>
      </c>
    </row>
    <row r="171" spans="2:6" x14ac:dyDescent="0.3">
      <c r="B171" s="1">
        <v>43</v>
      </c>
      <c r="C171" s="6" t="s">
        <v>64</v>
      </c>
      <c r="D171" s="5">
        <v>58</v>
      </c>
      <c r="E171" s="6" t="s">
        <v>55</v>
      </c>
      <c r="F171" s="5">
        <v>1</v>
      </c>
    </row>
    <row r="172" spans="2:6" x14ac:dyDescent="0.3">
      <c r="B172" s="1">
        <v>44</v>
      </c>
      <c r="C172" s="6" t="s">
        <v>65</v>
      </c>
      <c r="D172" s="5">
        <v>66</v>
      </c>
      <c r="E172" s="6" t="s">
        <v>55</v>
      </c>
      <c r="F172" s="5">
        <v>1</v>
      </c>
    </row>
    <row r="173" spans="2:6" x14ac:dyDescent="0.3">
      <c r="B173" s="1">
        <v>45</v>
      </c>
      <c r="C173" s="6" t="s">
        <v>66</v>
      </c>
      <c r="D173" s="5">
        <v>67</v>
      </c>
      <c r="E173" s="6" t="s">
        <v>55</v>
      </c>
      <c r="F173" s="5">
        <v>1</v>
      </c>
    </row>
    <row r="174" spans="2:6" x14ac:dyDescent="0.3">
      <c r="B174" s="1">
        <v>46</v>
      </c>
      <c r="C174" s="6" t="s">
        <v>67</v>
      </c>
      <c r="D174" s="5">
        <v>80</v>
      </c>
      <c r="E174" s="6" t="s">
        <v>55</v>
      </c>
      <c r="F174" s="5">
        <v>1</v>
      </c>
    </row>
    <row r="175" spans="2:6" x14ac:dyDescent="0.3">
      <c r="B175" s="1">
        <v>47</v>
      </c>
      <c r="C175" s="6" t="s">
        <v>68</v>
      </c>
      <c r="D175" s="5">
        <v>81</v>
      </c>
      <c r="E175" s="6" t="s">
        <v>55</v>
      </c>
      <c r="F175" s="5">
        <v>1</v>
      </c>
    </row>
    <row r="176" spans="2:6" x14ac:dyDescent="0.3">
      <c r="B176" s="1">
        <v>48</v>
      </c>
      <c r="C176" s="6" t="s">
        <v>69</v>
      </c>
      <c r="D176" s="5">
        <v>83</v>
      </c>
      <c r="E176" s="6" t="s">
        <v>55</v>
      </c>
      <c r="F176" s="5">
        <v>1</v>
      </c>
    </row>
    <row r="177" spans="2:9" x14ac:dyDescent="0.3">
      <c r="B177" s="1">
        <v>49</v>
      </c>
      <c r="C177" s="6" t="s">
        <v>70</v>
      </c>
      <c r="D177" s="5">
        <v>84</v>
      </c>
      <c r="E177" s="6" t="s">
        <v>55</v>
      </c>
      <c r="F177" s="5">
        <v>1</v>
      </c>
    </row>
    <row r="178" spans="2:9" x14ac:dyDescent="0.3">
      <c r="B178" s="1">
        <v>50</v>
      </c>
      <c r="C178" s="6" t="s">
        <v>71</v>
      </c>
      <c r="D178" s="5">
        <v>86</v>
      </c>
      <c r="E178" s="6" t="s">
        <v>55</v>
      </c>
      <c r="F178" s="5">
        <v>1</v>
      </c>
    </row>
    <row r="179" spans="2:9" x14ac:dyDescent="0.3">
      <c r="B179" s="1">
        <v>51</v>
      </c>
      <c r="C179" s="6" t="s">
        <v>72</v>
      </c>
      <c r="D179" s="5">
        <v>89</v>
      </c>
      <c r="E179" s="6" t="s">
        <v>55</v>
      </c>
      <c r="F179" s="5">
        <v>1</v>
      </c>
    </row>
    <row r="180" spans="2:9" x14ac:dyDescent="0.3">
      <c r="B180" s="1">
        <v>52</v>
      </c>
      <c r="C180" s="6" t="s">
        <v>73</v>
      </c>
      <c r="D180" s="5">
        <v>91</v>
      </c>
      <c r="E180" s="6" t="s">
        <v>55</v>
      </c>
      <c r="F180" s="5">
        <v>1</v>
      </c>
    </row>
    <row r="181" spans="2:9" x14ac:dyDescent="0.3">
      <c r="B181" s="1">
        <v>53</v>
      </c>
      <c r="C181" s="6" t="s">
        <v>74</v>
      </c>
      <c r="D181" s="5">
        <v>92</v>
      </c>
      <c r="E181" s="6" t="s">
        <v>55</v>
      </c>
      <c r="F181" s="5">
        <v>1</v>
      </c>
    </row>
    <row r="182" spans="2:9" x14ac:dyDescent="0.3">
      <c r="B182" s="1">
        <v>54</v>
      </c>
      <c r="C182" s="6" t="s">
        <v>75</v>
      </c>
      <c r="D182" s="5">
        <v>94</v>
      </c>
      <c r="E182" s="6" t="s">
        <v>55</v>
      </c>
      <c r="F182" s="5">
        <v>1</v>
      </c>
    </row>
    <row r="183" spans="2:9" x14ac:dyDescent="0.3">
      <c r="B183" s="1">
        <v>55</v>
      </c>
      <c r="C183" s="6" t="s">
        <v>76</v>
      </c>
      <c r="D183" s="5">
        <v>97</v>
      </c>
      <c r="E183" s="6" t="s">
        <v>55</v>
      </c>
      <c r="F183" s="5">
        <v>1</v>
      </c>
    </row>
    <row r="184" spans="2:9" x14ac:dyDescent="0.3">
      <c r="B184" s="1">
        <v>56</v>
      </c>
      <c r="C184" s="6" t="s">
        <v>77</v>
      </c>
      <c r="D184" s="5">
        <v>99</v>
      </c>
      <c r="E184" s="6" t="s">
        <v>55</v>
      </c>
      <c r="F184" s="5">
        <v>1</v>
      </c>
    </row>
    <row r="185" spans="2:9" x14ac:dyDescent="0.3">
      <c r="B185" s="1">
        <v>57</v>
      </c>
      <c r="C185" s="6" t="s">
        <v>78</v>
      </c>
      <c r="D185" s="5">
        <v>100</v>
      </c>
      <c r="E185" s="6" t="s">
        <v>55</v>
      </c>
      <c r="F185" s="5">
        <v>1</v>
      </c>
    </row>
    <row r="186" spans="2:9" x14ac:dyDescent="0.3">
      <c r="B186" s="1">
        <v>58</v>
      </c>
      <c r="C186" s="6" t="s">
        <v>79</v>
      </c>
      <c r="D186" s="5">
        <v>102</v>
      </c>
      <c r="E186" s="6" t="s">
        <v>55</v>
      </c>
      <c r="F186" s="5">
        <v>1</v>
      </c>
    </row>
    <row r="187" spans="2:9" x14ac:dyDescent="0.3">
      <c r="B187" s="4" t="s">
        <v>14</v>
      </c>
      <c r="C187" s="4"/>
      <c r="D187" s="4"/>
      <c r="E187" s="4"/>
      <c r="F187" s="4"/>
      <c r="H187" t="s">
        <v>266</v>
      </c>
      <c r="I187">
        <f>SUM(F188:F189)</f>
        <v>2</v>
      </c>
    </row>
    <row r="188" spans="2:9" x14ac:dyDescent="0.3">
      <c r="B188" s="1">
        <v>1</v>
      </c>
      <c r="C188" s="7" t="s">
        <v>121</v>
      </c>
      <c r="D188" s="1">
        <v>420</v>
      </c>
      <c r="E188" s="7" t="s">
        <v>93</v>
      </c>
      <c r="F188" s="1">
        <v>1</v>
      </c>
    </row>
    <row r="189" spans="2:9" x14ac:dyDescent="0.3">
      <c r="B189" s="1">
        <v>2</v>
      </c>
      <c r="C189" s="6" t="s">
        <v>56</v>
      </c>
      <c r="D189" s="1">
        <v>112</v>
      </c>
      <c r="E189" s="6" t="s">
        <v>55</v>
      </c>
      <c r="F189" s="1">
        <v>1</v>
      </c>
    </row>
    <row r="190" spans="2:9" x14ac:dyDescent="0.3">
      <c r="B190" s="4" t="s">
        <v>15</v>
      </c>
      <c r="C190" s="4"/>
      <c r="D190" s="4"/>
      <c r="E190" s="4"/>
      <c r="F190" s="4"/>
      <c r="H190" t="s">
        <v>266</v>
      </c>
      <c r="I190">
        <f>SUM(F191:F192)</f>
        <v>2</v>
      </c>
    </row>
    <row r="191" spans="2:9" x14ac:dyDescent="0.3">
      <c r="B191" s="1">
        <v>1</v>
      </c>
      <c r="C191" s="7" t="s">
        <v>138</v>
      </c>
      <c r="D191" s="1">
        <v>3</v>
      </c>
      <c r="E191" s="6" t="s">
        <v>55</v>
      </c>
      <c r="F191" s="1">
        <v>1</v>
      </c>
    </row>
    <row r="192" spans="2:9" x14ac:dyDescent="0.3">
      <c r="B192" s="1">
        <v>2</v>
      </c>
      <c r="C192" s="7" t="s">
        <v>139</v>
      </c>
      <c r="D192" s="1">
        <v>4</v>
      </c>
      <c r="E192" s="6" t="s">
        <v>55</v>
      </c>
      <c r="F192" s="1">
        <v>1</v>
      </c>
    </row>
    <row r="193" spans="2:9" x14ac:dyDescent="0.3">
      <c r="H193" t="s">
        <v>267</v>
      </c>
      <c r="I193">
        <f>I101 + 2*I128 + 3*I187 + 0.5*I190</f>
        <v>151</v>
      </c>
    </row>
    <row r="194" spans="2:9" x14ac:dyDescent="0.3">
      <c r="B194" s="2" t="s">
        <v>140</v>
      </c>
      <c r="C194" s="2"/>
      <c r="D194" s="2"/>
      <c r="E194" s="2"/>
      <c r="F194" s="2"/>
    </row>
    <row r="195" spans="2:9" x14ac:dyDescent="0.3">
      <c r="B195" s="3" t="s">
        <v>0</v>
      </c>
      <c r="C195" s="3" t="s">
        <v>1</v>
      </c>
      <c r="D195" s="3" t="s">
        <v>2</v>
      </c>
      <c r="E195" s="3" t="s">
        <v>3</v>
      </c>
      <c r="F195" s="3" t="s">
        <v>4</v>
      </c>
    </row>
    <row r="196" spans="2:9" x14ac:dyDescent="0.3">
      <c r="B196" s="4" t="s">
        <v>6</v>
      </c>
      <c r="C196" s="4"/>
      <c r="D196" s="4"/>
      <c r="E196" s="4"/>
      <c r="F196" s="4"/>
      <c r="H196" t="s">
        <v>266</v>
      </c>
      <c r="I196">
        <f>SUM(F197:F251)</f>
        <v>60</v>
      </c>
    </row>
    <row r="197" spans="2:9" x14ac:dyDescent="0.3">
      <c r="B197" s="5">
        <v>1</v>
      </c>
      <c r="C197" s="6" t="s">
        <v>141</v>
      </c>
      <c r="D197" s="5">
        <v>132</v>
      </c>
      <c r="E197" s="6" t="s">
        <v>142</v>
      </c>
      <c r="F197" s="5">
        <v>1</v>
      </c>
    </row>
    <row r="198" spans="2:9" x14ac:dyDescent="0.3">
      <c r="B198" s="5">
        <v>2</v>
      </c>
      <c r="C198" s="6" t="s">
        <v>82</v>
      </c>
      <c r="D198" s="5">
        <v>193</v>
      </c>
      <c r="E198" s="6" t="s">
        <v>142</v>
      </c>
      <c r="F198" s="5">
        <v>1</v>
      </c>
    </row>
    <row r="199" spans="2:9" x14ac:dyDescent="0.3">
      <c r="B199" s="5">
        <v>3</v>
      </c>
      <c r="C199" s="6" t="s">
        <v>24</v>
      </c>
      <c r="D199" s="5">
        <v>258</v>
      </c>
      <c r="E199" s="6" t="s">
        <v>142</v>
      </c>
      <c r="F199" s="5">
        <v>1</v>
      </c>
    </row>
    <row r="200" spans="2:9" x14ac:dyDescent="0.3">
      <c r="B200" s="5">
        <v>4</v>
      </c>
      <c r="C200" s="6" t="s">
        <v>10</v>
      </c>
      <c r="D200" s="5">
        <v>258</v>
      </c>
      <c r="E200" s="6" t="s">
        <v>142</v>
      </c>
      <c r="F200" s="5">
        <v>1</v>
      </c>
    </row>
    <row r="201" spans="2:9" x14ac:dyDescent="0.3">
      <c r="B201" s="5">
        <v>5</v>
      </c>
      <c r="C201" s="6" t="s">
        <v>94</v>
      </c>
      <c r="D201" s="5">
        <v>262</v>
      </c>
      <c r="E201" s="6" t="s">
        <v>142</v>
      </c>
      <c r="F201" s="5">
        <v>1</v>
      </c>
    </row>
    <row r="202" spans="2:9" x14ac:dyDescent="0.3">
      <c r="B202" s="5">
        <v>6</v>
      </c>
      <c r="C202" s="6" t="s">
        <v>163</v>
      </c>
      <c r="D202" s="5">
        <v>267</v>
      </c>
      <c r="E202" s="6" t="s">
        <v>142</v>
      </c>
      <c r="F202" s="5">
        <v>1</v>
      </c>
    </row>
    <row r="203" spans="2:9" x14ac:dyDescent="0.3">
      <c r="B203" s="5">
        <v>7</v>
      </c>
      <c r="C203" s="6" t="s">
        <v>166</v>
      </c>
      <c r="D203" s="5">
        <v>76</v>
      </c>
      <c r="E203" s="6" t="s">
        <v>142</v>
      </c>
      <c r="F203" s="5">
        <v>1</v>
      </c>
    </row>
    <row r="204" spans="2:9" x14ac:dyDescent="0.3">
      <c r="B204" s="5">
        <v>8</v>
      </c>
      <c r="C204" s="6" t="s">
        <v>167</v>
      </c>
      <c r="D204" s="5">
        <v>77</v>
      </c>
      <c r="E204" s="6" t="s">
        <v>142</v>
      </c>
      <c r="F204" s="5">
        <v>1</v>
      </c>
    </row>
    <row r="205" spans="2:9" x14ac:dyDescent="0.3">
      <c r="B205" s="5">
        <v>9</v>
      </c>
      <c r="C205" s="6" t="s">
        <v>168</v>
      </c>
      <c r="D205" s="5">
        <v>78</v>
      </c>
      <c r="E205" s="6" t="s">
        <v>142</v>
      </c>
      <c r="F205" s="5">
        <v>1</v>
      </c>
    </row>
    <row r="206" spans="2:9" x14ac:dyDescent="0.3">
      <c r="B206" s="5">
        <v>10</v>
      </c>
      <c r="C206" s="6" t="s">
        <v>169</v>
      </c>
      <c r="D206" s="5">
        <v>79</v>
      </c>
      <c r="E206" s="6" t="s">
        <v>142</v>
      </c>
      <c r="F206" s="5">
        <v>1</v>
      </c>
    </row>
    <row r="207" spans="2:9" x14ac:dyDescent="0.3">
      <c r="B207" s="5">
        <v>11</v>
      </c>
      <c r="C207" s="6" t="s">
        <v>170</v>
      </c>
      <c r="D207" s="5">
        <v>80</v>
      </c>
      <c r="E207" s="6" t="s">
        <v>142</v>
      </c>
      <c r="F207" s="5">
        <v>1</v>
      </c>
    </row>
    <row r="208" spans="2:9" x14ac:dyDescent="0.3">
      <c r="B208" s="5">
        <v>12</v>
      </c>
      <c r="C208" s="6" t="s">
        <v>167</v>
      </c>
      <c r="D208" s="5">
        <v>6</v>
      </c>
      <c r="E208" s="6" t="s">
        <v>172</v>
      </c>
      <c r="F208" s="5">
        <v>1</v>
      </c>
    </row>
    <row r="209" spans="2:6" x14ac:dyDescent="0.3">
      <c r="B209" s="5">
        <v>13</v>
      </c>
      <c r="C209" s="6" t="s">
        <v>24</v>
      </c>
      <c r="D209" s="5">
        <v>17</v>
      </c>
      <c r="E209" s="6" t="s">
        <v>210</v>
      </c>
      <c r="F209" s="5">
        <v>1</v>
      </c>
    </row>
    <row r="210" spans="2:6" x14ac:dyDescent="0.3">
      <c r="B210" s="5">
        <v>14</v>
      </c>
      <c r="C210" s="6" t="s">
        <v>211</v>
      </c>
      <c r="D210" s="5">
        <v>17</v>
      </c>
      <c r="E210" s="6" t="s">
        <v>210</v>
      </c>
      <c r="F210" s="5">
        <v>1</v>
      </c>
    </row>
    <row r="211" spans="2:6" x14ac:dyDescent="0.3">
      <c r="B211" s="5">
        <v>15</v>
      </c>
      <c r="C211" s="6" t="s">
        <v>212</v>
      </c>
      <c r="D211" s="5">
        <v>17</v>
      </c>
      <c r="E211" s="6" t="s">
        <v>210</v>
      </c>
      <c r="F211" s="5">
        <v>1</v>
      </c>
    </row>
    <row r="212" spans="2:6" x14ac:dyDescent="0.3">
      <c r="B212" s="5">
        <v>16</v>
      </c>
      <c r="C212" s="6" t="s">
        <v>220</v>
      </c>
      <c r="D212" s="5">
        <v>43</v>
      </c>
      <c r="E212" s="6" t="s">
        <v>210</v>
      </c>
      <c r="F212" s="5">
        <v>1</v>
      </c>
    </row>
    <row r="213" spans="2:6" x14ac:dyDescent="0.3">
      <c r="B213" s="5">
        <v>17</v>
      </c>
      <c r="C213" s="6" t="s">
        <v>221</v>
      </c>
      <c r="D213" s="5">
        <v>51</v>
      </c>
      <c r="E213" s="6" t="s">
        <v>210</v>
      </c>
      <c r="F213" s="5">
        <v>1</v>
      </c>
    </row>
    <row r="214" spans="2:6" x14ac:dyDescent="0.3">
      <c r="B214" s="5">
        <v>18</v>
      </c>
      <c r="C214" s="6" t="s">
        <v>222</v>
      </c>
      <c r="D214" s="5">
        <v>14</v>
      </c>
      <c r="E214" s="6" t="s">
        <v>223</v>
      </c>
      <c r="F214" s="5">
        <v>1</v>
      </c>
    </row>
    <row r="215" spans="2:6" x14ac:dyDescent="0.3">
      <c r="B215" s="5">
        <v>19</v>
      </c>
      <c r="C215" s="6" t="s">
        <v>66</v>
      </c>
      <c r="D215" s="5">
        <v>14</v>
      </c>
      <c r="E215" s="6" t="s">
        <v>223</v>
      </c>
      <c r="F215" s="5">
        <v>1</v>
      </c>
    </row>
    <row r="216" spans="2:6" x14ac:dyDescent="0.3">
      <c r="B216" s="5">
        <v>20</v>
      </c>
      <c r="C216" s="6" t="s">
        <v>224</v>
      </c>
      <c r="D216" s="5">
        <v>14</v>
      </c>
      <c r="E216" s="6" t="s">
        <v>223</v>
      </c>
      <c r="F216" s="5">
        <v>1</v>
      </c>
    </row>
    <row r="217" spans="2:6" x14ac:dyDescent="0.3">
      <c r="B217" s="5">
        <v>21</v>
      </c>
      <c r="C217" s="6" t="s">
        <v>225</v>
      </c>
      <c r="D217" s="5">
        <v>14</v>
      </c>
      <c r="E217" s="6" t="s">
        <v>223</v>
      </c>
      <c r="F217" s="5">
        <v>1</v>
      </c>
    </row>
    <row r="218" spans="2:6" x14ac:dyDescent="0.3">
      <c r="B218" s="5">
        <v>22</v>
      </c>
      <c r="C218" s="6" t="s">
        <v>17</v>
      </c>
      <c r="D218" s="5">
        <v>14</v>
      </c>
      <c r="E218" s="6" t="s">
        <v>223</v>
      </c>
      <c r="F218" s="5">
        <v>1</v>
      </c>
    </row>
    <row r="219" spans="2:6" x14ac:dyDescent="0.3">
      <c r="B219" s="5">
        <v>23</v>
      </c>
      <c r="C219" s="6" t="s">
        <v>144</v>
      </c>
      <c r="D219" s="5">
        <v>14</v>
      </c>
      <c r="E219" s="6" t="s">
        <v>223</v>
      </c>
      <c r="F219" s="5">
        <v>1</v>
      </c>
    </row>
    <row r="220" spans="2:6" x14ac:dyDescent="0.3">
      <c r="B220" s="5">
        <v>24</v>
      </c>
      <c r="C220" s="6" t="s">
        <v>226</v>
      </c>
      <c r="D220" s="5">
        <v>9</v>
      </c>
      <c r="E220" s="6" t="s">
        <v>227</v>
      </c>
      <c r="F220" s="5">
        <v>1</v>
      </c>
    </row>
    <row r="221" spans="2:6" x14ac:dyDescent="0.3">
      <c r="B221" s="5">
        <v>25</v>
      </c>
      <c r="C221" s="6" t="s">
        <v>152</v>
      </c>
      <c r="D221" s="5">
        <v>9</v>
      </c>
      <c r="E221" s="6" t="s">
        <v>227</v>
      </c>
      <c r="F221" s="5">
        <v>1</v>
      </c>
    </row>
    <row r="222" spans="2:6" x14ac:dyDescent="0.3">
      <c r="B222" s="5">
        <v>26</v>
      </c>
      <c r="C222" s="6" t="s">
        <v>153</v>
      </c>
      <c r="D222" s="5">
        <v>9</v>
      </c>
      <c r="E222" s="6" t="s">
        <v>227</v>
      </c>
      <c r="F222" s="5">
        <v>1</v>
      </c>
    </row>
    <row r="223" spans="2:6" x14ac:dyDescent="0.3">
      <c r="B223" s="5">
        <v>27</v>
      </c>
      <c r="C223" s="6" t="s">
        <v>230</v>
      </c>
      <c r="D223" s="5">
        <v>21</v>
      </c>
      <c r="E223" s="6" t="s">
        <v>227</v>
      </c>
      <c r="F223" s="5">
        <v>1</v>
      </c>
    </row>
    <row r="224" spans="2:6" x14ac:dyDescent="0.3">
      <c r="B224" s="5">
        <v>28</v>
      </c>
      <c r="C224" s="6" t="s">
        <v>221</v>
      </c>
      <c r="D224" s="5">
        <v>12</v>
      </c>
      <c r="E224" s="6" t="s">
        <v>233</v>
      </c>
      <c r="F224" s="5">
        <v>1</v>
      </c>
    </row>
    <row r="225" spans="2:6" x14ac:dyDescent="0.3">
      <c r="B225" s="5">
        <v>29</v>
      </c>
      <c r="C225" s="6" t="s">
        <v>83</v>
      </c>
      <c r="D225" s="5">
        <v>30</v>
      </c>
      <c r="E225" s="6" t="s">
        <v>233</v>
      </c>
      <c r="F225" s="5">
        <v>1</v>
      </c>
    </row>
    <row r="226" spans="2:6" x14ac:dyDescent="0.3">
      <c r="B226" s="5">
        <v>30</v>
      </c>
      <c r="C226" s="6" t="s">
        <v>84</v>
      </c>
      <c r="D226" s="5">
        <v>30</v>
      </c>
      <c r="E226" s="6" t="s">
        <v>233</v>
      </c>
      <c r="F226" s="5">
        <v>1</v>
      </c>
    </row>
    <row r="227" spans="2:6" x14ac:dyDescent="0.3">
      <c r="B227" s="5">
        <v>31</v>
      </c>
      <c r="C227" s="6" t="s">
        <v>85</v>
      </c>
      <c r="D227" s="5">
        <v>30</v>
      </c>
      <c r="E227" s="6" t="s">
        <v>233</v>
      </c>
      <c r="F227" s="5">
        <v>1</v>
      </c>
    </row>
    <row r="228" spans="2:6" x14ac:dyDescent="0.3">
      <c r="B228" s="5">
        <v>32</v>
      </c>
      <c r="C228" s="6" t="s">
        <v>86</v>
      </c>
      <c r="D228" s="5">
        <v>34</v>
      </c>
      <c r="E228" s="6" t="s">
        <v>233</v>
      </c>
      <c r="F228" s="5">
        <v>1</v>
      </c>
    </row>
    <row r="229" spans="2:6" x14ac:dyDescent="0.3">
      <c r="B229" s="5">
        <v>33</v>
      </c>
      <c r="C229" s="6" t="s">
        <v>87</v>
      </c>
      <c r="D229" s="5">
        <v>34</v>
      </c>
      <c r="E229" s="6" t="s">
        <v>233</v>
      </c>
      <c r="F229" s="5">
        <v>1</v>
      </c>
    </row>
    <row r="230" spans="2:6" x14ac:dyDescent="0.3">
      <c r="B230" s="5">
        <v>34</v>
      </c>
      <c r="C230" s="6" t="s">
        <v>24</v>
      </c>
      <c r="D230" s="5" t="s">
        <v>246</v>
      </c>
      <c r="E230" s="6" t="s">
        <v>235</v>
      </c>
      <c r="F230" s="5">
        <v>2</v>
      </c>
    </row>
    <row r="231" spans="2:6" x14ac:dyDescent="0.3">
      <c r="B231" s="5">
        <v>35</v>
      </c>
      <c r="C231" s="6" t="s">
        <v>236</v>
      </c>
      <c r="D231" s="5">
        <v>17</v>
      </c>
      <c r="E231" s="6" t="s">
        <v>235</v>
      </c>
      <c r="F231" s="5">
        <v>1</v>
      </c>
    </row>
    <row r="232" spans="2:6" x14ac:dyDescent="0.3">
      <c r="B232" s="5">
        <v>36</v>
      </c>
      <c r="C232" s="6" t="s">
        <v>237</v>
      </c>
      <c r="D232" s="5">
        <v>17</v>
      </c>
      <c r="E232" s="6" t="s">
        <v>235</v>
      </c>
      <c r="F232" s="5">
        <v>1</v>
      </c>
    </row>
    <row r="233" spans="2:6" x14ac:dyDescent="0.3">
      <c r="B233" s="5">
        <v>37</v>
      </c>
      <c r="C233" s="6" t="s">
        <v>238</v>
      </c>
      <c r="D233" s="5">
        <v>17</v>
      </c>
      <c r="E233" s="6" t="s">
        <v>235</v>
      </c>
      <c r="F233" s="5">
        <v>1</v>
      </c>
    </row>
    <row r="234" spans="2:6" x14ac:dyDescent="0.3">
      <c r="B234" s="5">
        <v>38</v>
      </c>
      <c r="C234" s="6" t="s">
        <v>239</v>
      </c>
      <c r="D234" s="5">
        <v>17</v>
      </c>
      <c r="E234" s="6" t="s">
        <v>235</v>
      </c>
      <c r="F234" s="5">
        <v>1</v>
      </c>
    </row>
    <row r="235" spans="2:6" x14ac:dyDescent="0.3">
      <c r="B235" s="5">
        <v>39</v>
      </c>
      <c r="C235" s="6" t="s">
        <v>144</v>
      </c>
      <c r="D235" s="5">
        <v>17</v>
      </c>
      <c r="E235" s="6" t="s">
        <v>235</v>
      </c>
      <c r="F235" s="5">
        <v>1</v>
      </c>
    </row>
    <row r="236" spans="2:6" x14ac:dyDescent="0.3">
      <c r="B236" s="5">
        <v>40</v>
      </c>
      <c r="C236" s="6" t="s">
        <v>247</v>
      </c>
      <c r="D236" s="5">
        <v>69</v>
      </c>
      <c r="E236" s="6" t="s">
        <v>235</v>
      </c>
      <c r="F236" s="5">
        <v>1</v>
      </c>
    </row>
    <row r="237" spans="2:6" x14ac:dyDescent="0.3">
      <c r="B237" s="5">
        <v>41</v>
      </c>
      <c r="C237" s="6" t="s">
        <v>24</v>
      </c>
      <c r="D237" s="5" t="s">
        <v>252</v>
      </c>
      <c r="E237" s="6" t="s">
        <v>248</v>
      </c>
      <c r="F237" s="5">
        <v>3</v>
      </c>
    </row>
    <row r="238" spans="2:6" x14ac:dyDescent="0.3">
      <c r="B238" s="5">
        <v>42</v>
      </c>
      <c r="C238" s="6" t="s">
        <v>211</v>
      </c>
      <c r="D238" s="5">
        <v>9</v>
      </c>
      <c r="E238" s="6" t="s">
        <v>248</v>
      </c>
      <c r="F238" s="5">
        <v>1</v>
      </c>
    </row>
    <row r="239" spans="2:6" x14ac:dyDescent="0.3">
      <c r="B239" s="5">
        <v>43</v>
      </c>
      <c r="C239" s="6" t="s">
        <v>212</v>
      </c>
      <c r="D239" s="5">
        <v>9</v>
      </c>
      <c r="E239" s="6" t="s">
        <v>248</v>
      </c>
      <c r="F239" s="5">
        <v>1</v>
      </c>
    </row>
    <row r="240" spans="2:6" x14ac:dyDescent="0.3">
      <c r="B240" s="5">
        <v>44</v>
      </c>
      <c r="C240" s="6" t="s">
        <v>249</v>
      </c>
      <c r="D240" s="5" t="s">
        <v>250</v>
      </c>
      <c r="E240" s="6" t="s">
        <v>248</v>
      </c>
      <c r="F240" s="5">
        <v>2</v>
      </c>
    </row>
    <row r="241" spans="2:9" x14ac:dyDescent="0.3">
      <c r="B241" s="5">
        <v>45</v>
      </c>
      <c r="C241" s="6" t="s">
        <v>251</v>
      </c>
      <c r="D241" s="5">
        <v>38</v>
      </c>
      <c r="E241" s="6" t="s">
        <v>248</v>
      </c>
      <c r="F241" s="5">
        <v>1</v>
      </c>
    </row>
    <row r="242" spans="2:9" x14ac:dyDescent="0.3">
      <c r="B242" s="5">
        <v>46</v>
      </c>
      <c r="C242" s="6" t="s">
        <v>49</v>
      </c>
      <c r="D242" s="5">
        <v>38</v>
      </c>
      <c r="E242" s="6" t="s">
        <v>248</v>
      </c>
      <c r="F242" s="5">
        <v>1</v>
      </c>
    </row>
    <row r="243" spans="2:9" x14ac:dyDescent="0.3">
      <c r="B243" s="5">
        <v>47</v>
      </c>
      <c r="C243" s="6" t="s">
        <v>253</v>
      </c>
      <c r="D243" s="5">
        <v>58</v>
      </c>
      <c r="E243" s="6" t="s">
        <v>248</v>
      </c>
      <c r="F243" s="5">
        <v>1</v>
      </c>
    </row>
    <row r="244" spans="2:9" x14ac:dyDescent="0.3">
      <c r="B244" s="5">
        <v>48</v>
      </c>
      <c r="C244" s="6" t="s">
        <v>254</v>
      </c>
      <c r="D244" s="5">
        <v>58</v>
      </c>
      <c r="E244" s="6" t="s">
        <v>248</v>
      </c>
      <c r="F244" s="5">
        <v>1</v>
      </c>
    </row>
    <row r="245" spans="2:9" x14ac:dyDescent="0.3">
      <c r="B245" s="5">
        <v>49</v>
      </c>
      <c r="C245" s="6" t="s">
        <v>24</v>
      </c>
      <c r="D245" s="5">
        <v>18</v>
      </c>
      <c r="E245" s="6" t="s">
        <v>260</v>
      </c>
      <c r="F245" s="5">
        <v>1</v>
      </c>
    </row>
    <row r="246" spans="2:9" x14ac:dyDescent="0.3">
      <c r="B246" s="5">
        <v>50</v>
      </c>
      <c r="C246" s="6" t="s">
        <v>150</v>
      </c>
      <c r="D246" s="5">
        <v>18</v>
      </c>
      <c r="E246" s="6" t="s">
        <v>260</v>
      </c>
      <c r="F246" s="5">
        <v>1</v>
      </c>
    </row>
    <row r="247" spans="2:9" x14ac:dyDescent="0.3">
      <c r="B247" s="5">
        <v>51</v>
      </c>
      <c r="C247" s="6" t="s">
        <v>261</v>
      </c>
      <c r="D247" s="5" t="s">
        <v>263</v>
      </c>
      <c r="E247" s="6" t="s">
        <v>260</v>
      </c>
      <c r="F247" s="5">
        <v>2</v>
      </c>
    </row>
    <row r="248" spans="2:9" x14ac:dyDescent="0.3">
      <c r="B248" s="5">
        <v>52</v>
      </c>
      <c r="C248" s="6" t="s">
        <v>262</v>
      </c>
      <c r="D248" s="5">
        <v>18</v>
      </c>
      <c r="E248" s="6" t="s">
        <v>260</v>
      </c>
      <c r="F248" s="5">
        <v>1</v>
      </c>
    </row>
    <row r="249" spans="2:9" x14ac:dyDescent="0.3">
      <c r="B249" s="5">
        <v>53</v>
      </c>
      <c r="C249" s="6" t="s">
        <v>264</v>
      </c>
      <c r="D249" s="5">
        <v>63</v>
      </c>
      <c r="E249" s="6" t="s">
        <v>260</v>
      </c>
      <c r="F249" s="5">
        <v>1</v>
      </c>
    </row>
    <row r="250" spans="2:9" x14ac:dyDescent="0.3">
      <c r="B250" s="5">
        <v>54</v>
      </c>
      <c r="C250" s="6" t="s">
        <v>152</v>
      </c>
      <c r="D250" s="5">
        <v>63</v>
      </c>
      <c r="E250" s="6" t="s">
        <v>260</v>
      </c>
      <c r="F250" s="5">
        <v>1</v>
      </c>
    </row>
    <row r="251" spans="2:9" x14ac:dyDescent="0.3">
      <c r="B251" s="5">
        <v>55</v>
      </c>
      <c r="C251" s="6" t="s">
        <v>153</v>
      </c>
      <c r="D251" s="5">
        <v>63</v>
      </c>
      <c r="E251" s="6" t="s">
        <v>260</v>
      </c>
      <c r="F251" s="5">
        <v>1</v>
      </c>
    </row>
    <row r="252" spans="2:9" x14ac:dyDescent="0.3">
      <c r="B252" s="4" t="s">
        <v>13</v>
      </c>
      <c r="C252" s="4"/>
      <c r="D252" s="4"/>
      <c r="E252" s="4"/>
      <c r="F252" s="4"/>
      <c r="H252" t="s">
        <v>266</v>
      </c>
      <c r="I252">
        <f>SUM(F253:F347)</f>
        <v>115</v>
      </c>
    </row>
    <row r="253" spans="2:9" x14ac:dyDescent="0.3">
      <c r="B253" s="5">
        <v>1</v>
      </c>
      <c r="C253" s="6" t="s">
        <v>94</v>
      </c>
      <c r="D253" s="5" t="s">
        <v>165</v>
      </c>
      <c r="E253" s="6" t="s">
        <v>142</v>
      </c>
      <c r="F253" s="5">
        <v>3</v>
      </c>
    </row>
    <row r="254" spans="2:9" x14ac:dyDescent="0.3">
      <c r="B254" s="5">
        <v>2</v>
      </c>
      <c r="C254" s="6" t="s">
        <v>24</v>
      </c>
      <c r="D254" s="5">
        <v>135</v>
      </c>
      <c r="E254" s="6" t="s">
        <v>142</v>
      </c>
      <c r="F254" s="5">
        <v>1</v>
      </c>
    </row>
    <row r="255" spans="2:9" x14ac:dyDescent="0.3">
      <c r="B255" s="5">
        <v>3</v>
      </c>
      <c r="C255" s="6" t="s">
        <v>143</v>
      </c>
      <c r="D255" s="5">
        <v>137</v>
      </c>
      <c r="E255" s="6" t="s">
        <v>142</v>
      </c>
      <c r="F255" s="5">
        <v>1</v>
      </c>
    </row>
    <row r="256" spans="2:9" x14ac:dyDescent="0.3">
      <c r="B256" s="5">
        <v>4</v>
      </c>
      <c r="C256" s="6" t="s">
        <v>29</v>
      </c>
      <c r="D256" s="5">
        <v>138</v>
      </c>
      <c r="E256" s="6" t="s">
        <v>142</v>
      </c>
      <c r="F256" s="5">
        <v>1</v>
      </c>
    </row>
    <row r="257" spans="2:6" x14ac:dyDescent="0.3">
      <c r="B257" s="5">
        <v>5</v>
      </c>
      <c r="C257" s="6" t="s">
        <v>17</v>
      </c>
      <c r="D257" s="5" t="s">
        <v>159</v>
      </c>
      <c r="E257" s="6" t="s">
        <v>142</v>
      </c>
      <c r="F257" s="5">
        <v>2</v>
      </c>
    </row>
    <row r="258" spans="2:6" x14ac:dyDescent="0.3">
      <c r="B258" s="5">
        <v>6</v>
      </c>
      <c r="C258" s="6" t="s">
        <v>144</v>
      </c>
      <c r="D258" s="5" t="s">
        <v>160</v>
      </c>
      <c r="E258" s="6" t="s">
        <v>142</v>
      </c>
      <c r="F258" s="5">
        <v>2</v>
      </c>
    </row>
    <row r="259" spans="2:6" x14ac:dyDescent="0.3">
      <c r="B259" s="5">
        <v>7</v>
      </c>
      <c r="C259" s="6" t="s">
        <v>145</v>
      </c>
      <c r="D259" s="5">
        <v>145</v>
      </c>
      <c r="E259" s="6" t="s">
        <v>142</v>
      </c>
      <c r="F259" s="5">
        <v>1</v>
      </c>
    </row>
    <row r="260" spans="2:6" x14ac:dyDescent="0.3">
      <c r="B260" s="5">
        <v>8</v>
      </c>
      <c r="C260" s="6" t="s">
        <v>146</v>
      </c>
      <c r="D260" s="5">
        <v>147</v>
      </c>
      <c r="E260" s="6" t="s">
        <v>142</v>
      </c>
      <c r="F260" s="5">
        <v>1</v>
      </c>
    </row>
    <row r="261" spans="2:6" x14ac:dyDescent="0.3">
      <c r="B261" s="5">
        <v>9</v>
      </c>
      <c r="C261" s="6" t="s">
        <v>147</v>
      </c>
      <c r="D261" s="5" t="s">
        <v>161</v>
      </c>
      <c r="E261" s="6" t="s">
        <v>142</v>
      </c>
      <c r="F261" s="5">
        <v>2</v>
      </c>
    </row>
    <row r="262" spans="2:6" x14ac:dyDescent="0.3">
      <c r="B262" s="5">
        <v>10</v>
      </c>
      <c r="C262" s="6" t="s">
        <v>148</v>
      </c>
      <c r="D262" s="5">
        <v>150</v>
      </c>
      <c r="E262" s="6" t="s">
        <v>142</v>
      </c>
      <c r="F262" s="5">
        <v>1</v>
      </c>
    </row>
    <row r="263" spans="2:6" x14ac:dyDescent="0.3">
      <c r="B263" s="5">
        <v>11</v>
      </c>
      <c r="C263" s="6" t="s">
        <v>22</v>
      </c>
      <c r="D263" s="5">
        <v>154</v>
      </c>
      <c r="E263" s="6" t="s">
        <v>142</v>
      </c>
      <c r="F263" s="5">
        <v>1</v>
      </c>
    </row>
    <row r="264" spans="2:6" x14ac:dyDescent="0.3">
      <c r="B264" s="5">
        <v>12</v>
      </c>
      <c r="C264" s="6" t="s">
        <v>32</v>
      </c>
      <c r="D264" s="5" t="s">
        <v>155</v>
      </c>
      <c r="E264" s="6" t="s">
        <v>142</v>
      </c>
      <c r="F264" s="5">
        <v>2</v>
      </c>
    </row>
    <row r="265" spans="2:6" x14ac:dyDescent="0.3">
      <c r="B265" s="5">
        <v>13</v>
      </c>
      <c r="C265" s="6" t="s">
        <v>149</v>
      </c>
      <c r="D265" s="5">
        <v>156</v>
      </c>
      <c r="E265" s="6" t="s">
        <v>142</v>
      </c>
      <c r="F265" s="5">
        <v>1</v>
      </c>
    </row>
    <row r="266" spans="2:6" x14ac:dyDescent="0.3">
      <c r="B266" s="5">
        <v>14</v>
      </c>
      <c r="C266" s="6" t="s">
        <v>150</v>
      </c>
      <c r="D266" s="5">
        <v>157</v>
      </c>
      <c r="E266" s="6" t="s">
        <v>142</v>
      </c>
      <c r="F266" s="5">
        <v>1</v>
      </c>
    </row>
    <row r="267" spans="2:6" x14ac:dyDescent="0.3">
      <c r="B267" s="5">
        <v>15</v>
      </c>
      <c r="C267" s="6" t="s">
        <v>151</v>
      </c>
      <c r="D267" s="5">
        <v>169</v>
      </c>
      <c r="E267" s="6" t="s">
        <v>142</v>
      </c>
      <c r="F267" s="5">
        <v>1</v>
      </c>
    </row>
    <row r="268" spans="2:6" x14ac:dyDescent="0.3">
      <c r="B268" s="5">
        <v>16</v>
      </c>
      <c r="C268" s="6" t="s">
        <v>152</v>
      </c>
      <c r="D268" s="5">
        <v>195</v>
      </c>
      <c r="E268" s="6" t="s">
        <v>142</v>
      </c>
      <c r="F268" s="5">
        <v>1</v>
      </c>
    </row>
    <row r="269" spans="2:6" x14ac:dyDescent="0.3">
      <c r="B269" s="5">
        <v>17</v>
      </c>
      <c r="C269" s="6" t="s">
        <v>153</v>
      </c>
      <c r="D269" s="5">
        <v>196</v>
      </c>
      <c r="E269" s="6" t="s">
        <v>142</v>
      </c>
      <c r="F269" s="5">
        <v>1</v>
      </c>
    </row>
    <row r="270" spans="2:6" x14ac:dyDescent="0.3">
      <c r="B270" s="5">
        <v>18</v>
      </c>
      <c r="C270" s="6" t="s">
        <v>154</v>
      </c>
      <c r="D270" s="5">
        <v>197</v>
      </c>
      <c r="E270" s="6" t="s">
        <v>142</v>
      </c>
      <c r="F270" s="5">
        <v>1</v>
      </c>
    </row>
    <row r="271" spans="2:6" x14ac:dyDescent="0.3">
      <c r="B271" s="5">
        <v>19</v>
      </c>
      <c r="C271" s="6" t="s">
        <v>82</v>
      </c>
      <c r="D271" s="5">
        <v>205</v>
      </c>
      <c r="E271" s="6" t="s">
        <v>142</v>
      </c>
      <c r="F271" s="5">
        <v>1</v>
      </c>
    </row>
    <row r="272" spans="2:6" x14ac:dyDescent="0.3">
      <c r="B272" s="5">
        <v>20</v>
      </c>
      <c r="C272" s="6" t="s">
        <v>86</v>
      </c>
      <c r="D272" s="5">
        <v>214</v>
      </c>
      <c r="E272" s="6" t="s">
        <v>142</v>
      </c>
      <c r="F272" s="5">
        <v>1</v>
      </c>
    </row>
    <row r="273" spans="2:6" x14ac:dyDescent="0.3">
      <c r="B273" s="5">
        <v>21</v>
      </c>
      <c r="C273" s="6" t="s">
        <v>87</v>
      </c>
      <c r="D273" s="5">
        <v>215</v>
      </c>
      <c r="E273" s="6" t="s">
        <v>142</v>
      </c>
      <c r="F273" s="5">
        <v>1</v>
      </c>
    </row>
    <row r="274" spans="2:6" x14ac:dyDescent="0.3">
      <c r="B274" s="5">
        <v>22</v>
      </c>
      <c r="C274" s="6" t="s">
        <v>156</v>
      </c>
      <c r="D274" s="5">
        <v>218</v>
      </c>
      <c r="E274" s="6" t="s">
        <v>142</v>
      </c>
      <c r="F274" s="5">
        <v>1</v>
      </c>
    </row>
    <row r="275" spans="2:6" x14ac:dyDescent="0.3">
      <c r="B275" s="5">
        <v>23</v>
      </c>
      <c r="C275" s="6" t="s">
        <v>157</v>
      </c>
      <c r="D275" s="5">
        <v>232</v>
      </c>
      <c r="E275" s="6" t="s">
        <v>142</v>
      </c>
      <c r="F275" s="5">
        <v>1</v>
      </c>
    </row>
    <row r="276" spans="2:6" x14ac:dyDescent="0.3">
      <c r="B276" s="5">
        <v>24</v>
      </c>
      <c r="C276" s="6" t="s">
        <v>162</v>
      </c>
      <c r="D276" s="5">
        <v>239</v>
      </c>
      <c r="E276" s="6" t="s">
        <v>142</v>
      </c>
      <c r="F276" s="5">
        <v>1</v>
      </c>
    </row>
    <row r="277" spans="2:6" x14ac:dyDescent="0.3">
      <c r="B277" s="5">
        <v>25</v>
      </c>
      <c r="C277" s="6" t="s">
        <v>164</v>
      </c>
      <c r="D277" s="5">
        <v>270</v>
      </c>
      <c r="E277" s="6" t="s">
        <v>142</v>
      </c>
      <c r="F277" s="5">
        <v>1</v>
      </c>
    </row>
    <row r="278" spans="2:6" x14ac:dyDescent="0.3">
      <c r="B278" s="5">
        <v>26</v>
      </c>
      <c r="C278" s="6" t="s">
        <v>10</v>
      </c>
      <c r="D278" s="5">
        <v>85</v>
      </c>
      <c r="E278" s="6" t="s">
        <v>142</v>
      </c>
      <c r="F278" s="5">
        <v>1</v>
      </c>
    </row>
    <row r="279" spans="2:6" x14ac:dyDescent="0.3">
      <c r="B279" s="5">
        <v>27</v>
      </c>
      <c r="C279" s="6" t="s">
        <v>171</v>
      </c>
      <c r="D279" s="5">
        <v>86</v>
      </c>
      <c r="E279" s="6" t="s">
        <v>142</v>
      </c>
      <c r="F279" s="5">
        <v>1</v>
      </c>
    </row>
    <row r="280" spans="2:6" x14ac:dyDescent="0.3">
      <c r="B280" s="5">
        <v>28</v>
      </c>
      <c r="C280" s="6" t="s">
        <v>157</v>
      </c>
      <c r="D280" s="5">
        <v>87</v>
      </c>
      <c r="E280" s="6" t="s">
        <v>142</v>
      </c>
      <c r="F280" s="5">
        <v>1</v>
      </c>
    </row>
    <row r="281" spans="2:6" x14ac:dyDescent="0.3">
      <c r="B281" s="5">
        <v>29</v>
      </c>
      <c r="C281" s="6" t="s">
        <v>174</v>
      </c>
      <c r="D281" s="5">
        <v>6</v>
      </c>
      <c r="E281" s="6" t="s">
        <v>172</v>
      </c>
      <c r="F281" s="5">
        <v>1</v>
      </c>
    </row>
    <row r="282" spans="2:6" x14ac:dyDescent="0.3">
      <c r="B282" s="5">
        <v>30</v>
      </c>
      <c r="C282" s="6" t="s">
        <v>173</v>
      </c>
      <c r="D282" s="5">
        <v>7</v>
      </c>
      <c r="E282" s="6" t="s">
        <v>172</v>
      </c>
      <c r="F282" s="5">
        <v>1</v>
      </c>
    </row>
    <row r="283" spans="2:6" x14ac:dyDescent="0.3">
      <c r="B283" s="5">
        <v>31</v>
      </c>
      <c r="C283" s="6" t="s">
        <v>175</v>
      </c>
      <c r="D283" s="5">
        <v>8</v>
      </c>
      <c r="E283" s="6" t="s">
        <v>172</v>
      </c>
      <c r="F283" s="5">
        <v>1</v>
      </c>
    </row>
    <row r="284" spans="2:6" x14ac:dyDescent="0.3">
      <c r="B284" s="5">
        <v>32</v>
      </c>
      <c r="C284" s="6" t="s">
        <v>176</v>
      </c>
      <c r="D284" s="5">
        <v>10</v>
      </c>
      <c r="E284" s="6" t="s">
        <v>172</v>
      </c>
      <c r="F284" s="5">
        <v>1</v>
      </c>
    </row>
    <row r="285" spans="2:6" x14ac:dyDescent="0.3">
      <c r="B285" s="5">
        <v>33</v>
      </c>
      <c r="C285" s="6" t="s">
        <v>177</v>
      </c>
      <c r="D285" s="5">
        <v>11</v>
      </c>
      <c r="E285" s="6" t="s">
        <v>172</v>
      </c>
      <c r="F285" s="5">
        <v>1</v>
      </c>
    </row>
    <row r="286" spans="2:6" x14ac:dyDescent="0.3">
      <c r="B286" s="5">
        <v>34</v>
      </c>
      <c r="C286" s="6" t="s">
        <v>178</v>
      </c>
      <c r="D286" s="5">
        <v>12</v>
      </c>
      <c r="E286" s="6" t="s">
        <v>172</v>
      </c>
      <c r="F286" s="5">
        <v>1</v>
      </c>
    </row>
    <row r="287" spans="2:6" x14ac:dyDescent="0.3">
      <c r="B287" s="5">
        <v>35</v>
      </c>
      <c r="C287" s="6" t="s">
        <v>179</v>
      </c>
      <c r="D287" s="5">
        <v>13</v>
      </c>
      <c r="E287" s="6" t="s">
        <v>172</v>
      </c>
      <c r="F287" s="5">
        <v>1</v>
      </c>
    </row>
    <row r="288" spans="2:6" x14ac:dyDescent="0.3">
      <c r="B288" s="5">
        <v>36</v>
      </c>
      <c r="C288" s="6" t="s">
        <v>180</v>
      </c>
      <c r="D288" s="5">
        <v>15</v>
      </c>
      <c r="E288" s="6" t="s">
        <v>172</v>
      </c>
      <c r="F288" s="5">
        <v>1</v>
      </c>
    </row>
    <row r="289" spans="2:6" x14ac:dyDescent="0.3">
      <c r="B289" s="5">
        <v>37</v>
      </c>
      <c r="C289" s="6" t="s">
        <v>144</v>
      </c>
      <c r="D289" s="5">
        <v>16</v>
      </c>
      <c r="E289" s="6" t="s">
        <v>172</v>
      </c>
      <c r="F289" s="5">
        <v>1</v>
      </c>
    </row>
    <row r="290" spans="2:6" x14ac:dyDescent="0.3">
      <c r="B290" s="5">
        <v>38</v>
      </c>
      <c r="C290" s="6" t="s">
        <v>181</v>
      </c>
      <c r="D290" s="5">
        <v>23</v>
      </c>
      <c r="E290" s="6" t="s">
        <v>172</v>
      </c>
      <c r="F290" s="5">
        <v>1</v>
      </c>
    </row>
    <row r="291" spans="2:6" x14ac:dyDescent="0.3">
      <c r="B291" s="5">
        <v>39</v>
      </c>
      <c r="C291" s="6" t="s">
        <v>190</v>
      </c>
      <c r="D291" s="5">
        <v>25</v>
      </c>
      <c r="E291" s="6" t="s">
        <v>172</v>
      </c>
      <c r="F291" s="5">
        <v>1</v>
      </c>
    </row>
    <row r="292" spans="2:6" x14ac:dyDescent="0.3">
      <c r="B292" s="5">
        <v>40</v>
      </c>
      <c r="C292" s="6" t="s">
        <v>182</v>
      </c>
      <c r="D292" s="5" t="s">
        <v>193</v>
      </c>
      <c r="E292" s="6" t="s">
        <v>172</v>
      </c>
      <c r="F292" s="5">
        <v>2</v>
      </c>
    </row>
    <row r="293" spans="2:6" x14ac:dyDescent="0.3">
      <c r="B293" s="5">
        <v>41</v>
      </c>
      <c r="C293" s="6" t="s">
        <v>183</v>
      </c>
      <c r="D293" s="5" t="s">
        <v>186</v>
      </c>
      <c r="E293" s="6" t="s">
        <v>172</v>
      </c>
      <c r="F293" s="5">
        <v>3</v>
      </c>
    </row>
    <row r="294" spans="2:6" x14ac:dyDescent="0.3">
      <c r="B294" s="5">
        <v>42</v>
      </c>
      <c r="C294" s="6" t="s">
        <v>184</v>
      </c>
      <c r="D294" s="5" t="s">
        <v>187</v>
      </c>
      <c r="E294" s="6" t="s">
        <v>172</v>
      </c>
      <c r="F294" s="5">
        <v>3</v>
      </c>
    </row>
    <row r="295" spans="2:6" x14ac:dyDescent="0.3">
      <c r="B295" s="5">
        <v>43</v>
      </c>
      <c r="C295" s="6" t="s">
        <v>185</v>
      </c>
      <c r="D295" s="5" t="s">
        <v>188</v>
      </c>
      <c r="E295" s="6" t="s">
        <v>172</v>
      </c>
      <c r="F295" s="5">
        <v>3</v>
      </c>
    </row>
    <row r="296" spans="2:6" x14ac:dyDescent="0.3">
      <c r="B296" s="5">
        <v>44</v>
      </c>
      <c r="C296" s="6" t="s">
        <v>189</v>
      </c>
      <c r="D296" s="5">
        <v>49</v>
      </c>
      <c r="E296" s="6" t="s">
        <v>172</v>
      </c>
      <c r="F296" s="5">
        <v>1</v>
      </c>
    </row>
    <row r="297" spans="2:6" x14ac:dyDescent="0.3">
      <c r="B297" s="5">
        <v>45</v>
      </c>
      <c r="C297" s="6" t="s">
        <v>32</v>
      </c>
      <c r="D297" s="5" t="s">
        <v>197</v>
      </c>
      <c r="E297" s="6" t="s">
        <v>172</v>
      </c>
      <c r="F297" s="5">
        <v>2</v>
      </c>
    </row>
    <row r="298" spans="2:6" x14ac:dyDescent="0.3">
      <c r="B298" s="5">
        <v>46</v>
      </c>
      <c r="C298" s="6" t="s">
        <v>63</v>
      </c>
      <c r="D298" s="5">
        <v>58</v>
      </c>
      <c r="E298" s="6" t="s">
        <v>172</v>
      </c>
      <c r="F298" s="5">
        <v>1</v>
      </c>
    </row>
    <row r="299" spans="2:6" x14ac:dyDescent="0.3">
      <c r="B299" s="5">
        <v>47</v>
      </c>
      <c r="C299" s="6" t="s">
        <v>17</v>
      </c>
      <c r="D299" s="5">
        <v>59</v>
      </c>
      <c r="E299" s="6" t="s">
        <v>172</v>
      </c>
      <c r="F299" s="5">
        <v>1</v>
      </c>
    </row>
    <row r="300" spans="2:6" x14ac:dyDescent="0.3">
      <c r="B300" s="5">
        <v>48</v>
      </c>
      <c r="C300" s="6" t="s">
        <v>64</v>
      </c>
      <c r="D300" s="5">
        <v>66</v>
      </c>
      <c r="E300" s="6" t="s">
        <v>172</v>
      </c>
      <c r="F300" s="5">
        <v>1</v>
      </c>
    </row>
    <row r="301" spans="2:6" x14ac:dyDescent="0.3">
      <c r="B301" s="5">
        <v>49</v>
      </c>
      <c r="C301" s="6" t="s">
        <v>65</v>
      </c>
      <c r="D301" s="5">
        <v>69</v>
      </c>
      <c r="E301" s="6" t="s">
        <v>172</v>
      </c>
      <c r="F301" s="5">
        <v>1</v>
      </c>
    </row>
    <row r="302" spans="2:6" x14ac:dyDescent="0.3">
      <c r="B302" s="5">
        <v>50</v>
      </c>
      <c r="C302" s="6" t="s">
        <v>66</v>
      </c>
      <c r="D302" s="5">
        <v>70</v>
      </c>
      <c r="E302" s="6" t="s">
        <v>172</v>
      </c>
      <c r="F302" s="5">
        <v>1</v>
      </c>
    </row>
    <row r="303" spans="2:6" x14ac:dyDescent="0.3">
      <c r="B303" s="5">
        <v>51</v>
      </c>
      <c r="C303" s="6" t="s">
        <v>191</v>
      </c>
      <c r="D303" s="5">
        <v>71</v>
      </c>
      <c r="E303" s="6" t="s">
        <v>172</v>
      </c>
      <c r="F303" s="5">
        <v>1</v>
      </c>
    </row>
    <row r="304" spans="2:6" x14ac:dyDescent="0.3">
      <c r="B304" s="5">
        <v>52</v>
      </c>
      <c r="C304" s="6" t="s">
        <v>192</v>
      </c>
      <c r="D304" s="5">
        <v>73</v>
      </c>
      <c r="E304" s="6" t="s">
        <v>172</v>
      </c>
      <c r="F304" s="5">
        <v>1</v>
      </c>
    </row>
    <row r="305" spans="2:6" x14ac:dyDescent="0.3">
      <c r="B305" s="5">
        <v>53</v>
      </c>
      <c r="C305" s="6" t="s">
        <v>194</v>
      </c>
      <c r="D305" s="5">
        <v>76</v>
      </c>
      <c r="E305" s="6" t="s">
        <v>172</v>
      </c>
      <c r="F305" s="5">
        <v>1</v>
      </c>
    </row>
    <row r="306" spans="2:6" x14ac:dyDescent="0.3">
      <c r="B306" s="5">
        <v>54</v>
      </c>
      <c r="C306" s="6" t="s">
        <v>195</v>
      </c>
      <c r="D306" s="5">
        <v>77</v>
      </c>
      <c r="E306" s="6" t="s">
        <v>172</v>
      </c>
      <c r="F306" s="5">
        <v>1</v>
      </c>
    </row>
    <row r="307" spans="2:6" x14ac:dyDescent="0.3">
      <c r="B307" s="5">
        <v>55</v>
      </c>
      <c r="C307" s="6" t="s">
        <v>196</v>
      </c>
      <c r="D307" s="5">
        <v>78</v>
      </c>
      <c r="E307" s="6" t="s">
        <v>172</v>
      </c>
      <c r="F307" s="5">
        <v>1</v>
      </c>
    </row>
    <row r="308" spans="2:6" x14ac:dyDescent="0.3">
      <c r="B308" s="5">
        <v>56</v>
      </c>
      <c r="C308" s="6" t="s">
        <v>198</v>
      </c>
      <c r="D308" s="5">
        <v>89</v>
      </c>
      <c r="E308" s="6" t="s">
        <v>172</v>
      </c>
      <c r="F308" s="5">
        <v>1</v>
      </c>
    </row>
    <row r="309" spans="2:6" x14ac:dyDescent="0.3">
      <c r="B309" s="5">
        <v>57</v>
      </c>
      <c r="C309" s="6" t="s">
        <v>199</v>
      </c>
      <c r="D309" s="5">
        <v>90</v>
      </c>
      <c r="E309" s="6" t="s">
        <v>172</v>
      </c>
      <c r="F309" s="5">
        <v>1</v>
      </c>
    </row>
    <row r="310" spans="2:6" x14ac:dyDescent="0.3">
      <c r="B310" s="5">
        <v>58</v>
      </c>
      <c r="C310" s="6" t="s">
        <v>200</v>
      </c>
      <c r="D310" s="5">
        <v>92</v>
      </c>
      <c r="E310" s="6" t="s">
        <v>172</v>
      </c>
      <c r="F310" s="5">
        <v>1</v>
      </c>
    </row>
    <row r="311" spans="2:6" x14ac:dyDescent="0.3">
      <c r="B311" s="5">
        <v>59</v>
      </c>
      <c r="C311" s="6" t="s">
        <v>201</v>
      </c>
      <c r="D311" s="5">
        <v>93</v>
      </c>
      <c r="E311" s="6" t="s">
        <v>172</v>
      </c>
      <c r="F311" s="5">
        <v>1</v>
      </c>
    </row>
    <row r="312" spans="2:6" x14ac:dyDescent="0.3">
      <c r="B312" s="5">
        <v>60</v>
      </c>
      <c r="C312" s="6" t="s">
        <v>71</v>
      </c>
      <c r="D312" s="5">
        <v>95</v>
      </c>
      <c r="E312" s="6" t="s">
        <v>172</v>
      </c>
      <c r="F312" s="5">
        <v>1</v>
      </c>
    </row>
    <row r="313" spans="2:6" x14ac:dyDescent="0.3">
      <c r="B313" s="5">
        <v>61</v>
      </c>
      <c r="C313" s="6" t="s">
        <v>202</v>
      </c>
      <c r="D313" s="5">
        <v>98</v>
      </c>
      <c r="E313" s="6" t="s">
        <v>172</v>
      </c>
      <c r="F313" s="5">
        <v>1</v>
      </c>
    </row>
    <row r="314" spans="2:6" x14ac:dyDescent="0.3">
      <c r="B314" s="5">
        <v>62</v>
      </c>
      <c r="C314" s="6" t="s">
        <v>203</v>
      </c>
      <c r="D314" s="5">
        <v>100</v>
      </c>
      <c r="E314" s="6" t="s">
        <v>172</v>
      </c>
      <c r="F314" s="5">
        <v>1</v>
      </c>
    </row>
    <row r="315" spans="2:6" x14ac:dyDescent="0.3">
      <c r="B315" s="5">
        <v>63</v>
      </c>
      <c r="C315" s="6" t="s">
        <v>204</v>
      </c>
      <c r="D315" s="5">
        <v>102</v>
      </c>
      <c r="E315" s="6" t="s">
        <v>172</v>
      </c>
      <c r="F315" s="5">
        <v>1</v>
      </c>
    </row>
    <row r="316" spans="2:6" x14ac:dyDescent="0.3">
      <c r="B316" s="5">
        <v>64</v>
      </c>
      <c r="C316" s="6" t="s">
        <v>205</v>
      </c>
      <c r="D316" s="5" t="s">
        <v>209</v>
      </c>
      <c r="E316" s="6" t="s">
        <v>172</v>
      </c>
      <c r="F316" s="5">
        <v>2</v>
      </c>
    </row>
    <row r="317" spans="2:6" x14ac:dyDescent="0.3">
      <c r="B317" s="5">
        <v>65</v>
      </c>
      <c r="C317" s="6" t="s">
        <v>75</v>
      </c>
      <c r="D317" s="5">
        <v>104</v>
      </c>
      <c r="E317" s="6" t="s">
        <v>172</v>
      </c>
      <c r="F317" s="5">
        <v>1</v>
      </c>
    </row>
    <row r="318" spans="2:6" x14ac:dyDescent="0.3">
      <c r="B318" s="5">
        <v>66</v>
      </c>
      <c r="C318" s="6" t="s">
        <v>206</v>
      </c>
      <c r="D318" s="5">
        <v>107</v>
      </c>
      <c r="E318" s="6" t="s">
        <v>172</v>
      </c>
      <c r="F318" s="5">
        <v>1</v>
      </c>
    </row>
    <row r="319" spans="2:6" x14ac:dyDescent="0.3">
      <c r="B319" s="5">
        <v>67</v>
      </c>
      <c r="C319" s="6" t="s">
        <v>207</v>
      </c>
      <c r="D319" s="5">
        <v>109</v>
      </c>
      <c r="E319" s="6" t="s">
        <v>172</v>
      </c>
      <c r="F319" s="5">
        <v>1</v>
      </c>
    </row>
    <row r="320" spans="2:6" x14ac:dyDescent="0.3">
      <c r="B320" s="5">
        <v>68</v>
      </c>
      <c r="C320" s="6" t="s">
        <v>208</v>
      </c>
      <c r="D320" s="5">
        <v>111</v>
      </c>
      <c r="E320" s="6" t="s">
        <v>172</v>
      </c>
      <c r="F320" s="5">
        <v>1</v>
      </c>
    </row>
    <row r="321" spans="1:6" x14ac:dyDescent="0.3">
      <c r="B321" s="5">
        <v>69</v>
      </c>
      <c r="C321" s="6" t="s">
        <v>79</v>
      </c>
      <c r="D321" s="5">
        <v>113</v>
      </c>
      <c r="E321" s="6" t="s">
        <v>172</v>
      </c>
      <c r="F321" s="5">
        <v>1</v>
      </c>
    </row>
    <row r="322" spans="1:6" x14ac:dyDescent="0.3">
      <c r="B322" s="5">
        <v>70</v>
      </c>
      <c r="C322" s="6" t="s">
        <v>92</v>
      </c>
      <c r="D322" s="5">
        <v>18</v>
      </c>
      <c r="E322" s="6" t="s">
        <v>210</v>
      </c>
      <c r="F322" s="5">
        <v>1</v>
      </c>
    </row>
    <row r="323" spans="1:6" x14ac:dyDescent="0.3">
      <c r="B323" s="5">
        <v>71</v>
      </c>
      <c r="C323" s="6" t="s">
        <v>213</v>
      </c>
      <c r="D323" s="5">
        <v>21</v>
      </c>
      <c r="E323" s="6" t="s">
        <v>210</v>
      </c>
      <c r="F323" s="5">
        <v>1</v>
      </c>
    </row>
    <row r="324" spans="1:6" x14ac:dyDescent="0.3">
      <c r="B324" s="5">
        <v>72</v>
      </c>
      <c r="C324" s="6" t="s">
        <v>214</v>
      </c>
      <c r="D324" s="5">
        <v>22</v>
      </c>
      <c r="E324" s="6" t="s">
        <v>210</v>
      </c>
      <c r="F324" s="5">
        <v>1</v>
      </c>
    </row>
    <row r="325" spans="1:6" x14ac:dyDescent="0.3">
      <c r="A325" s="6"/>
      <c r="B325" s="5">
        <v>73</v>
      </c>
      <c r="C325" s="6" t="s">
        <v>215</v>
      </c>
      <c r="D325" s="5">
        <v>24</v>
      </c>
      <c r="E325" s="6" t="s">
        <v>210</v>
      </c>
      <c r="F325" s="5">
        <v>1</v>
      </c>
    </row>
    <row r="326" spans="1:6" x14ac:dyDescent="0.3">
      <c r="A326" s="6"/>
      <c r="B326" s="5">
        <v>74</v>
      </c>
      <c r="C326" s="6" t="s">
        <v>216</v>
      </c>
      <c r="D326" s="5">
        <v>25</v>
      </c>
      <c r="E326" s="6" t="s">
        <v>210</v>
      </c>
      <c r="F326" s="5">
        <v>1</v>
      </c>
    </row>
    <row r="327" spans="1:6" x14ac:dyDescent="0.3">
      <c r="A327" s="6"/>
      <c r="B327" s="5">
        <v>75</v>
      </c>
      <c r="C327" s="6" t="s">
        <v>217</v>
      </c>
      <c r="D327" s="5">
        <v>26</v>
      </c>
      <c r="E327" s="6" t="s">
        <v>210</v>
      </c>
      <c r="F327" s="5">
        <v>1</v>
      </c>
    </row>
    <row r="328" spans="1:6" x14ac:dyDescent="0.3">
      <c r="A328" s="6"/>
      <c r="B328" s="5">
        <v>76</v>
      </c>
      <c r="C328" s="6" t="s">
        <v>218</v>
      </c>
      <c r="D328" s="5">
        <v>27</v>
      </c>
      <c r="E328" s="6" t="s">
        <v>210</v>
      </c>
      <c r="F328" s="5">
        <v>1</v>
      </c>
    </row>
    <row r="329" spans="1:6" x14ac:dyDescent="0.3">
      <c r="A329" s="6"/>
      <c r="B329" s="5">
        <v>77</v>
      </c>
      <c r="C329" s="6" t="s">
        <v>219</v>
      </c>
      <c r="D329" s="5">
        <v>29</v>
      </c>
      <c r="E329" s="6" t="s">
        <v>210</v>
      </c>
      <c r="F329" s="5">
        <v>1</v>
      </c>
    </row>
    <row r="330" spans="1:6" x14ac:dyDescent="0.3">
      <c r="A330" s="6"/>
      <c r="B330" s="5">
        <v>78</v>
      </c>
      <c r="C330" s="6" t="s">
        <v>228</v>
      </c>
      <c r="D330" s="5">
        <v>10</v>
      </c>
      <c r="E330" s="6" t="s">
        <v>227</v>
      </c>
      <c r="F330" s="5">
        <v>1</v>
      </c>
    </row>
    <row r="331" spans="1:6" x14ac:dyDescent="0.3">
      <c r="B331" s="5">
        <v>79</v>
      </c>
      <c r="C331" s="6" t="s">
        <v>229</v>
      </c>
      <c r="D331" s="5">
        <v>22</v>
      </c>
      <c r="E331" s="6" t="s">
        <v>227</v>
      </c>
      <c r="F331" s="5">
        <v>1</v>
      </c>
    </row>
    <row r="332" spans="1:6" x14ac:dyDescent="0.3">
      <c r="B332" s="5">
        <v>80</v>
      </c>
      <c r="C332" s="6" t="s">
        <v>231</v>
      </c>
      <c r="D332" s="5">
        <v>23</v>
      </c>
      <c r="E332" s="6" t="s">
        <v>227</v>
      </c>
      <c r="F332" s="5">
        <v>1</v>
      </c>
    </row>
    <row r="333" spans="1:6" x14ac:dyDescent="0.3">
      <c r="B333" s="5">
        <v>81</v>
      </c>
      <c r="C333" s="6" t="s">
        <v>232</v>
      </c>
      <c r="D333" s="5">
        <v>23</v>
      </c>
      <c r="E333" s="6" t="s">
        <v>227</v>
      </c>
      <c r="F333" s="5">
        <v>1</v>
      </c>
    </row>
    <row r="334" spans="1:6" x14ac:dyDescent="0.3">
      <c r="B334" s="5">
        <v>82</v>
      </c>
      <c r="C334" s="6" t="s">
        <v>226</v>
      </c>
      <c r="D334" s="5">
        <v>24</v>
      </c>
      <c r="E334" s="6" t="s">
        <v>227</v>
      </c>
      <c r="F334" s="5">
        <v>1</v>
      </c>
    </row>
    <row r="335" spans="1:6" x14ac:dyDescent="0.3">
      <c r="B335" s="5">
        <v>83</v>
      </c>
      <c r="C335" s="6" t="s">
        <v>234</v>
      </c>
      <c r="D335" s="5">
        <v>13</v>
      </c>
      <c r="E335" s="6" t="s">
        <v>233</v>
      </c>
      <c r="F335" s="5">
        <v>1</v>
      </c>
    </row>
    <row r="336" spans="1:6" x14ac:dyDescent="0.3">
      <c r="B336" s="5">
        <v>84</v>
      </c>
      <c r="C336" s="6" t="s">
        <v>240</v>
      </c>
      <c r="D336" s="5">
        <v>19</v>
      </c>
      <c r="E336" s="6" t="s">
        <v>235</v>
      </c>
      <c r="F336" s="5">
        <v>1</v>
      </c>
    </row>
    <row r="337" spans="2:9" x14ac:dyDescent="0.3">
      <c r="B337" s="5">
        <v>85</v>
      </c>
      <c r="C337" s="6" t="s">
        <v>241</v>
      </c>
      <c r="D337" s="5" t="s">
        <v>243</v>
      </c>
      <c r="E337" s="6" t="s">
        <v>235</v>
      </c>
      <c r="F337" s="5">
        <v>4</v>
      </c>
    </row>
    <row r="338" spans="2:9" x14ac:dyDescent="0.3">
      <c r="B338" s="5">
        <v>86</v>
      </c>
      <c r="C338" s="6" t="s">
        <v>242</v>
      </c>
      <c r="D338" s="5">
        <v>29</v>
      </c>
      <c r="E338" s="6" t="s">
        <v>235</v>
      </c>
      <c r="F338" s="5">
        <v>1</v>
      </c>
    </row>
    <row r="339" spans="2:9" x14ac:dyDescent="0.3">
      <c r="B339" s="5">
        <v>87</v>
      </c>
      <c r="C339" s="6" t="s">
        <v>244</v>
      </c>
      <c r="D339" s="5">
        <v>39</v>
      </c>
      <c r="E339" s="6" t="s">
        <v>235</v>
      </c>
      <c r="F339" s="5">
        <v>1</v>
      </c>
    </row>
    <row r="340" spans="2:9" x14ac:dyDescent="0.3">
      <c r="B340" s="5">
        <v>88</v>
      </c>
      <c r="C340" s="6" t="s">
        <v>245</v>
      </c>
      <c r="D340" s="5">
        <v>49</v>
      </c>
      <c r="E340" s="6" t="s">
        <v>235</v>
      </c>
      <c r="F340" s="5">
        <v>1</v>
      </c>
    </row>
    <row r="341" spans="2:9" x14ac:dyDescent="0.3">
      <c r="B341" s="5">
        <v>89</v>
      </c>
      <c r="C341" s="6" t="s">
        <v>255</v>
      </c>
      <c r="D341" s="5">
        <v>10</v>
      </c>
      <c r="E341" s="6" t="s">
        <v>248</v>
      </c>
      <c r="F341" s="5">
        <v>1</v>
      </c>
    </row>
    <row r="342" spans="2:9" x14ac:dyDescent="0.3">
      <c r="B342" s="5">
        <v>90</v>
      </c>
      <c r="C342" s="6" t="s">
        <v>256</v>
      </c>
      <c r="D342" s="5">
        <v>11</v>
      </c>
      <c r="E342" s="6" t="s">
        <v>248</v>
      </c>
      <c r="F342" s="5">
        <v>1</v>
      </c>
    </row>
    <row r="343" spans="2:9" x14ac:dyDescent="0.3">
      <c r="B343" s="5">
        <v>91</v>
      </c>
      <c r="C343" s="6" t="s">
        <v>92</v>
      </c>
      <c r="D343" s="5" t="s">
        <v>258</v>
      </c>
      <c r="E343" s="6" t="s">
        <v>248</v>
      </c>
      <c r="F343" s="5">
        <v>2</v>
      </c>
    </row>
    <row r="344" spans="2:9" x14ac:dyDescent="0.3">
      <c r="B344" s="5">
        <v>92</v>
      </c>
      <c r="C344" s="6" t="s">
        <v>50</v>
      </c>
      <c r="D344" s="5">
        <v>39</v>
      </c>
      <c r="E344" s="6" t="s">
        <v>248</v>
      </c>
      <c r="F344" s="5">
        <v>1</v>
      </c>
    </row>
    <row r="345" spans="2:9" x14ac:dyDescent="0.3">
      <c r="B345" s="5">
        <v>93</v>
      </c>
      <c r="C345" s="6" t="s">
        <v>257</v>
      </c>
      <c r="D345" s="5" t="s">
        <v>259</v>
      </c>
      <c r="E345" s="6" t="s">
        <v>248</v>
      </c>
      <c r="F345" s="5">
        <v>2</v>
      </c>
    </row>
    <row r="346" spans="2:9" x14ac:dyDescent="0.3">
      <c r="B346" s="5">
        <v>94</v>
      </c>
      <c r="C346" s="6" t="s">
        <v>265</v>
      </c>
      <c r="D346" s="5">
        <v>19</v>
      </c>
      <c r="E346" s="7" t="s">
        <v>260</v>
      </c>
      <c r="F346" s="5">
        <v>1</v>
      </c>
    </row>
    <row r="347" spans="2:9" x14ac:dyDescent="0.3">
      <c r="B347" s="5">
        <v>95</v>
      </c>
      <c r="C347" s="6" t="s">
        <v>33</v>
      </c>
      <c r="D347" s="5">
        <v>21</v>
      </c>
      <c r="E347" s="7" t="s">
        <v>260</v>
      </c>
      <c r="F347" s="5">
        <v>1</v>
      </c>
    </row>
    <row r="348" spans="2:9" x14ac:dyDescent="0.3">
      <c r="B348" s="4" t="s">
        <v>14</v>
      </c>
      <c r="C348" s="4"/>
      <c r="D348" s="4"/>
      <c r="E348" s="4"/>
      <c r="F348" s="4"/>
      <c r="H348" t="s">
        <v>266</v>
      </c>
      <c r="I348">
        <f>SUM(F349)</f>
        <v>1</v>
      </c>
    </row>
    <row r="349" spans="2:9" x14ac:dyDescent="0.3">
      <c r="B349" s="5">
        <v>1</v>
      </c>
      <c r="C349" s="6" t="s">
        <v>158</v>
      </c>
      <c r="D349" s="5">
        <v>235</v>
      </c>
      <c r="E349" s="6" t="s">
        <v>142</v>
      </c>
      <c r="F349" s="5">
        <v>1</v>
      </c>
    </row>
    <row r="350" spans="2:9" x14ac:dyDescent="0.3">
      <c r="B350" s="4" t="s">
        <v>15</v>
      </c>
      <c r="C350" s="4"/>
      <c r="D350" s="4"/>
      <c r="E350" s="4"/>
      <c r="F350" s="4"/>
      <c r="H350" t="s">
        <v>266</v>
      </c>
      <c r="I350">
        <f>SUM(F351)</f>
        <v>1</v>
      </c>
    </row>
    <row r="351" spans="2:9" x14ac:dyDescent="0.3">
      <c r="B351" s="1">
        <v>1</v>
      </c>
      <c r="C351" s="7" t="s">
        <v>23</v>
      </c>
      <c r="D351" s="1">
        <v>14</v>
      </c>
      <c r="E351" s="7" t="s">
        <v>260</v>
      </c>
      <c r="F351" s="1">
        <v>1</v>
      </c>
    </row>
    <row r="352" spans="2:9" x14ac:dyDescent="0.3">
      <c r="B352" s="1"/>
      <c r="C352" s="7"/>
      <c r="D352" s="1"/>
      <c r="E352" s="7"/>
      <c r="F352" s="1"/>
      <c r="H352" t="s">
        <v>267</v>
      </c>
      <c r="I352">
        <f>I196 + 2*I252 + 3*I348 + 0.5*I350</f>
        <v>293.5</v>
      </c>
    </row>
    <row r="353" spans="2:6" x14ac:dyDescent="0.3">
      <c r="B353" s="1"/>
      <c r="C353" s="7"/>
      <c r="D353" s="1"/>
      <c r="E353" s="7"/>
      <c r="F353" s="1"/>
    </row>
  </sheetData>
  <mergeCells count="15">
    <mergeCell ref="B194:F194"/>
    <mergeCell ref="B196:F196"/>
    <mergeCell ref="B252:F252"/>
    <mergeCell ref="B348:F348"/>
    <mergeCell ref="B350:F350"/>
    <mergeCell ref="B95:F95"/>
    <mergeCell ref="B99:F99"/>
    <mergeCell ref="B101:F101"/>
    <mergeCell ref="B128:F128"/>
    <mergeCell ref="B187:F187"/>
    <mergeCell ref="B190:F190"/>
    <mergeCell ref="B3:F3"/>
    <mergeCell ref="B5:F5"/>
    <mergeCell ref="B31:F31"/>
    <mergeCell ref="B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Korolko</dc:creator>
  <cp:lastModifiedBy>Alexander Korolko</cp:lastModifiedBy>
  <dcterms:created xsi:type="dcterms:W3CDTF">2015-06-05T18:17:20Z</dcterms:created>
  <dcterms:modified xsi:type="dcterms:W3CDTF">2022-04-15T11:44:20Z</dcterms:modified>
</cp:coreProperties>
</file>