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7140" yWindow="0" windowWidth="25360" windowHeight="15940" tabRatio="500"/>
  </bookViews>
  <sheets>
    <sheet name="my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</calcChain>
</file>

<file path=xl/sharedStrings.xml><?xml version="1.0" encoding="utf-8"?>
<sst xmlns="http://schemas.openxmlformats.org/spreadsheetml/2006/main" count="11" uniqueCount="7">
  <si>
    <t>Date</t>
  </si>
  <si>
    <t>StockChange</t>
  </si>
  <si>
    <t>Positive</t>
  </si>
  <si>
    <t>Negative</t>
  </si>
  <si>
    <t>Net Change</t>
  </si>
  <si>
    <t>Percent Pos</t>
  </si>
  <si>
    <t>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</si>
</sst>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mydata.csv!$N$1</c:f>
              <c:strCache>
                <c:ptCount val="1"/>
                <c:pt idx="0">
                  <c:v>Percent Pos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118238783653893"/>
                  <c:y val="0.00290283897998989"/>
                </c:manualLayout>
              </c:layout>
              <c:numFmt formatCode="General" sourceLinked="0"/>
            </c:trendlineLbl>
          </c:trendline>
          <c:xVal>
            <c:numRef>
              <c:f>mydata.csv!$M$2:$M$501</c:f>
              <c:numCache>
                <c:formatCode>General</c:formatCode>
                <c:ptCount val="500"/>
                <c:pt idx="0">
                  <c:v>-67.66</c:v>
                </c:pt>
                <c:pt idx="1">
                  <c:v>-163.12</c:v>
                </c:pt>
                <c:pt idx="2">
                  <c:v>-8.83</c:v>
                </c:pt>
                <c:pt idx="3">
                  <c:v>-96.26</c:v>
                </c:pt>
                <c:pt idx="4">
                  <c:v>57.21</c:v>
                </c:pt>
                <c:pt idx="5">
                  <c:v>21.73</c:v>
                </c:pt>
                <c:pt idx="6">
                  <c:v>53.52</c:v>
                </c:pt>
                <c:pt idx="7">
                  <c:v>23.04</c:v>
                </c:pt>
                <c:pt idx="8">
                  <c:v>82.63</c:v>
                </c:pt>
                <c:pt idx="9">
                  <c:v>19.47</c:v>
                </c:pt>
                <c:pt idx="10">
                  <c:v>3.61</c:v>
                </c:pt>
                <c:pt idx="11">
                  <c:v>-6.37</c:v>
                </c:pt>
                <c:pt idx="12">
                  <c:v>162.92</c:v>
                </c:pt>
                <c:pt idx="13">
                  <c:v>-40.32</c:v>
                </c:pt>
                <c:pt idx="14">
                  <c:v>13.6</c:v>
                </c:pt>
                <c:pt idx="15">
                  <c:v>24.57</c:v>
                </c:pt>
                <c:pt idx="16">
                  <c:v>10.98</c:v>
                </c:pt>
                <c:pt idx="17">
                  <c:v>27.13</c:v>
                </c:pt>
                <c:pt idx="18">
                  <c:v>61.65</c:v>
                </c:pt>
                <c:pt idx="19">
                  <c:v>-37.05</c:v>
                </c:pt>
                <c:pt idx="20">
                  <c:v>55.61</c:v>
                </c:pt>
                <c:pt idx="21">
                  <c:v>69.1</c:v>
                </c:pt>
                <c:pt idx="22">
                  <c:v>15.03</c:v>
                </c:pt>
                <c:pt idx="23">
                  <c:v>-39.49</c:v>
                </c:pt>
                <c:pt idx="24">
                  <c:v>123.83</c:v>
                </c:pt>
                <c:pt idx="25">
                  <c:v>132.47</c:v>
                </c:pt>
                <c:pt idx="26">
                  <c:v>-26.5</c:v>
                </c:pt>
                <c:pt idx="27">
                  <c:v>63.2</c:v>
                </c:pt>
                <c:pt idx="28">
                  <c:v>8.16</c:v>
                </c:pt>
                <c:pt idx="29">
                  <c:v>190.6</c:v>
                </c:pt>
                <c:pt idx="30">
                  <c:v>62.16</c:v>
                </c:pt>
                <c:pt idx="31">
                  <c:v>26.58</c:v>
                </c:pt>
                <c:pt idx="32">
                  <c:v>143.91</c:v>
                </c:pt>
                <c:pt idx="33">
                  <c:v>-41.31</c:v>
                </c:pt>
                <c:pt idx="34">
                  <c:v>-23.57</c:v>
                </c:pt>
                <c:pt idx="35">
                  <c:v>-85.67</c:v>
                </c:pt>
                <c:pt idx="36">
                  <c:v>-41.8</c:v>
                </c:pt>
                <c:pt idx="37">
                  <c:v>61.0</c:v>
                </c:pt>
                <c:pt idx="38">
                  <c:v>68.08</c:v>
                </c:pt>
                <c:pt idx="39">
                  <c:v>10.34</c:v>
                </c:pt>
                <c:pt idx="40">
                  <c:v>61.78</c:v>
                </c:pt>
                <c:pt idx="41">
                  <c:v>-136.91</c:v>
                </c:pt>
                <c:pt idx="42">
                  <c:v>156.89</c:v>
                </c:pt>
                <c:pt idx="43">
                  <c:v>55.29</c:v>
                </c:pt>
                <c:pt idx="44">
                  <c:v>15.35</c:v>
                </c:pt>
                <c:pt idx="45">
                  <c:v>62.81</c:v>
                </c:pt>
                <c:pt idx="46">
                  <c:v>89.84</c:v>
                </c:pt>
                <c:pt idx="47">
                  <c:v>15.03</c:v>
                </c:pt>
                <c:pt idx="48">
                  <c:v>109.07</c:v>
                </c:pt>
                <c:pt idx="49">
                  <c:v>0.0</c:v>
                </c:pt>
                <c:pt idx="50">
                  <c:v>-26.59</c:v>
                </c:pt>
                <c:pt idx="51">
                  <c:v>88.68000000000001</c:v>
                </c:pt>
                <c:pt idx="52">
                  <c:v>-101.72</c:v>
                </c:pt>
                <c:pt idx="53">
                  <c:v>-4.44</c:v>
                </c:pt>
                <c:pt idx="54">
                  <c:v>-62.13</c:v>
                </c:pt>
                <c:pt idx="55">
                  <c:v>47.85</c:v>
                </c:pt>
                <c:pt idx="56">
                  <c:v>82.26</c:v>
                </c:pt>
                <c:pt idx="57">
                  <c:v>-15.13</c:v>
                </c:pt>
                <c:pt idx="58">
                  <c:v>85.53</c:v>
                </c:pt>
                <c:pt idx="59">
                  <c:v>-188.29</c:v>
                </c:pt>
                <c:pt idx="60">
                  <c:v>205.73</c:v>
                </c:pt>
                <c:pt idx="61">
                  <c:v>83.86</c:v>
                </c:pt>
                <c:pt idx="62">
                  <c:v>-25.03</c:v>
                </c:pt>
                <c:pt idx="63">
                  <c:v>-148.34</c:v>
                </c:pt>
                <c:pt idx="64">
                  <c:v>105.58</c:v>
                </c:pt>
                <c:pt idx="65">
                  <c:v>50.22</c:v>
                </c:pt>
                <c:pt idx="66">
                  <c:v>-62.05</c:v>
                </c:pt>
                <c:pt idx="67">
                  <c:v>3.76</c:v>
                </c:pt>
                <c:pt idx="68">
                  <c:v>-174.64</c:v>
                </c:pt>
                <c:pt idx="69">
                  <c:v>17.92</c:v>
                </c:pt>
                <c:pt idx="70">
                  <c:v>-13.0</c:v>
                </c:pt>
                <c:pt idx="71">
                  <c:v>113.73</c:v>
                </c:pt>
                <c:pt idx="72">
                  <c:v>-157.33</c:v>
                </c:pt>
                <c:pt idx="73">
                  <c:v>57.54</c:v>
                </c:pt>
                <c:pt idx="74">
                  <c:v>26.46</c:v>
                </c:pt>
                <c:pt idx="75">
                  <c:v>-9.24</c:v>
                </c:pt>
                <c:pt idx="76">
                  <c:v>49.83</c:v>
                </c:pt>
                <c:pt idx="77">
                  <c:v>-116.49</c:v>
                </c:pt>
                <c:pt idx="78">
                  <c:v>4.94</c:v>
                </c:pt>
                <c:pt idx="79">
                  <c:v>-20.68</c:v>
                </c:pt>
                <c:pt idx="80">
                  <c:v>74.56</c:v>
                </c:pt>
                <c:pt idx="81">
                  <c:v>0.189999999999</c:v>
                </c:pt>
                <c:pt idx="82">
                  <c:v>40.2</c:v>
                </c:pt>
                <c:pt idx="83">
                  <c:v>-29.1</c:v>
                </c:pt>
                <c:pt idx="84">
                  <c:v>-168.28</c:v>
                </c:pt>
                <c:pt idx="85">
                  <c:v>180.81</c:v>
                </c:pt>
                <c:pt idx="86">
                  <c:v>10.98</c:v>
                </c:pt>
                <c:pt idx="87">
                  <c:v>80.6</c:v>
                </c:pt>
                <c:pt idx="88">
                  <c:v>-106.98</c:v>
                </c:pt>
                <c:pt idx="89">
                  <c:v>-344.88</c:v>
                </c:pt>
                <c:pt idx="90">
                  <c:v>38.78</c:v>
                </c:pt>
                <c:pt idx="91">
                  <c:v>140.15</c:v>
                </c:pt>
                <c:pt idx="92">
                  <c:v>103.21</c:v>
                </c:pt>
                <c:pt idx="93">
                  <c:v>-136.23</c:v>
                </c:pt>
                <c:pt idx="94">
                  <c:v>90.62</c:v>
                </c:pt>
                <c:pt idx="95">
                  <c:v>25.84</c:v>
                </c:pt>
                <c:pt idx="96">
                  <c:v>104.81</c:v>
                </c:pt>
                <c:pt idx="97">
                  <c:v>0.0</c:v>
                </c:pt>
                <c:pt idx="98">
                  <c:v>-56.54</c:v>
                </c:pt>
                <c:pt idx="99">
                  <c:v>-8.41</c:v>
                </c:pt>
                <c:pt idx="100">
                  <c:v>52.66</c:v>
                </c:pt>
                <c:pt idx="101">
                  <c:v>12.53</c:v>
                </c:pt>
                <c:pt idx="102">
                  <c:v>102.26</c:v>
                </c:pt>
                <c:pt idx="103">
                  <c:v>-18.75</c:v>
                </c:pt>
                <c:pt idx="104">
                  <c:v>122.02</c:v>
                </c:pt>
                <c:pt idx="105">
                  <c:v>103.84</c:v>
                </c:pt>
                <c:pt idx="106">
                  <c:v>5.65</c:v>
                </c:pt>
                <c:pt idx="107">
                  <c:v>104.49</c:v>
                </c:pt>
                <c:pt idx="108">
                  <c:v>-156.64</c:v>
                </c:pt>
                <c:pt idx="109">
                  <c:v>76.29</c:v>
                </c:pt>
                <c:pt idx="110">
                  <c:v>25.5</c:v>
                </c:pt>
                <c:pt idx="111">
                  <c:v>-65.28</c:v>
                </c:pt>
                <c:pt idx="112">
                  <c:v>6.04</c:v>
                </c:pt>
                <c:pt idx="113">
                  <c:v>194.65</c:v>
                </c:pt>
                <c:pt idx="114">
                  <c:v>-67.43</c:v>
                </c:pt>
                <c:pt idx="115">
                  <c:v>-20.74</c:v>
                </c:pt>
                <c:pt idx="116">
                  <c:v>-90.1</c:v>
                </c:pt>
                <c:pt idx="117">
                  <c:v>-78.35</c:v>
                </c:pt>
                <c:pt idx="118">
                  <c:v>89.08</c:v>
                </c:pt>
                <c:pt idx="119">
                  <c:v>-41.17</c:v>
                </c:pt>
                <c:pt idx="120">
                  <c:v>-50.93</c:v>
                </c:pt>
                <c:pt idx="121">
                  <c:v>181.74</c:v>
                </c:pt>
                <c:pt idx="122">
                  <c:v>227.28</c:v>
                </c:pt>
                <c:pt idx="123">
                  <c:v>-44.0</c:v>
                </c:pt>
                <c:pt idx="124">
                  <c:v>-49.84</c:v>
                </c:pt>
                <c:pt idx="125">
                  <c:v>12.36</c:v>
                </c:pt>
                <c:pt idx="126">
                  <c:v>52.61</c:v>
                </c:pt>
                <c:pt idx="127">
                  <c:v>-13.05</c:v>
                </c:pt>
                <c:pt idx="128">
                  <c:v>-6.07</c:v>
                </c:pt>
                <c:pt idx="129">
                  <c:v>-79.95</c:v>
                </c:pt>
                <c:pt idx="130">
                  <c:v>-97.14</c:v>
                </c:pt>
                <c:pt idx="131">
                  <c:v>102.06</c:v>
                </c:pt>
                <c:pt idx="132">
                  <c:v>10.37</c:v>
                </c:pt>
                <c:pt idx="133">
                  <c:v>-81.45</c:v>
                </c:pt>
                <c:pt idx="134">
                  <c:v>62.9</c:v>
                </c:pt>
                <c:pt idx="135">
                  <c:v>128.78</c:v>
                </c:pt>
                <c:pt idx="136">
                  <c:v>62.52</c:v>
                </c:pt>
                <c:pt idx="137">
                  <c:v>-265.86</c:v>
                </c:pt>
                <c:pt idx="138">
                  <c:v>-138.19</c:v>
                </c:pt>
                <c:pt idx="139">
                  <c:v>149.21</c:v>
                </c:pt>
                <c:pt idx="140">
                  <c:v>115.96</c:v>
                </c:pt>
                <c:pt idx="141">
                  <c:v>175.24</c:v>
                </c:pt>
                <c:pt idx="142">
                  <c:v>46.56</c:v>
                </c:pt>
                <c:pt idx="143">
                  <c:v>-216.4</c:v>
                </c:pt>
                <c:pt idx="144">
                  <c:v>119.95</c:v>
                </c:pt>
                <c:pt idx="145">
                  <c:v>73.44</c:v>
                </c:pt>
                <c:pt idx="146">
                  <c:v>-108.13</c:v>
                </c:pt>
                <c:pt idx="147">
                  <c:v>-46.92</c:v>
                </c:pt>
                <c:pt idx="148">
                  <c:v>-48.94</c:v>
                </c:pt>
                <c:pt idx="149">
                  <c:v>101.92</c:v>
                </c:pt>
                <c:pt idx="150">
                  <c:v>-20.88</c:v>
                </c:pt>
                <c:pt idx="151">
                  <c:v>-0.26</c:v>
                </c:pt>
                <c:pt idx="152">
                  <c:v>-15.6</c:v>
                </c:pt>
                <c:pt idx="153">
                  <c:v>-8.220000000000001</c:v>
                </c:pt>
                <c:pt idx="154">
                  <c:v>-118.93</c:v>
                </c:pt>
                <c:pt idx="155">
                  <c:v>-43.38</c:v>
                </c:pt>
                <c:pt idx="156">
                  <c:v>58.57</c:v>
                </c:pt>
                <c:pt idx="157">
                  <c:v>-33.79</c:v>
                </c:pt>
                <c:pt idx="158">
                  <c:v>25.68</c:v>
                </c:pt>
                <c:pt idx="159">
                  <c:v>-72.22</c:v>
                </c:pt>
                <c:pt idx="160">
                  <c:v>174.29</c:v>
                </c:pt>
                <c:pt idx="161">
                  <c:v>80.53</c:v>
                </c:pt>
                <c:pt idx="162">
                  <c:v>71.88</c:v>
                </c:pt>
                <c:pt idx="163">
                  <c:v>87.47</c:v>
                </c:pt>
                <c:pt idx="164">
                  <c:v>140.38</c:v>
                </c:pt>
                <c:pt idx="165">
                  <c:v>76.04</c:v>
                </c:pt>
                <c:pt idx="166">
                  <c:v>12.71</c:v>
                </c:pt>
                <c:pt idx="167">
                  <c:v>63.36</c:v>
                </c:pt>
                <c:pt idx="168">
                  <c:v>64.82</c:v>
                </c:pt>
                <c:pt idx="169">
                  <c:v>-40.63</c:v>
                </c:pt>
                <c:pt idx="170">
                  <c:v>32.41</c:v>
                </c:pt>
                <c:pt idx="171">
                  <c:v>-99.28</c:v>
                </c:pt>
                <c:pt idx="172">
                  <c:v>-2.77</c:v>
                </c:pt>
                <c:pt idx="173">
                  <c:v>72.44</c:v>
                </c:pt>
                <c:pt idx="174">
                  <c:v>-323.8</c:v>
                </c:pt>
                <c:pt idx="175">
                  <c:v>-19.05</c:v>
                </c:pt>
                <c:pt idx="176">
                  <c:v>7.99</c:v>
                </c:pt>
                <c:pt idx="177">
                  <c:v>98.45</c:v>
                </c:pt>
                <c:pt idx="178">
                  <c:v>100.5</c:v>
                </c:pt>
                <c:pt idx="179">
                  <c:v>11.56</c:v>
                </c:pt>
                <c:pt idx="180">
                  <c:v>135.93</c:v>
                </c:pt>
                <c:pt idx="181">
                  <c:v>19.84</c:v>
                </c:pt>
                <c:pt idx="182">
                  <c:v>45.98</c:v>
                </c:pt>
                <c:pt idx="183">
                  <c:v>-24.66</c:v>
                </c:pt>
                <c:pt idx="184">
                  <c:v>133.44</c:v>
                </c:pt>
                <c:pt idx="185">
                  <c:v>101.14</c:v>
                </c:pt>
                <c:pt idx="186">
                  <c:v>-99.07</c:v>
                </c:pt>
                <c:pt idx="187">
                  <c:v>114.35</c:v>
                </c:pt>
                <c:pt idx="188">
                  <c:v>-35.79</c:v>
                </c:pt>
                <c:pt idx="189">
                  <c:v>100.22</c:v>
                </c:pt>
                <c:pt idx="190">
                  <c:v>78.1</c:v>
                </c:pt>
                <c:pt idx="191">
                  <c:v>14.99</c:v>
                </c:pt>
                <c:pt idx="192">
                  <c:v>-70.66</c:v>
                </c:pt>
                <c:pt idx="193">
                  <c:v>-4.6</c:v>
                </c:pt>
                <c:pt idx="194">
                  <c:v>-107.13</c:v>
                </c:pt>
                <c:pt idx="195">
                  <c:v>-9.220000000000001</c:v>
                </c:pt>
                <c:pt idx="196">
                  <c:v>275.57</c:v>
                </c:pt>
                <c:pt idx="197">
                  <c:v>-330.12</c:v>
                </c:pt>
                <c:pt idx="198">
                  <c:v>-7.22</c:v>
                </c:pt>
                <c:pt idx="199">
                  <c:v>207.49</c:v>
                </c:pt>
                <c:pt idx="200">
                  <c:v>-235.75</c:v>
                </c:pt>
                <c:pt idx="201">
                  <c:v>-18.43</c:v>
                </c:pt>
                <c:pt idx="202">
                  <c:v>-268.86</c:v>
                </c:pt>
                <c:pt idx="203">
                  <c:v>123.1</c:v>
                </c:pt>
                <c:pt idx="204">
                  <c:v>63.82</c:v>
                </c:pt>
                <c:pt idx="205">
                  <c:v>-40.7</c:v>
                </c:pt>
                <c:pt idx="206">
                  <c:v>119.65</c:v>
                </c:pt>
                <c:pt idx="207">
                  <c:v>35.87</c:v>
                </c:pt>
                <c:pt idx="208">
                  <c:v>-21.74</c:v>
                </c:pt>
                <c:pt idx="209">
                  <c:v>67.58</c:v>
                </c:pt>
                <c:pt idx="210">
                  <c:v>-35.7</c:v>
                </c:pt>
                <c:pt idx="211">
                  <c:v>42.39</c:v>
                </c:pt>
                <c:pt idx="212">
                  <c:v>125.95</c:v>
                </c:pt>
                <c:pt idx="213">
                  <c:v>38.16</c:v>
                </c:pt>
                <c:pt idx="214">
                  <c:v>33.25</c:v>
                </c:pt>
                <c:pt idx="215">
                  <c:v>42.47</c:v>
                </c:pt>
                <c:pt idx="216">
                  <c:v>-232.66</c:v>
                </c:pt>
                <c:pt idx="217">
                  <c:v>-10.59</c:v>
                </c:pt>
                <c:pt idx="218">
                  <c:v>-220.52</c:v>
                </c:pt>
                <c:pt idx="219">
                  <c:v>26.53</c:v>
                </c:pt>
                <c:pt idx="220">
                  <c:v>14.51</c:v>
                </c:pt>
                <c:pt idx="221">
                  <c:v>152.29</c:v>
                </c:pt>
                <c:pt idx="222">
                  <c:v>-43.16</c:v>
                </c:pt>
                <c:pt idx="223">
                  <c:v>24.5</c:v>
                </c:pt>
                <c:pt idx="224">
                  <c:v>11.75</c:v>
                </c:pt>
                <c:pt idx="225">
                  <c:v>89.26</c:v>
                </c:pt>
                <c:pt idx="226">
                  <c:v>106.2</c:v>
                </c:pt>
                <c:pt idx="227">
                  <c:v>85.54</c:v>
                </c:pt>
                <c:pt idx="228">
                  <c:v>70.0</c:v>
                </c:pt>
                <c:pt idx="229">
                  <c:v>82.13</c:v>
                </c:pt>
                <c:pt idx="230">
                  <c:v>-22.48</c:v>
                </c:pt>
                <c:pt idx="231">
                  <c:v>23.82</c:v>
                </c:pt>
                <c:pt idx="232">
                  <c:v>-110.05</c:v>
                </c:pt>
                <c:pt idx="233">
                  <c:v>-5.07</c:v>
                </c:pt>
                <c:pt idx="234">
                  <c:v>13.3</c:v>
                </c:pt>
                <c:pt idx="235">
                  <c:v>-36.47</c:v>
                </c:pt>
                <c:pt idx="236">
                  <c:v>-99.03</c:v>
                </c:pt>
                <c:pt idx="237">
                  <c:v>-110.04</c:v>
                </c:pt>
                <c:pt idx="238">
                  <c:v>164.53</c:v>
                </c:pt>
                <c:pt idx="239">
                  <c:v>0.0</c:v>
                </c:pt>
                <c:pt idx="240">
                  <c:v>-259.06</c:v>
                </c:pt>
                <c:pt idx="241">
                  <c:v>-13.9</c:v>
                </c:pt>
                <c:pt idx="242">
                  <c:v>-29.03</c:v>
                </c:pt>
                <c:pt idx="243">
                  <c:v>-31.1</c:v>
                </c:pt>
                <c:pt idx="244">
                  <c:v>163.44</c:v>
                </c:pt>
                <c:pt idx="245">
                  <c:v>32.81</c:v>
                </c:pt>
                <c:pt idx="246">
                  <c:v>32.11</c:v>
                </c:pt>
                <c:pt idx="247">
                  <c:v>19.78</c:v>
                </c:pt>
                <c:pt idx="248">
                  <c:v>64.28</c:v>
                </c:pt>
                <c:pt idx="249">
                  <c:v>-21.39</c:v>
                </c:pt>
                <c:pt idx="250">
                  <c:v>-49.45</c:v>
                </c:pt>
                <c:pt idx="251">
                  <c:v>20.8</c:v>
                </c:pt>
                <c:pt idx="252">
                  <c:v>-128.83</c:v>
                </c:pt>
                <c:pt idx="253">
                  <c:v>116.88</c:v>
                </c:pt>
                <c:pt idx="254">
                  <c:v>67.12</c:v>
                </c:pt>
                <c:pt idx="255">
                  <c:v>62.51</c:v>
                </c:pt>
                <c:pt idx="256">
                  <c:v>70.65000000000001</c:v>
                </c:pt>
                <c:pt idx="257">
                  <c:v>46.0</c:v>
                </c:pt>
                <c:pt idx="258">
                  <c:v>72.49</c:v>
                </c:pt>
                <c:pt idx="259">
                  <c:v>-14.05</c:v>
                </c:pt>
                <c:pt idx="260">
                  <c:v>-7.96</c:v>
                </c:pt>
                <c:pt idx="261">
                  <c:v>-51.07</c:v>
                </c:pt>
                <c:pt idx="262">
                  <c:v>-32.1</c:v>
                </c:pt>
                <c:pt idx="263">
                  <c:v>-19.58</c:v>
                </c:pt>
                <c:pt idx="264">
                  <c:v>65.05</c:v>
                </c:pt>
                <c:pt idx="265">
                  <c:v>-119.11</c:v>
                </c:pt>
                <c:pt idx="266">
                  <c:v>-156.97</c:v>
                </c:pt>
                <c:pt idx="267">
                  <c:v>42.57</c:v>
                </c:pt>
                <c:pt idx="268">
                  <c:v>69.36</c:v>
                </c:pt>
                <c:pt idx="269">
                  <c:v>-120.15</c:v>
                </c:pt>
                <c:pt idx="270">
                  <c:v>43.99</c:v>
                </c:pt>
                <c:pt idx="271">
                  <c:v>27.94</c:v>
                </c:pt>
                <c:pt idx="272">
                  <c:v>3.53</c:v>
                </c:pt>
                <c:pt idx="273">
                  <c:v>319.68</c:v>
                </c:pt>
                <c:pt idx="274">
                  <c:v>110.59</c:v>
                </c:pt>
                <c:pt idx="275">
                  <c:v>203.13</c:v>
                </c:pt>
                <c:pt idx="276">
                  <c:v>2.19</c:v>
                </c:pt>
                <c:pt idx="277">
                  <c:v>69.93</c:v>
                </c:pt>
                <c:pt idx="278">
                  <c:v>-132.93</c:v>
                </c:pt>
                <c:pt idx="279">
                  <c:v>50.54</c:v>
                </c:pt>
                <c:pt idx="280">
                  <c:v>-60.69</c:v>
                </c:pt>
                <c:pt idx="281">
                  <c:v>103.91</c:v>
                </c:pt>
                <c:pt idx="282">
                  <c:v>111.87</c:v>
                </c:pt>
                <c:pt idx="283">
                  <c:v>-176.09</c:v>
                </c:pt>
                <c:pt idx="284">
                  <c:v>-16.57</c:v>
                </c:pt>
                <c:pt idx="285">
                  <c:v>-306.33</c:v>
                </c:pt>
                <c:pt idx="286">
                  <c:v>-39.75</c:v>
                </c:pt>
                <c:pt idx="287">
                  <c:v>184.25</c:v>
                </c:pt>
                <c:pt idx="288">
                  <c:v>-130.5</c:v>
                </c:pt>
                <c:pt idx="289">
                  <c:v>72.73</c:v>
                </c:pt>
                <c:pt idx="290">
                  <c:v>-80.02</c:v>
                </c:pt>
                <c:pt idx="291">
                  <c:v>18.24</c:v>
                </c:pt>
                <c:pt idx="292">
                  <c:v>-68.33</c:v>
                </c:pt>
                <c:pt idx="293">
                  <c:v>-14.36</c:v>
                </c:pt>
                <c:pt idx="294">
                  <c:v>26.78</c:v>
                </c:pt>
                <c:pt idx="295">
                  <c:v>84.64</c:v>
                </c:pt>
                <c:pt idx="296">
                  <c:v>96.97</c:v>
                </c:pt>
                <c:pt idx="297">
                  <c:v>17.53</c:v>
                </c:pt>
                <c:pt idx="298">
                  <c:v>17.02</c:v>
                </c:pt>
                <c:pt idx="299">
                  <c:v>84.19</c:v>
                </c:pt>
                <c:pt idx="300">
                  <c:v>85.54</c:v>
                </c:pt>
                <c:pt idx="301">
                  <c:v>-12.08</c:v>
                </c:pt>
                <c:pt idx="302">
                  <c:v>64.99</c:v>
                </c:pt>
                <c:pt idx="303">
                  <c:v>40.33</c:v>
                </c:pt>
                <c:pt idx="304">
                  <c:v>-141.8</c:v>
                </c:pt>
                <c:pt idx="305">
                  <c:v>-1.74</c:v>
                </c:pt>
                <c:pt idx="306">
                  <c:v>94.34</c:v>
                </c:pt>
                <c:pt idx="307">
                  <c:v>-52.01</c:v>
                </c:pt>
                <c:pt idx="308">
                  <c:v>-26.65</c:v>
                </c:pt>
                <c:pt idx="309">
                  <c:v>-77.68000000000001</c:v>
                </c:pt>
                <c:pt idx="310">
                  <c:v>-207.51</c:v>
                </c:pt>
                <c:pt idx="311">
                  <c:v>85.17</c:v>
                </c:pt>
                <c:pt idx="312">
                  <c:v>203.66</c:v>
                </c:pt>
                <c:pt idx="313">
                  <c:v>-9.12</c:v>
                </c:pt>
                <c:pt idx="314">
                  <c:v>130.48</c:v>
                </c:pt>
                <c:pt idx="315">
                  <c:v>21.05</c:v>
                </c:pt>
                <c:pt idx="316">
                  <c:v>-71.12</c:v>
                </c:pt>
                <c:pt idx="317">
                  <c:v>30.8</c:v>
                </c:pt>
                <c:pt idx="318">
                  <c:v>28.19</c:v>
                </c:pt>
                <c:pt idx="319">
                  <c:v>226.56</c:v>
                </c:pt>
                <c:pt idx="320">
                  <c:v>124.17</c:v>
                </c:pt>
                <c:pt idx="321">
                  <c:v>-89.7</c:v>
                </c:pt>
                <c:pt idx="322">
                  <c:v>-45.54</c:v>
                </c:pt>
                <c:pt idx="323">
                  <c:v>-39.85</c:v>
                </c:pt>
                <c:pt idx="324">
                  <c:v>108.14</c:v>
                </c:pt>
                <c:pt idx="325">
                  <c:v>13.1</c:v>
                </c:pt>
                <c:pt idx="326">
                  <c:v>53.68</c:v>
                </c:pt>
                <c:pt idx="327">
                  <c:v>79.4</c:v>
                </c:pt>
                <c:pt idx="328">
                  <c:v>16.98</c:v>
                </c:pt>
                <c:pt idx="329">
                  <c:v>16.36</c:v>
                </c:pt>
                <c:pt idx="330">
                  <c:v>27.57</c:v>
                </c:pt>
                <c:pt idx="331">
                  <c:v>-23.66</c:v>
                </c:pt>
                <c:pt idx="332">
                  <c:v>36.48</c:v>
                </c:pt>
                <c:pt idx="333">
                  <c:v>-171.56</c:v>
                </c:pt>
                <c:pt idx="334">
                  <c:v>-6.71</c:v>
                </c:pt>
                <c:pt idx="335">
                  <c:v>262.02</c:v>
                </c:pt>
                <c:pt idx="336">
                  <c:v>-19.9</c:v>
                </c:pt>
                <c:pt idx="337">
                  <c:v>-110.78</c:v>
                </c:pt>
                <c:pt idx="338">
                  <c:v>-214.36</c:v>
                </c:pt>
                <c:pt idx="339">
                  <c:v>-22.5</c:v>
                </c:pt>
                <c:pt idx="340">
                  <c:v>48.92</c:v>
                </c:pt>
                <c:pt idx="341">
                  <c:v>87.31</c:v>
                </c:pt>
                <c:pt idx="342">
                  <c:v>-5.07</c:v>
                </c:pt>
                <c:pt idx="343">
                  <c:v>135.62</c:v>
                </c:pt>
                <c:pt idx="344">
                  <c:v>130.63</c:v>
                </c:pt>
                <c:pt idx="345">
                  <c:v>-138.85</c:v>
                </c:pt>
                <c:pt idx="346">
                  <c:v>2.77</c:v>
                </c:pt>
                <c:pt idx="347">
                  <c:v>5.22</c:v>
                </c:pt>
                <c:pt idx="348">
                  <c:v>21.05</c:v>
                </c:pt>
                <c:pt idx="349">
                  <c:v>-65.89</c:v>
                </c:pt>
                <c:pt idx="350">
                  <c:v>101.92</c:v>
                </c:pt>
                <c:pt idx="351">
                  <c:v>1.87</c:v>
                </c:pt>
                <c:pt idx="352">
                  <c:v>23.96</c:v>
                </c:pt>
                <c:pt idx="353">
                  <c:v>149.21</c:v>
                </c:pt>
                <c:pt idx="354">
                  <c:v>-129.71</c:v>
                </c:pt>
                <c:pt idx="355">
                  <c:v>99.22</c:v>
                </c:pt>
                <c:pt idx="356">
                  <c:v>7.22</c:v>
                </c:pt>
                <c:pt idx="357">
                  <c:v>-42.47</c:v>
                </c:pt>
                <c:pt idx="358">
                  <c:v>41.28</c:v>
                </c:pt>
                <c:pt idx="359">
                  <c:v>-30.38</c:v>
                </c:pt>
                <c:pt idx="360">
                  <c:v>61.33</c:v>
                </c:pt>
                <c:pt idx="361">
                  <c:v>-27.55</c:v>
                </c:pt>
                <c:pt idx="362">
                  <c:v>10.98</c:v>
                </c:pt>
                <c:pt idx="363">
                  <c:v>16.44</c:v>
                </c:pt>
                <c:pt idx="364">
                  <c:v>-34.45</c:v>
                </c:pt>
                <c:pt idx="365">
                  <c:v>20.74</c:v>
                </c:pt>
                <c:pt idx="366">
                  <c:v>-4.76</c:v>
                </c:pt>
                <c:pt idx="367">
                  <c:v>-35.17</c:v>
                </c:pt>
                <c:pt idx="368">
                  <c:v>-153.68</c:v>
                </c:pt>
                <c:pt idx="369">
                  <c:v>128.37</c:v>
                </c:pt>
                <c:pt idx="370">
                  <c:v>61.85</c:v>
                </c:pt>
                <c:pt idx="371">
                  <c:v>21.51</c:v>
                </c:pt>
                <c:pt idx="372">
                  <c:v>108.91</c:v>
                </c:pt>
                <c:pt idx="373">
                  <c:v>26.52</c:v>
                </c:pt>
                <c:pt idx="374">
                  <c:v>208.78</c:v>
                </c:pt>
                <c:pt idx="375">
                  <c:v>-153.94</c:v>
                </c:pt>
                <c:pt idx="376">
                  <c:v>209.83</c:v>
                </c:pt>
                <c:pt idx="377">
                  <c:v>19.52</c:v>
                </c:pt>
                <c:pt idx="378">
                  <c:v>110.65</c:v>
                </c:pt>
                <c:pt idx="379">
                  <c:v>180.56</c:v>
                </c:pt>
                <c:pt idx="380">
                  <c:v>-30.76</c:v>
                </c:pt>
                <c:pt idx="381">
                  <c:v>-166.71</c:v>
                </c:pt>
                <c:pt idx="382">
                  <c:v>-102.11</c:v>
                </c:pt>
                <c:pt idx="383">
                  <c:v>-5.01</c:v>
                </c:pt>
                <c:pt idx="384">
                  <c:v>136.31</c:v>
                </c:pt>
                <c:pt idx="385">
                  <c:v>44.76</c:v>
                </c:pt>
                <c:pt idx="386">
                  <c:v>-5.71</c:v>
                </c:pt>
                <c:pt idx="387">
                  <c:v>7.45</c:v>
                </c:pt>
                <c:pt idx="388">
                  <c:v>34.1</c:v>
                </c:pt>
                <c:pt idx="389">
                  <c:v>-18.37</c:v>
                </c:pt>
                <c:pt idx="390">
                  <c:v>56.26</c:v>
                </c:pt>
                <c:pt idx="391">
                  <c:v>-54.1</c:v>
                </c:pt>
                <c:pt idx="392">
                  <c:v>-64.92</c:v>
                </c:pt>
                <c:pt idx="393">
                  <c:v>165.95</c:v>
                </c:pt>
                <c:pt idx="394">
                  <c:v>-32.62</c:v>
                </c:pt>
                <c:pt idx="395">
                  <c:v>44.47</c:v>
                </c:pt>
                <c:pt idx="396">
                  <c:v>115.0</c:v>
                </c:pt>
                <c:pt idx="397">
                  <c:v>24.79</c:v>
                </c:pt>
                <c:pt idx="398">
                  <c:v>-161.51</c:v>
                </c:pt>
                <c:pt idx="399">
                  <c:v>176.55</c:v>
                </c:pt>
                <c:pt idx="400">
                  <c:v>77.9</c:v>
                </c:pt>
                <c:pt idx="401">
                  <c:v>48.53</c:v>
                </c:pt>
                <c:pt idx="402">
                  <c:v>-2.38</c:v>
                </c:pt>
                <c:pt idx="403">
                  <c:v>-83.94</c:v>
                </c:pt>
                <c:pt idx="404">
                  <c:v>-33.17</c:v>
                </c:pt>
                <c:pt idx="405">
                  <c:v>-130.75</c:v>
                </c:pt>
                <c:pt idx="406">
                  <c:v>-49.51</c:v>
                </c:pt>
                <c:pt idx="407">
                  <c:v>-47.14</c:v>
                </c:pt>
                <c:pt idx="408">
                  <c:v>5.52</c:v>
                </c:pt>
                <c:pt idx="409">
                  <c:v>-90.24</c:v>
                </c:pt>
                <c:pt idx="410">
                  <c:v>-44.83</c:v>
                </c:pt>
                <c:pt idx="411">
                  <c:v>-33.49</c:v>
                </c:pt>
                <c:pt idx="412">
                  <c:v>111.9</c:v>
                </c:pt>
                <c:pt idx="413">
                  <c:v>-324.18</c:v>
                </c:pt>
                <c:pt idx="414">
                  <c:v>184.7</c:v>
                </c:pt>
                <c:pt idx="415">
                  <c:v>87.72</c:v>
                </c:pt>
                <c:pt idx="416">
                  <c:v>52.38</c:v>
                </c:pt>
                <c:pt idx="417">
                  <c:v>-106.29</c:v>
                </c:pt>
                <c:pt idx="418">
                  <c:v>41.1</c:v>
                </c:pt>
                <c:pt idx="419">
                  <c:v>0.0</c:v>
                </c:pt>
                <c:pt idx="420">
                  <c:v>29.28</c:v>
                </c:pt>
                <c:pt idx="421">
                  <c:v>21.84</c:v>
                </c:pt>
                <c:pt idx="422">
                  <c:v>48.48</c:v>
                </c:pt>
                <c:pt idx="423">
                  <c:v>-27.68</c:v>
                </c:pt>
                <c:pt idx="424">
                  <c:v>-185.0</c:v>
                </c:pt>
                <c:pt idx="425">
                  <c:v>74.95</c:v>
                </c:pt>
                <c:pt idx="426">
                  <c:v>18.05</c:v>
                </c:pt>
                <c:pt idx="427">
                  <c:v>-65.76</c:v>
                </c:pt>
                <c:pt idx="428">
                  <c:v>-67.95</c:v>
                </c:pt>
                <c:pt idx="429">
                  <c:v>-59.21</c:v>
                </c:pt>
                <c:pt idx="430">
                  <c:v>53.88</c:v>
                </c:pt>
                <c:pt idx="431">
                  <c:v>-40.86</c:v>
                </c:pt>
                <c:pt idx="432">
                  <c:v>-25.89</c:v>
                </c:pt>
                <c:pt idx="433">
                  <c:v>158.62</c:v>
                </c:pt>
                <c:pt idx="434">
                  <c:v>170.24</c:v>
                </c:pt>
                <c:pt idx="435">
                  <c:v>144.95</c:v>
                </c:pt>
                <c:pt idx="436">
                  <c:v>89.07</c:v>
                </c:pt>
                <c:pt idx="437">
                  <c:v>-267.02</c:v>
                </c:pt>
                <c:pt idx="438">
                  <c:v>-142.12</c:v>
                </c:pt>
                <c:pt idx="439">
                  <c:v>-14.03</c:v>
                </c:pt>
                <c:pt idx="440">
                  <c:v>71.47</c:v>
                </c:pt>
                <c:pt idx="441">
                  <c:v>-107.9</c:v>
                </c:pt>
                <c:pt idx="442">
                  <c:v>183.54</c:v>
                </c:pt>
                <c:pt idx="443">
                  <c:v>-135.16</c:v>
                </c:pt>
                <c:pt idx="444">
                  <c:v>-29.86</c:v>
                </c:pt>
                <c:pt idx="445">
                  <c:v>11.04</c:v>
                </c:pt>
                <c:pt idx="446">
                  <c:v>-20.29</c:v>
                </c:pt>
                <c:pt idx="447">
                  <c:v>-96.52</c:v>
                </c:pt>
                <c:pt idx="448">
                  <c:v>-203.28</c:v>
                </c:pt>
                <c:pt idx="449">
                  <c:v>131.93</c:v>
                </c:pt>
                <c:pt idx="450">
                  <c:v>-68.14</c:v>
                </c:pt>
                <c:pt idx="451">
                  <c:v>-34.42</c:v>
                </c:pt>
                <c:pt idx="452">
                  <c:v>-115.47</c:v>
                </c:pt>
                <c:pt idx="453">
                  <c:v>68.78</c:v>
                </c:pt>
                <c:pt idx="454">
                  <c:v>-66.05</c:v>
                </c:pt>
                <c:pt idx="455">
                  <c:v>-40.65</c:v>
                </c:pt>
                <c:pt idx="456">
                  <c:v>180.85</c:v>
                </c:pt>
                <c:pt idx="457">
                  <c:v>-113.54</c:v>
                </c:pt>
                <c:pt idx="458">
                  <c:v>90.26</c:v>
                </c:pt>
                <c:pt idx="459">
                  <c:v>127.54</c:v>
                </c:pt>
                <c:pt idx="460">
                  <c:v>-39.62</c:v>
                </c:pt>
                <c:pt idx="461">
                  <c:v>30.33</c:v>
                </c:pt>
                <c:pt idx="462">
                  <c:v>4.46</c:v>
                </c:pt>
                <c:pt idx="463">
                  <c:v>291.4</c:v>
                </c:pt>
                <c:pt idx="464">
                  <c:v>16.57</c:v>
                </c:pt>
                <c:pt idx="465">
                  <c:v>124.97</c:v>
                </c:pt>
                <c:pt idx="466">
                  <c:v>-8.8</c:v>
                </c:pt>
                <c:pt idx="467">
                  <c:v>-50.99</c:v>
                </c:pt>
                <c:pt idx="468">
                  <c:v>-127.22</c:v>
                </c:pt>
                <c:pt idx="469">
                  <c:v>-105.39</c:v>
                </c:pt>
                <c:pt idx="470">
                  <c:v>15.93</c:v>
                </c:pt>
                <c:pt idx="471">
                  <c:v>-74.17</c:v>
                </c:pt>
                <c:pt idx="472">
                  <c:v>60.59</c:v>
                </c:pt>
                <c:pt idx="473">
                  <c:v>-48.57</c:v>
                </c:pt>
                <c:pt idx="474">
                  <c:v>-23.73</c:v>
                </c:pt>
                <c:pt idx="475">
                  <c:v>272.7</c:v>
                </c:pt>
                <c:pt idx="476">
                  <c:v>-51.84</c:v>
                </c:pt>
                <c:pt idx="477">
                  <c:v>43.85</c:v>
                </c:pt>
                <c:pt idx="478">
                  <c:v>-124.46</c:v>
                </c:pt>
                <c:pt idx="479">
                  <c:v>21.73</c:v>
                </c:pt>
                <c:pt idx="480">
                  <c:v>-206.65</c:v>
                </c:pt>
                <c:pt idx="481">
                  <c:v>-133.06</c:v>
                </c:pt>
                <c:pt idx="482">
                  <c:v>-163.31</c:v>
                </c:pt>
                <c:pt idx="483">
                  <c:v>59.21</c:v>
                </c:pt>
                <c:pt idx="484">
                  <c:v>90.54</c:v>
                </c:pt>
                <c:pt idx="485">
                  <c:v>55.76</c:v>
                </c:pt>
                <c:pt idx="486">
                  <c:v>55.91</c:v>
                </c:pt>
                <c:pt idx="487">
                  <c:v>89.16</c:v>
                </c:pt>
                <c:pt idx="488">
                  <c:v>-111.66</c:v>
                </c:pt>
                <c:pt idx="489">
                  <c:v>-5.69</c:v>
                </c:pt>
                <c:pt idx="490">
                  <c:v>48.23</c:v>
                </c:pt>
                <c:pt idx="491">
                  <c:v>59.98</c:v>
                </c:pt>
                <c:pt idx="492">
                  <c:v>-35.79</c:v>
                </c:pt>
                <c:pt idx="493">
                  <c:v>47.46</c:v>
                </c:pt>
                <c:pt idx="494">
                  <c:v>-20.73</c:v>
                </c:pt>
                <c:pt idx="495">
                  <c:v>-61.98</c:v>
                </c:pt>
                <c:pt idx="496">
                  <c:v>-64.28</c:v>
                </c:pt>
                <c:pt idx="497">
                  <c:v>8.220000000000001</c:v>
                </c:pt>
                <c:pt idx="498">
                  <c:v>9.52</c:v>
                </c:pt>
                <c:pt idx="499">
                  <c:v>53.91</c:v>
                </c:pt>
              </c:numCache>
            </c:numRef>
          </c:xVal>
          <c:yVal>
            <c:numRef>
              <c:f>mydata.csv!$N$2:$N$501</c:f>
              <c:numCache>
                <c:formatCode>General</c:formatCode>
                <c:ptCount val="500"/>
                <c:pt idx="0">
                  <c:v>0.483870967741935</c:v>
                </c:pt>
                <c:pt idx="1">
                  <c:v>0.380952380952381</c:v>
                </c:pt>
                <c:pt idx="2">
                  <c:v>0.25</c:v>
                </c:pt>
                <c:pt idx="3">
                  <c:v>0.576923076923077</c:v>
                </c:pt>
                <c:pt idx="4">
                  <c:v>0.5</c:v>
                </c:pt>
                <c:pt idx="5">
                  <c:v>0.409090909090909</c:v>
                </c:pt>
                <c:pt idx="6">
                  <c:v>0.478260869565217</c:v>
                </c:pt>
                <c:pt idx="7">
                  <c:v>0.479166666666667</c:v>
                </c:pt>
                <c:pt idx="8">
                  <c:v>0.521739130434783</c:v>
                </c:pt>
                <c:pt idx="9">
                  <c:v>0.378787878787879</c:v>
                </c:pt>
                <c:pt idx="10">
                  <c:v>0.577464788732394</c:v>
                </c:pt>
                <c:pt idx="11">
                  <c:v>0.477272727272727</c:v>
                </c:pt>
                <c:pt idx="12">
                  <c:v>0.419354838709677</c:v>
                </c:pt>
                <c:pt idx="13">
                  <c:v>0.523809523809524</c:v>
                </c:pt>
                <c:pt idx="14">
                  <c:v>0.388888888888889</c:v>
                </c:pt>
                <c:pt idx="15">
                  <c:v>0.478260869565217</c:v>
                </c:pt>
                <c:pt idx="16">
                  <c:v>0.338709677419355</c:v>
                </c:pt>
                <c:pt idx="17">
                  <c:v>0.397260273972603</c:v>
                </c:pt>
                <c:pt idx="18">
                  <c:v>0.5</c:v>
                </c:pt>
                <c:pt idx="19">
                  <c:v>0.39344262295082</c:v>
                </c:pt>
                <c:pt idx="20">
                  <c:v>0.376237623762376</c:v>
                </c:pt>
                <c:pt idx="21">
                  <c:v>0.341463414634146</c:v>
                </c:pt>
                <c:pt idx="22">
                  <c:v>0.380952380952381</c:v>
                </c:pt>
                <c:pt idx="23">
                  <c:v>0.522388059701492</c:v>
                </c:pt>
                <c:pt idx="24">
                  <c:v>0.431372549019608</c:v>
                </c:pt>
                <c:pt idx="25">
                  <c:v>0.277777777777778</c:v>
                </c:pt>
                <c:pt idx="26">
                  <c:v>0.470588235294118</c:v>
                </c:pt>
                <c:pt idx="27">
                  <c:v>0.53448275862069</c:v>
                </c:pt>
                <c:pt idx="28">
                  <c:v>0.464285714285714</c:v>
                </c:pt>
                <c:pt idx="29">
                  <c:v>0.483516483516483</c:v>
                </c:pt>
                <c:pt idx="30">
                  <c:v>0.369230769230769</c:v>
                </c:pt>
                <c:pt idx="31">
                  <c:v>0.5</c:v>
                </c:pt>
                <c:pt idx="32">
                  <c:v>0.613636363636364</c:v>
                </c:pt>
                <c:pt idx="33">
                  <c:v>0.472727272727273</c:v>
                </c:pt>
                <c:pt idx="34">
                  <c:v>0.5</c:v>
                </c:pt>
                <c:pt idx="35">
                  <c:v>0.556962025316456</c:v>
                </c:pt>
                <c:pt idx="36">
                  <c:v>0.523809523809524</c:v>
                </c:pt>
                <c:pt idx="37">
                  <c:v>0.46</c:v>
                </c:pt>
                <c:pt idx="38">
                  <c:v>0.403846153846154</c:v>
                </c:pt>
                <c:pt idx="39">
                  <c:v>0.571428571428571</c:v>
                </c:pt>
                <c:pt idx="40">
                  <c:v>0.486486486486486</c:v>
                </c:pt>
                <c:pt idx="41">
                  <c:v>0.470588235294118</c:v>
                </c:pt>
                <c:pt idx="42">
                  <c:v>0.444444444444444</c:v>
                </c:pt>
                <c:pt idx="43">
                  <c:v>0.309859154929577</c:v>
                </c:pt>
                <c:pt idx="44">
                  <c:v>0.397849462365591</c:v>
                </c:pt>
                <c:pt idx="45">
                  <c:v>0.507246376811594</c:v>
                </c:pt>
                <c:pt idx="46">
                  <c:v>0.404255319148936</c:v>
                </c:pt>
                <c:pt idx="47">
                  <c:v>0.33695652173913</c:v>
                </c:pt>
                <c:pt idx="48">
                  <c:v>0.491891891891892</c:v>
                </c:pt>
                <c:pt idx="49">
                  <c:v>0.448275862068965</c:v>
                </c:pt>
                <c:pt idx="50">
                  <c:v>0.622641509433962</c:v>
                </c:pt>
                <c:pt idx="51">
                  <c:v>0.385416666666667</c:v>
                </c:pt>
                <c:pt idx="52">
                  <c:v>0.45</c:v>
                </c:pt>
                <c:pt idx="53">
                  <c:v>0.469565217391304</c:v>
                </c:pt>
                <c:pt idx="54">
                  <c:v>0.476190476190476</c:v>
                </c:pt>
                <c:pt idx="55">
                  <c:v>0.588235294117647</c:v>
                </c:pt>
                <c:pt idx="56">
                  <c:v>0.349397590361446</c:v>
                </c:pt>
                <c:pt idx="57">
                  <c:v>0.482142857142857</c:v>
                </c:pt>
                <c:pt idx="58">
                  <c:v>0.411764705882353</c:v>
                </c:pt>
                <c:pt idx="59">
                  <c:v>0.452054794520548</c:v>
                </c:pt>
                <c:pt idx="60">
                  <c:v>0.451612903225806</c:v>
                </c:pt>
                <c:pt idx="61">
                  <c:v>0.4375</c:v>
                </c:pt>
                <c:pt idx="62">
                  <c:v>0.3</c:v>
                </c:pt>
                <c:pt idx="63">
                  <c:v>0.294117647058824</c:v>
                </c:pt>
                <c:pt idx="64">
                  <c:v>0.36</c:v>
                </c:pt>
                <c:pt idx="65">
                  <c:v>0.371428571428571</c:v>
                </c:pt>
                <c:pt idx="66">
                  <c:v>0.313725490196078</c:v>
                </c:pt>
                <c:pt idx="67">
                  <c:v>0.444444444444444</c:v>
                </c:pt>
                <c:pt idx="68">
                  <c:v>0.411764705882353</c:v>
                </c:pt>
                <c:pt idx="69">
                  <c:v>0.518518518518518</c:v>
                </c:pt>
                <c:pt idx="70">
                  <c:v>0.518518518518518</c:v>
                </c:pt>
                <c:pt idx="71">
                  <c:v>0.446428571428571</c:v>
                </c:pt>
                <c:pt idx="72">
                  <c:v>0.535714285714286</c:v>
                </c:pt>
                <c:pt idx="73">
                  <c:v>0.410958904109589</c:v>
                </c:pt>
                <c:pt idx="74">
                  <c:v>0.457627118644068</c:v>
                </c:pt>
                <c:pt idx="75">
                  <c:v>0.52112676056338</c:v>
                </c:pt>
                <c:pt idx="76">
                  <c:v>0.4</c:v>
                </c:pt>
                <c:pt idx="77">
                  <c:v>0.407407407407407</c:v>
                </c:pt>
                <c:pt idx="78">
                  <c:v>0.323943661971831</c:v>
                </c:pt>
                <c:pt idx="79">
                  <c:v>0.385542168674699</c:v>
                </c:pt>
                <c:pt idx="80">
                  <c:v>0.435643564356436</c:v>
                </c:pt>
                <c:pt idx="81">
                  <c:v>0.31578947368421</c:v>
                </c:pt>
                <c:pt idx="82">
                  <c:v>0.460869565217391</c:v>
                </c:pt>
                <c:pt idx="83">
                  <c:v>0.357142857142857</c:v>
                </c:pt>
                <c:pt idx="84">
                  <c:v>0.451612903225806</c:v>
                </c:pt>
                <c:pt idx="85">
                  <c:v>0.441176470588235</c:v>
                </c:pt>
                <c:pt idx="86">
                  <c:v>0.415584415584416</c:v>
                </c:pt>
                <c:pt idx="87">
                  <c:v>0.5</c:v>
                </c:pt>
                <c:pt idx="88">
                  <c:v>0.4</c:v>
                </c:pt>
                <c:pt idx="89">
                  <c:v>0.392156862745098</c:v>
                </c:pt>
                <c:pt idx="90">
                  <c:v>0.338028169014084</c:v>
                </c:pt>
                <c:pt idx="91">
                  <c:v>0.4125</c:v>
                </c:pt>
                <c:pt idx="92">
                  <c:v>0.41025641025641</c:v>
                </c:pt>
                <c:pt idx="93">
                  <c:v>0.5</c:v>
                </c:pt>
                <c:pt idx="94">
                  <c:v>0.333333333333333</c:v>
                </c:pt>
                <c:pt idx="95">
                  <c:v>0.463414634146341</c:v>
                </c:pt>
                <c:pt idx="96">
                  <c:v>0.363636363636364</c:v>
                </c:pt>
                <c:pt idx="97">
                  <c:v>0.423728813559322</c:v>
                </c:pt>
                <c:pt idx="98">
                  <c:v>0.4</c:v>
                </c:pt>
                <c:pt idx="99">
                  <c:v>0.471698113207547</c:v>
                </c:pt>
                <c:pt idx="100">
                  <c:v>0.404255319148936</c:v>
                </c:pt>
                <c:pt idx="101">
                  <c:v>0.5</c:v>
                </c:pt>
                <c:pt idx="102">
                  <c:v>0.436974789915966</c:v>
                </c:pt>
                <c:pt idx="103">
                  <c:v>0.3</c:v>
                </c:pt>
                <c:pt idx="104">
                  <c:v>0.471428571428571</c:v>
                </c:pt>
                <c:pt idx="105">
                  <c:v>0.641025641025641</c:v>
                </c:pt>
                <c:pt idx="106">
                  <c:v>0.510869565217391</c:v>
                </c:pt>
                <c:pt idx="107">
                  <c:v>0.5</c:v>
                </c:pt>
                <c:pt idx="108">
                  <c:v>0.45631067961165</c:v>
                </c:pt>
                <c:pt idx="109">
                  <c:v>0.505882352941176</c:v>
                </c:pt>
                <c:pt idx="110">
                  <c:v>0.415841584158416</c:v>
                </c:pt>
                <c:pt idx="111">
                  <c:v>0.396551724137931</c:v>
                </c:pt>
                <c:pt idx="112">
                  <c:v>0.451612903225806</c:v>
                </c:pt>
                <c:pt idx="113">
                  <c:v>0.416666666666667</c:v>
                </c:pt>
                <c:pt idx="114">
                  <c:v>0.432835820895522</c:v>
                </c:pt>
                <c:pt idx="115">
                  <c:v>0.3</c:v>
                </c:pt>
                <c:pt idx="116">
                  <c:v>0.527777777777778</c:v>
                </c:pt>
                <c:pt idx="117">
                  <c:v>0.5</c:v>
                </c:pt>
                <c:pt idx="118">
                  <c:v>0.3625</c:v>
                </c:pt>
                <c:pt idx="119">
                  <c:v>0.333333333333333</c:v>
                </c:pt>
                <c:pt idx="120">
                  <c:v>0.264705882352941</c:v>
                </c:pt>
                <c:pt idx="121">
                  <c:v>0.537037037037037</c:v>
                </c:pt>
                <c:pt idx="122">
                  <c:v>0.464285714285714</c:v>
                </c:pt>
                <c:pt idx="123">
                  <c:v>0.419354838709677</c:v>
                </c:pt>
                <c:pt idx="124">
                  <c:v>0.5</c:v>
                </c:pt>
                <c:pt idx="125">
                  <c:v>0.352941176470588</c:v>
                </c:pt>
                <c:pt idx="126">
                  <c:v>0.358974358974359</c:v>
                </c:pt>
                <c:pt idx="127">
                  <c:v>0.542857142857143</c:v>
                </c:pt>
                <c:pt idx="128">
                  <c:v>0.425925925925926</c:v>
                </c:pt>
                <c:pt idx="129">
                  <c:v>0.489795918367347</c:v>
                </c:pt>
                <c:pt idx="130">
                  <c:v>0.37037037037037</c:v>
                </c:pt>
                <c:pt idx="131">
                  <c:v>0.34375</c:v>
                </c:pt>
                <c:pt idx="132">
                  <c:v>0.428571428571429</c:v>
                </c:pt>
                <c:pt idx="133">
                  <c:v>0.206896551724138</c:v>
                </c:pt>
                <c:pt idx="134">
                  <c:v>0.40625</c:v>
                </c:pt>
                <c:pt idx="135">
                  <c:v>0.448275862068965</c:v>
                </c:pt>
                <c:pt idx="136">
                  <c:v>0.403508771929825</c:v>
                </c:pt>
                <c:pt idx="137">
                  <c:v>0.514705882352941</c:v>
                </c:pt>
                <c:pt idx="138">
                  <c:v>0.372881355932203</c:v>
                </c:pt>
                <c:pt idx="139">
                  <c:v>0.6</c:v>
                </c:pt>
                <c:pt idx="140">
                  <c:v>0.294117647058824</c:v>
                </c:pt>
                <c:pt idx="141">
                  <c:v>0.351851851851852</c:v>
                </c:pt>
                <c:pt idx="142">
                  <c:v>0.51063829787234</c:v>
                </c:pt>
                <c:pt idx="143">
                  <c:v>0.34375</c:v>
                </c:pt>
                <c:pt idx="144">
                  <c:v>0.387755102040816</c:v>
                </c:pt>
                <c:pt idx="145">
                  <c:v>0.470588235294118</c:v>
                </c:pt>
                <c:pt idx="146">
                  <c:v>0.346153846153846</c:v>
                </c:pt>
                <c:pt idx="147">
                  <c:v>0.27027027027027</c:v>
                </c:pt>
                <c:pt idx="148">
                  <c:v>0.435897435897436</c:v>
                </c:pt>
                <c:pt idx="149">
                  <c:v>0.272727272727273</c:v>
                </c:pt>
                <c:pt idx="150">
                  <c:v>0.333333333333333</c:v>
                </c:pt>
                <c:pt idx="151">
                  <c:v>0.363636363636364</c:v>
                </c:pt>
                <c:pt idx="152">
                  <c:v>0.423728813559322</c:v>
                </c:pt>
                <c:pt idx="153">
                  <c:v>0.479166666666667</c:v>
                </c:pt>
                <c:pt idx="154">
                  <c:v>0.353658536585366</c:v>
                </c:pt>
                <c:pt idx="155">
                  <c:v>0.338461538461538</c:v>
                </c:pt>
                <c:pt idx="156">
                  <c:v>0.355555555555556</c:v>
                </c:pt>
                <c:pt idx="157">
                  <c:v>0.3125</c:v>
                </c:pt>
                <c:pt idx="158">
                  <c:v>0.532608695652174</c:v>
                </c:pt>
                <c:pt idx="159">
                  <c:v>0.368421052631579</c:v>
                </c:pt>
                <c:pt idx="160">
                  <c:v>0.32258064516129</c:v>
                </c:pt>
                <c:pt idx="161">
                  <c:v>0.43859649122807</c:v>
                </c:pt>
                <c:pt idx="162">
                  <c:v>0.571428571428571</c:v>
                </c:pt>
                <c:pt idx="163">
                  <c:v>0.72</c:v>
                </c:pt>
                <c:pt idx="164">
                  <c:v>0.588235294117647</c:v>
                </c:pt>
                <c:pt idx="165">
                  <c:v>0.459459459459459</c:v>
                </c:pt>
                <c:pt idx="166">
                  <c:v>0.333333333333333</c:v>
                </c:pt>
                <c:pt idx="167">
                  <c:v>0.5</c:v>
                </c:pt>
                <c:pt idx="168">
                  <c:v>0.53125</c:v>
                </c:pt>
                <c:pt idx="169">
                  <c:v>0.4</c:v>
                </c:pt>
                <c:pt idx="170">
                  <c:v>0.528301886792453</c:v>
                </c:pt>
                <c:pt idx="171">
                  <c:v>0.407766990291262</c:v>
                </c:pt>
                <c:pt idx="172">
                  <c:v>0.471264367816092</c:v>
                </c:pt>
                <c:pt idx="173">
                  <c:v>0.40625</c:v>
                </c:pt>
                <c:pt idx="174">
                  <c:v>0.4</c:v>
                </c:pt>
                <c:pt idx="175">
                  <c:v>0.458333333333333</c:v>
                </c:pt>
                <c:pt idx="176">
                  <c:v>0.5</c:v>
                </c:pt>
                <c:pt idx="177">
                  <c:v>0.36</c:v>
                </c:pt>
                <c:pt idx="178">
                  <c:v>0.378048780487805</c:v>
                </c:pt>
                <c:pt idx="179">
                  <c:v>0.395833333333333</c:v>
                </c:pt>
                <c:pt idx="180">
                  <c:v>0.361702127659574</c:v>
                </c:pt>
                <c:pt idx="181">
                  <c:v>0.3375</c:v>
                </c:pt>
                <c:pt idx="182">
                  <c:v>0.472727272727273</c:v>
                </c:pt>
                <c:pt idx="183">
                  <c:v>0.521739130434783</c:v>
                </c:pt>
                <c:pt idx="184">
                  <c:v>0.44</c:v>
                </c:pt>
                <c:pt idx="185">
                  <c:v>0.548387096774193</c:v>
                </c:pt>
                <c:pt idx="186">
                  <c:v>0.413793103448276</c:v>
                </c:pt>
                <c:pt idx="187">
                  <c:v>0.405405405405405</c:v>
                </c:pt>
                <c:pt idx="188">
                  <c:v>0.416666666666667</c:v>
                </c:pt>
                <c:pt idx="189">
                  <c:v>0.588235294117647</c:v>
                </c:pt>
                <c:pt idx="190">
                  <c:v>0.432432432432432</c:v>
                </c:pt>
                <c:pt idx="191">
                  <c:v>0.368421052631579</c:v>
                </c:pt>
                <c:pt idx="192">
                  <c:v>0.447761194029851</c:v>
                </c:pt>
                <c:pt idx="193">
                  <c:v>0.625</c:v>
                </c:pt>
                <c:pt idx="194">
                  <c:v>0.462962962962963</c:v>
                </c:pt>
                <c:pt idx="195">
                  <c:v>0.58974358974359</c:v>
                </c:pt>
                <c:pt idx="196">
                  <c:v>0.439024390243902</c:v>
                </c:pt>
                <c:pt idx="197">
                  <c:v>0.483870967741935</c:v>
                </c:pt>
                <c:pt idx="198">
                  <c:v>0.402298850574713</c:v>
                </c:pt>
                <c:pt idx="199">
                  <c:v>0.424657534246575</c:v>
                </c:pt>
                <c:pt idx="200">
                  <c:v>0.414141414141414</c:v>
                </c:pt>
                <c:pt idx="201">
                  <c:v>0.484375</c:v>
                </c:pt>
                <c:pt idx="202">
                  <c:v>0.448275862068965</c:v>
                </c:pt>
                <c:pt idx="203">
                  <c:v>0.416666666666667</c:v>
                </c:pt>
                <c:pt idx="204">
                  <c:v>0.46</c:v>
                </c:pt>
                <c:pt idx="205">
                  <c:v>0.5</c:v>
                </c:pt>
                <c:pt idx="206">
                  <c:v>0.389830508474576</c:v>
                </c:pt>
                <c:pt idx="207">
                  <c:v>0.39344262295082</c:v>
                </c:pt>
                <c:pt idx="208">
                  <c:v>0.409090909090909</c:v>
                </c:pt>
                <c:pt idx="209">
                  <c:v>0.290909090909091</c:v>
                </c:pt>
                <c:pt idx="210">
                  <c:v>0.388157894736842</c:v>
                </c:pt>
                <c:pt idx="211">
                  <c:v>0.352941176470588</c:v>
                </c:pt>
                <c:pt idx="212">
                  <c:v>0.416666666666667</c:v>
                </c:pt>
                <c:pt idx="213">
                  <c:v>0.339622641509434</c:v>
                </c:pt>
                <c:pt idx="214">
                  <c:v>0.535714285714286</c:v>
                </c:pt>
                <c:pt idx="215">
                  <c:v>0.363636363636364</c:v>
                </c:pt>
                <c:pt idx="216">
                  <c:v>0.420731707317073</c:v>
                </c:pt>
                <c:pt idx="217">
                  <c:v>0.424778761061947</c:v>
                </c:pt>
                <c:pt idx="218">
                  <c:v>0.448979591836735</c:v>
                </c:pt>
                <c:pt idx="219">
                  <c:v>0.393939393939394</c:v>
                </c:pt>
                <c:pt idx="220">
                  <c:v>0.463414634146341</c:v>
                </c:pt>
                <c:pt idx="221">
                  <c:v>0.423076923076923</c:v>
                </c:pt>
                <c:pt idx="222">
                  <c:v>0.533333333333333</c:v>
                </c:pt>
                <c:pt idx="223">
                  <c:v>0.473684210526316</c:v>
                </c:pt>
                <c:pt idx="224">
                  <c:v>0.483333333333333</c:v>
                </c:pt>
                <c:pt idx="225">
                  <c:v>0.421052631578947</c:v>
                </c:pt>
                <c:pt idx="226">
                  <c:v>0.389830508474576</c:v>
                </c:pt>
                <c:pt idx="227">
                  <c:v>0.340909090909091</c:v>
                </c:pt>
                <c:pt idx="228">
                  <c:v>0.447761194029851</c:v>
                </c:pt>
                <c:pt idx="229">
                  <c:v>0.470588235294118</c:v>
                </c:pt>
                <c:pt idx="230">
                  <c:v>0.380952380952381</c:v>
                </c:pt>
                <c:pt idx="231">
                  <c:v>0.573770491803279</c:v>
                </c:pt>
                <c:pt idx="232">
                  <c:v>0.5</c:v>
                </c:pt>
                <c:pt idx="233">
                  <c:v>0.4</c:v>
                </c:pt>
                <c:pt idx="234">
                  <c:v>0.555555555555556</c:v>
                </c:pt>
                <c:pt idx="235">
                  <c:v>0.432098765432099</c:v>
                </c:pt>
                <c:pt idx="236">
                  <c:v>0.387096774193548</c:v>
                </c:pt>
                <c:pt idx="237">
                  <c:v>0.372093023255814</c:v>
                </c:pt>
                <c:pt idx="238">
                  <c:v>0.366666666666667</c:v>
                </c:pt>
                <c:pt idx="239">
                  <c:v>0.41747572815534</c:v>
                </c:pt>
                <c:pt idx="240">
                  <c:v>0.42</c:v>
                </c:pt>
                <c:pt idx="241">
                  <c:v>0.48780487804878</c:v>
                </c:pt>
                <c:pt idx="242">
                  <c:v>0.4625</c:v>
                </c:pt>
                <c:pt idx="243">
                  <c:v>0.32258064516129</c:v>
                </c:pt>
                <c:pt idx="244">
                  <c:v>0.321428571428571</c:v>
                </c:pt>
                <c:pt idx="245">
                  <c:v>0.430939226519337</c:v>
                </c:pt>
                <c:pt idx="246">
                  <c:v>0.442307692307692</c:v>
                </c:pt>
                <c:pt idx="247">
                  <c:v>0.481481481481481</c:v>
                </c:pt>
                <c:pt idx="248">
                  <c:v>0.555555555555556</c:v>
                </c:pt>
                <c:pt idx="249">
                  <c:v>0.450980392156863</c:v>
                </c:pt>
                <c:pt idx="250">
                  <c:v>0.372549019607843</c:v>
                </c:pt>
                <c:pt idx="251">
                  <c:v>0.423076923076923</c:v>
                </c:pt>
                <c:pt idx="252">
                  <c:v>0.347368421052632</c:v>
                </c:pt>
                <c:pt idx="253">
                  <c:v>0.49438202247191</c:v>
                </c:pt>
                <c:pt idx="254">
                  <c:v>0.428571428571429</c:v>
                </c:pt>
                <c:pt idx="255">
                  <c:v>0.636363636363636</c:v>
                </c:pt>
                <c:pt idx="256">
                  <c:v>0.440677966101695</c:v>
                </c:pt>
                <c:pt idx="257">
                  <c:v>0.62962962962963</c:v>
                </c:pt>
                <c:pt idx="258">
                  <c:v>0.255813953488372</c:v>
                </c:pt>
                <c:pt idx="259">
                  <c:v>0.477272727272727</c:v>
                </c:pt>
                <c:pt idx="260">
                  <c:v>0.551724137931034</c:v>
                </c:pt>
                <c:pt idx="261">
                  <c:v>0.341463414634146</c:v>
                </c:pt>
                <c:pt idx="262">
                  <c:v>0.394736842105263</c:v>
                </c:pt>
                <c:pt idx="263">
                  <c:v>0.258064516129032</c:v>
                </c:pt>
                <c:pt idx="264">
                  <c:v>0.463414634146341</c:v>
                </c:pt>
                <c:pt idx="265">
                  <c:v>0.393939393939394</c:v>
                </c:pt>
                <c:pt idx="266">
                  <c:v>0.368421052631579</c:v>
                </c:pt>
                <c:pt idx="267">
                  <c:v>0.485294117647059</c:v>
                </c:pt>
                <c:pt idx="268">
                  <c:v>0.434782608695652</c:v>
                </c:pt>
                <c:pt idx="269">
                  <c:v>0.48</c:v>
                </c:pt>
                <c:pt idx="270">
                  <c:v>0.473214285714286</c:v>
                </c:pt>
                <c:pt idx="271">
                  <c:v>0.478260869565217</c:v>
                </c:pt>
                <c:pt idx="272">
                  <c:v>0.344827586206897</c:v>
                </c:pt>
                <c:pt idx="273">
                  <c:v>0.487179487179487</c:v>
                </c:pt>
                <c:pt idx="274">
                  <c:v>0.423728813559322</c:v>
                </c:pt>
                <c:pt idx="275">
                  <c:v>0.48314606741573</c:v>
                </c:pt>
                <c:pt idx="276">
                  <c:v>0.517241379310345</c:v>
                </c:pt>
                <c:pt idx="277">
                  <c:v>0.46031746031746</c:v>
                </c:pt>
                <c:pt idx="278">
                  <c:v>0.517241379310345</c:v>
                </c:pt>
                <c:pt idx="279">
                  <c:v>0.32</c:v>
                </c:pt>
                <c:pt idx="280">
                  <c:v>0.434210526315789</c:v>
                </c:pt>
                <c:pt idx="281">
                  <c:v>0.461538461538462</c:v>
                </c:pt>
                <c:pt idx="282">
                  <c:v>0.317073170731707</c:v>
                </c:pt>
                <c:pt idx="283">
                  <c:v>0.645833333333333</c:v>
                </c:pt>
                <c:pt idx="284">
                  <c:v>0.355555555555556</c:v>
                </c:pt>
                <c:pt idx="285">
                  <c:v>0.380952380952381</c:v>
                </c:pt>
                <c:pt idx="286">
                  <c:v>0.414893617021277</c:v>
                </c:pt>
                <c:pt idx="287">
                  <c:v>0.470588235294118</c:v>
                </c:pt>
                <c:pt idx="288">
                  <c:v>0.31578947368421</c:v>
                </c:pt>
                <c:pt idx="289">
                  <c:v>0.464285714285714</c:v>
                </c:pt>
                <c:pt idx="290">
                  <c:v>0.480769230769231</c:v>
                </c:pt>
                <c:pt idx="291">
                  <c:v>0.325</c:v>
                </c:pt>
                <c:pt idx="292">
                  <c:v>0.390243902439024</c:v>
                </c:pt>
                <c:pt idx="293">
                  <c:v>0.416666666666667</c:v>
                </c:pt>
                <c:pt idx="294">
                  <c:v>0.45631067961165</c:v>
                </c:pt>
                <c:pt idx="295">
                  <c:v>0.433333333333333</c:v>
                </c:pt>
                <c:pt idx="296">
                  <c:v>0.397959183673469</c:v>
                </c:pt>
                <c:pt idx="297">
                  <c:v>0.463414634146341</c:v>
                </c:pt>
                <c:pt idx="298">
                  <c:v>0.42</c:v>
                </c:pt>
                <c:pt idx="299">
                  <c:v>0.466666666666667</c:v>
                </c:pt>
                <c:pt idx="300">
                  <c:v>0.379746835443038</c:v>
                </c:pt>
                <c:pt idx="301">
                  <c:v>0.414893617021277</c:v>
                </c:pt>
                <c:pt idx="302">
                  <c:v>0.458333333333333</c:v>
                </c:pt>
                <c:pt idx="303">
                  <c:v>0.449275362318841</c:v>
                </c:pt>
                <c:pt idx="304">
                  <c:v>0.522727272727273</c:v>
                </c:pt>
                <c:pt idx="305">
                  <c:v>0.5</c:v>
                </c:pt>
                <c:pt idx="306">
                  <c:v>0.551724137931034</c:v>
                </c:pt>
                <c:pt idx="307">
                  <c:v>0.25</c:v>
                </c:pt>
                <c:pt idx="308">
                  <c:v>0.513513513513513</c:v>
                </c:pt>
                <c:pt idx="309">
                  <c:v>0.483870967741935</c:v>
                </c:pt>
                <c:pt idx="310">
                  <c:v>0.47945205479452</c:v>
                </c:pt>
                <c:pt idx="311">
                  <c:v>0.363636363636364</c:v>
                </c:pt>
                <c:pt idx="312">
                  <c:v>0.55</c:v>
                </c:pt>
                <c:pt idx="313">
                  <c:v>0.548387096774193</c:v>
                </c:pt>
                <c:pt idx="314">
                  <c:v>0.32258064516129</c:v>
                </c:pt>
                <c:pt idx="315">
                  <c:v>0.433333333333333</c:v>
                </c:pt>
                <c:pt idx="316">
                  <c:v>0.555555555555556</c:v>
                </c:pt>
                <c:pt idx="317">
                  <c:v>0.416666666666667</c:v>
                </c:pt>
                <c:pt idx="318">
                  <c:v>0.481012658227848</c:v>
                </c:pt>
                <c:pt idx="319">
                  <c:v>0.414634146341463</c:v>
                </c:pt>
                <c:pt idx="320">
                  <c:v>0.549019607843137</c:v>
                </c:pt>
                <c:pt idx="321">
                  <c:v>0.409090909090909</c:v>
                </c:pt>
                <c:pt idx="322">
                  <c:v>0.484375</c:v>
                </c:pt>
                <c:pt idx="323">
                  <c:v>0.428571428571429</c:v>
                </c:pt>
                <c:pt idx="324">
                  <c:v>0.463414634146341</c:v>
                </c:pt>
                <c:pt idx="325">
                  <c:v>0.576923076923077</c:v>
                </c:pt>
                <c:pt idx="326">
                  <c:v>0.466666666666667</c:v>
                </c:pt>
                <c:pt idx="327">
                  <c:v>0.666666666666667</c:v>
                </c:pt>
                <c:pt idx="328">
                  <c:v>0.435483870967742</c:v>
                </c:pt>
                <c:pt idx="329">
                  <c:v>0.407407407407407</c:v>
                </c:pt>
                <c:pt idx="330">
                  <c:v>0.4</c:v>
                </c:pt>
                <c:pt idx="331">
                  <c:v>0.486486486486486</c:v>
                </c:pt>
                <c:pt idx="332">
                  <c:v>0.294117647058824</c:v>
                </c:pt>
                <c:pt idx="333">
                  <c:v>0.4</c:v>
                </c:pt>
                <c:pt idx="334">
                  <c:v>0.352112676056338</c:v>
                </c:pt>
                <c:pt idx="335">
                  <c:v>0.449438202247191</c:v>
                </c:pt>
                <c:pt idx="336">
                  <c:v>0.392523364485981</c:v>
                </c:pt>
                <c:pt idx="337">
                  <c:v>0.301587301587302</c:v>
                </c:pt>
                <c:pt idx="338">
                  <c:v>0.4</c:v>
                </c:pt>
                <c:pt idx="339">
                  <c:v>0.403508771929825</c:v>
                </c:pt>
                <c:pt idx="340">
                  <c:v>0.358490566037736</c:v>
                </c:pt>
                <c:pt idx="341">
                  <c:v>0.258064516129032</c:v>
                </c:pt>
                <c:pt idx="342">
                  <c:v>0.583333333333333</c:v>
                </c:pt>
                <c:pt idx="343">
                  <c:v>0.402597402597403</c:v>
                </c:pt>
                <c:pt idx="344">
                  <c:v>0.4625</c:v>
                </c:pt>
                <c:pt idx="345">
                  <c:v>0.521276595744681</c:v>
                </c:pt>
                <c:pt idx="346">
                  <c:v>0.454545454545454</c:v>
                </c:pt>
                <c:pt idx="347">
                  <c:v>0.457831325301205</c:v>
                </c:pt>
                <c:pt idx="348">
                  <c:v>0.285714285714286</c:v>
                </c:pt>
                <c:pt idx="349">
                  <c:v>0.523809523809524</c:v>
                </c:pt>
                <c:pt idx="350">
                  <c:v>0.526315789473684</c:v>
                </c:pt>
                <c:pt idx="351">
                  <c:v>0.525</c:v>
                </c:pt>
                <c:pt idx="352">
                  <c:v>0.326530612244898</c:v>
                </c:pt>
                <c:pt idx="353">
                  <c:v>0.425</c:v>
                </c:pt>
                <c:pt idx="354">
                  <c:v>0.444444444444444</c:v>
                </c:pt>
                <c:pt idx="355">
                  <c:v>0.545454545454545</c:v>
                </c:pt>
                <c:pt idx="356">
                  <c:v>0.393939393939394</c:v>
                </c:pt>
                <c:pt idx="357">
                  <c:v>0.435897435897436</c:v>
                </c:pt>
                <c:pt idx="358">
                  <c:v>0.404255319148936</c:v>
                </c:pt>
                <c:pt idx="359">
                  <c:v>0.423728813559322</c:v>
                </c:pt>
                <c:pt idx="360">
                  <c:v>0.372340425531915</c:v>
                </c:pt>
                <c:pt idx="361">
                  <c:v>0.5</c:v>
                </c:pt>
                <c:pt idx="362">
                  <c:v>0.4375</c:v>
                </c:pt>
                <c:pt idx="363">
                  <c:v>0.41304347826087</c:v>
                </c:pt>
                <c:pt idx="364">
                  <c:v>0.43859649122807</c:v>
                </c:pt>
                <c:pt idx="365">
                  <c:v>0.39622641509434</c:v>
                </c:pt>
                <c:pt idx="366">
                  <c:v>0.529411764705882</c:v>
                </c:pt>
                <c:pt idx="367">
                  <c:v>0.540983606557377</c:v>
                </c:pt>
                <c:pt idx="368">
                  <c:v>0.4</c:v>
                </c:pt>
                <c:pt idx="369">
                  <c:v>0.4</c:v>
                </c:pt>
                <c:pt idx="370">
                  <c:v>0.46</c:v>
                </c:pt>
                <c:pt idx="371">
                  <c:v>0.388888888888889</c:v>
                </c:pt>
                <c:pt idx="372">
                  <c:v>0.666666666666667</c:v>
                </c:pt>
                <c:pt idx="373">
                  <c:v>0.404761904761905</c:v>
                </c:pt>
                <c:pt idx="374">
                  <c:v>0.297619047619048</c:v>
                </c:pt>
                <c:pt idx="375">
                  <c:v>0.303030303030303</c:v>
                </c:pt>
                <c:pt idx="376">
                  <c:v>0.504</c:v>
                </c:pt>
                <c:pt idx="377">
                  <c:v>0.439252336448598</c:v>
                </c:pt>
                <c:pt idx="378">
                  <c:v>0.426829268292683</c:v>
                </c:pt>
                <c:pt idx="379">
                  <c:v>0.443298969072165</c:v>
                </c:pt>
                <c:pt idx="380">
                  <c:v>0.392156862745098</c:v>
                </c:pt>
                <c:pt idx="381">
                  <c:v>0.470149253731343</c:v>
                </c:pt>
                <c:pt idx="382">
                  <c:v>0.470588235294118</c:v>
                </c:pt>
                <c:pt idx="383">
                  <c:v>0.447761194029851</c:v>
                </c:pt>
                <c:pt idx="384">
                  <c:v>0.36</c:v>
                </c:pt>
                <c:pt idx="385">
                  <c:v>0.5</c:v>
                </c:pt>
                <c:pt idx="386">
                  <c:v>0.4</c:v>
                </c:pt>
                <c:pt idx="387">
                  <c:v>0.470588235294118</c:v>
                </c:pt>
                <c:pt idx="388">
                  <c:v>0.605263157894737</c:v>
                </c:pt>
                <c:pt idx="389">
                  <c:v>0.32258064516129</c:v>
                </c:pt>
                <c:pt idx="390">
                  <c:v>0.361702127659574</c:v>
                </c:pt>
                <c:pt idx="391">
                  <c:v>0.353846153846154</c:v>
                </c:pt>
                <c:pt idx="392">
                  <c:v>0.310344827586207</c:v>
                </c:pt>
                <c:pt idx="393">
                  <c:v>0.42</c:v>
                </c:pt>
                <c:pt idx="394">
                  <c:v>0.564102564102564</c:v>
                </c:pt>
                <c:pt idx="395">
                  <c:v>0.553191489361702</c:v>
                </c:pt>
                <c:pt idx="396">
                  <c:v>0.232558139534884</c:v>
                </c:pt>
                <c:pt idx="397">
                  <c:v>0.323943661971831</c:v>
                </c:pt>
                <c:pt idx="398">
                  <c:v>0.491228070175439</c:v>
                </c:pt>
                <c:pt idx="399">
                  <c:v>0.545454545454545</c:v>
                </c:pt>
                <c:pt idx="400">
                  <c:v>0.361111111111111</c:v>
                </c:pt>
                <c:pt idx="401">
                  <c:v>0.447368421052632</c:v>
                </c:pt>
                <c:pt idx="402">
                  <c:v>0.406779661016949</c:v>
                </c:pt>
                <c:pt idx="403">
                  <c:v>0.411764705882353</c:v>
                </c:pt>
                <c:pt idx="404">
                  <c:v>0.275862068965517</c:v>
                </c:pt>
                <c:pt idx="405">
                  <c:v>0.5</c:v>
                </c:pt>
                <c:pt idx="406">
                  <c:v>0.481481481481481</c:v>
                </c:pt>
                <c:pt idx="407">
                  <c:v>0.411764705882353</c:v>
                </c:pt>
                <c:pt idx="408">
                  <c:v>0.545454545454545</c:v>
                </c:pt>
                <c:pt idx="409">
                  <c:v>0.442028985507246</c:v>
                </c:pt>
                <c:pt idx="410">
                  <c:v>0.536585365853659</c:v>
                </c:pt>
                <c:pt idx="411">
                  <c:v>0.490196078431372</c:v>
                </c:pt>
                <c:pt idx="412">
                  <c:v>0.469879518072289</c:v>
                </c:pt>
                <c:pt idx="413">
                  <c:v>0.35</c:v>
                </c:pt>
                <c:pt idx="414">
                  <c:v>0.301204819277108</c:v>
                </c:pt>
                <c:pt idx="415">
                  <c:v>0.434782608695652</c:v>
                </c:pt>
                <c:pt idx="416">
                  <c:v>0.5</c:v>
                </c:pt>
                <c:pt idx="417">
                  <c:v>0.378378378378378</c:v>
                </c:pt>
                <c:pt idx="418">
                  <c:v>0.427272727272727</c:v>
                </c:pt>
                <c:pt idx="419">
                  <c:v>0.5</c:v>
                </c:pt>
                <c:pt idx="420">
                  <c:v>0.472527472527472</c:v>
                </c:pt>
                <c:pt idx="421">
                  <c:v>0.4</c:v>
                </c:pt>
                <c:pt idx="422">
                  <c:v>0.336206896551724</c:v>
                </c:pt>
                <c:pt idx="423">
                  <c:v>0.403846153846154</c:v>
                </c:pt>
                <c:pt idx="424">
                  <c:v>0.5</c:v>
                </c:pt>
                <c:pt idx="425">
                  <c:v>0.419354838709677</c:v>
                </c:pt>
                <c:pt idx="426">
                  <c:v>0.493506493506493</c:v>
                </c:pt>
                <c:pt idx="427">
                  <c:v>0.333333333333333</c:v>
                </c:pt>
                <c:pt idx="428">
                  <c:v>0.371428571428571</c:v>
                </c:pt>
                <c:pt idx="429">
                  <c:v>0.277777777777778</c:v>
                </c:pt>
                <c:pt idx="430">
                  <c:v>0.28125</c:v>
                </c:pt>
                <c:pt idx="431">
                  <c:v>0.4</c:v>
                </c:pt>
                <c:pt idx="432">
                  <c:v>0.459459459459459</c:v>
                </c:pt>
                <c:pt idx="433">
                  <c:v>0.45360824742268</c:v>
                </c:pt>
                <c:pt idx="434">
                  <c:v>0.411290322580645</c:v>
                </c:pt>
                <c:pt idx="435">
                  <c:v>0.547619047619048</c:v>
                </c:pt>
                <c:pt idx="436">
                  <c:v>0.36986301369863</c:v>
                </c:pt>
                <c:pt idx="437">
                  <c:v>0.350746268656716</c:v>
                </c:pt>
                <c:pt idx="438">
                  <c:v>0.395061728395062</c:v>
                </c:pt>
                <c:pt idx="439">
                  <c:v>0.464912280701754</c:v>
                </c:pt>
                <c:pt idx="440">
                  <c:v>0.461538461538462</c:v>
                </c:pt>
                <c:pt idx="441">
                  <c:v>0.333333333333333</c:v>
                </c:pt>
                <c:pt idx="442">
                  <c:v>0.571428571428571</c:v>
                </c:pt>
                <c:pt idx="443">
                  <c:v>0.388888888888889</c:v>
                </c:pt>
                <c:pt idx="444">
                  <c:v>0.471698113207547</c:v>
                </c:pt>
                <c:pt idx="445">
                  <c:v>0.431578947368421</c:v>
                </c:pt>
                <c:pt idx="446">
                  <c:v>0.526315789473684</c:v>
                </c:pt>
                <c:pt idx="447">
                  <c:v>0.478260869565217</c:v>
                </c:pt>
                <c:pt idx="448">
                  <c:v>0.303571428571429</c:v>
                </c:pt>
                <c:pt idx="449">
                  <c:v>0.333333333333333</c:v>
                </c:pt>
                <c:pt idx="450">
                  <c:v>0.444444444444444</c:v>
                </c:pt>
                <c:pt idx="451">
                  <c:v>0.441176470588235</c:v>
                </c:pt>
                <c:pt idx="452">
                  <c:v>0.232558139534884</c:v>
                </c:pt>
                <c:pt idx="453">
                  <c:v>0.4</c:v>
                </c:pt>
                <c:pt idx="454">
                  <c:v>0.44</c:v>
                </c:pt>
                <c:pt idx="455">
                  <c:v>0.415841584158416</c:v>
                </c:pt>
                <c:pt idx="456">
                  <c:v>0.35593220338983</c:v>
                </c:pt>
                <c:pt idx="457">
                  <c:v>0.46551724137931</c:v>
                </c:pt>
                <c:pt idx="458">
                  <c:v>0.451923076923077</c:v>
                </c:pt>
                <c:pt idx="459">
                  <c:v>0.363636363636364</c:v>
                </c:pt>
                <c:pt idx="460">
                  <c:v>0.510204081632653</c:v>
                </c:pt>
                <c:pt idx="461">
                  <c:v>0.5</c:v>
                </c:pt>
                <c:pt idx="462">
                  <c:v>0.484375</c:v>
                </c:pt>
                <c:pt idx="463">
                  <c:v>0.37037037037037</c:v>
                </c:pt>
                <c:pt idx="464">
                  <c:v>0.594202898550725</c:v>
                </c:pt>
                <c:pt idx="465">
                  <c:v>0.407407407407407</c:v>
                </c:pt>
                <c:pt idx="466">
                  <c:v>0.5</c:v>
                </c:pt>
                <c:pt idx="467">
                  <c:v>0.5</c:v>
                </c:pt>
                <c:pt idx="468">
                  <c:v>0.461538461538462</c:v>
                </c:pt>
                <c:pt idx="469">
                  <c:v>0.551724137931034</c:v>
                </c:pt>
                <c:pt idx="470">
                  <c:v>0.307692307692308</c:v>
                </c:pt>
                <c:pt idx="471">
                  <c:v>0.440677966101695</c:v>
                </c:pt>
                <c:pt idx="472">
                  <c:v>0.43859649122807</c:v>
                </c:pt>
                <c:pt idx="473">
                  <c:v>0.375</c:v>
                </c:pt>
                <c:pt idx="474">
                  <c:v>0.666666666666667</c:v>
                </c:pt>
                <c:pt idx="475">
                  <c:v>0.684210526315789</c:v>
                </c:pt>
                <c:pt idx="476">
                  <c:v>0.4</c:v>
                </c:pt>
                <c:pt idx="477">
                  <c:v>0.363636363636364</c:v>
                </c:pt>
                <c:pt idx="478">
                  <c:v>0.352941176470588</c:v>
                </c:pt>
                <c:pt idx="479">
                  <c:v>0.357142857142857</c:v>
                </c:pt>
                <c:pt idx="480">
                  <c:v>0.441860465116279</c:v>
                </c:pt>
                <c:pt idx="481">
                  <c:v>0.583333333333333</c:v>
                </c:pt>
                <c:pt idx="482">
                  <c:v>0.457943925233645</c:v>
                </c:pt>
                <c:pt idx="483">
                  <c:v>0.518518518518518</c:v>
                </c:pt>
                <c:pt idx="484">
                  <c:v>0.183673469387755</c:v>
                </c:pt>
                <c:pt idx="485">
                  <c:v>0.4</c:v>
                </c:pt>
                <c:pt idx="486">
                  <c:v>0.522727272727273</c:v>
                </c:pt>
                <c:pt idx="487">
                  <c:v>0.388888888888889</c:v>
                </c:pt>
                <c:pt idx="488">
                  <c:v>0.658536585365854</c:v>
                </c:pt>
                <c:pt idx="489">
                  <c:v>0.473684210526316</c:v>
                </c:pt>
                <c:pt idx="490">
                  <c:v>0.5</c:v>
                </c:pt>
                <c:pt idx="491">
                  <c:v>0.333333333333333</c:v>
                </c:pt>
                <c:pt idx="492">
                  <c:v>0.379310344827586</c:v>
                </c:pt>
                <c:pt idx="493">
                  <c:v>0.372549019607843</c:v>
                </c:pt>
                <c:pt idx="494">
                  <c:v>0.625</c:v>
                </c:pt>
                <c:pt idx="495">
                  <c:v>0.487179487179487</c:v>
                </c:pt>
                <c:pt idx="496">
                  <c:v>0.413793103448276</c:v>
                </c:pt>
                <c:pt idx="497">
                  <c:v>0.51063829787234</c:v>
                </c:pt>
                <c:pt idx="498">
                  <c:v>0.473684210526316</c:v>
                </c:pt>
                <c:pt idx="499">
                  <c:v>0.1875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39064"/>
        <c:axId val="-2090439176"/>
      </c:scatterChart>
      <c:valAx>
        <c:axId val="2145739064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090439176"/>
        <c:crosses val="autoZero"/>
        <c:crossBetween val="midCat"/>
      </c:valAx>
      <c:valAx>
        <c:axId val="-2090439176"/>
        <c:scaling>
          <c:orientation val="minMax"/>
          <c:min val="0.1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45739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5</xdr:row>
      <xdr:rowOff>165100</xdr:rowOff>
    </xdr:from>
    <xdr:to>
      <xdr:col>16</xdr:col>
      <xdr:colOff>495300</xdr:colOff>
      <xdr:row>42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1"/>
  <sheetViews>
    <sheetView tabSelected="1" topLeftCell="A8" workbookViewId="0">
      <selection activeCell="M1" sqref="M1:N1048576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6</v>
      </c>
      <c r="M1" t="s">
        <v>1</v>
      </c>
      <c r="N1" t="s">
        <v>5</v>
      </c>
    </row>
    <row r="2" spans="1:14">
      <c r="A2">
        <v>20130826</v>
      </c>
      <c r="B2">
        <v>-67.66</v>
      </c>
      <c r="C2">
        <v>15</v>
      </c>
      <c r="D2">
        <v>-16</v>
      </c>
      <c r="E2">
        <v>-1</v>
      </c>
      <c r="F2">
        <f>C2/(C2-D2)</f>
        <v>0.4838709677419355</v>
      </c>
      <c r="G2">
        <f>SIGN(B2)</f>
        <v>-1</v>
      </c>
      <c r="J2">
        <v>-67.66</v>
      </c>
      <c r="K2">
        <f>SIGN(J2)</f>
        <v>-1</v>
      </c>
      <c r="M2">
        <v>-67.66</v>
      </c>
      <c r="N2">
        <f>F2</f>
        <v>0.4838709677419355</v>
      </c>
    </row>
    <row r="3" spans="1:14">
      <c r="A3">
        <v>20130827</v>
      </c>
      <c r="B3">
        <v>-163.12</v>
      </c>
      <c r="C3">
        <v>8</v>
      </c>
      <c r="D3">
        <v>-13</v>
      </c>
      <c r="E3">
        <v>-5</v>
      </c>
      <c r="F3">
        <f t="shared" ref="F3:F66" si="0">C3/(C3-D3)</f>
        <v>0.38095238095238093</v>
      </c>
      <c r="G3">
        <f t="shared" ref="G3:G66" si="1">SIGN(B3)</f>
        <v>-1</v>
      </c>
      <c r="J3">
        <v>-163.12</v>
      </c>
      <c r="K3">
        <f t="shared" ref="K3:K66" si="2">SIGN(J3)</f>
        <v>-1</v>
      </c>
      <c r="M3">
        <v>-163.12</v>
      </c>
      <c r="N3">
        <f t="shared" ref="N3:N66" si="3">F3</f>
        <v>0.38095238095238093</v>
      </c>
    </row>
    <row r="4" spans="1:14">
      <c r="A4">
        <v>20130820</v>
      </c>
      <c r="B4">
        <v>-8.83</v>
      </c>
      <c r="C4">
        <v>3</v>
      </c>
      <c r="D4">
        <v>-9</v>
      </c>
      <c r="E4">
        <v>-6</v>
      </c>
      <c r="F4">
        <f t="shared" si="0"/>
        <v>0.25</v>
      </c>
      <c r="G4">
        <f t="shared" si="1"/>
        <v>-1</v>
      </c>
      <c r="J4">
        <v>-8.83</v>
      </c>
      <c r="K4">
        <f t="shared" si="2"/>
        <v>-1</v>
      </c>
      <c r="M4">
        <v>-8.83</v>
      </c>
      <c r="N4">
        <f t="shared" si="3"/>
        <v>0.25</v>
      </c>
    </row>
    <row r="5" spans="1:14">
      <c r="A5">
        <v>20130821</v>
      </c>
      <c r="B5">
        <v>-96.26</v>
      </c>
      <c r="C5">
        <v>15</v>
      </c>
      <c r="D5">
        <v>-11</v>
      </c>
      <c r="E5">
        <v>4</v>
      </c>
      <c r="F5">
        <f t="shared" si="0"/>
        <v>0.57692307692307687</v>
      </c>
      <c r="G5">
        <f t="shared" si="1"/>
        <v>-1</v>
      </c>
      <c r="J5">
        <v>-96.26</v>
      </c>
      <c r="K5">
        <f t="shared" si="2"/>
        <v>-1</v>
      </c>
      <c r="M5">
        <v>-96.26</v>
      </c>
      <c r="N5">
        <f t="shared" si="3"/>
        <v>0.57692307692307687</v>
      </c>
    </row>
    <row r="6" spans="1:14">
      <c r="A6">
        <v>20130822</v>
      </c>
      <c r="B6">
        <v>57.21</v>
      </c>
      <c r="C6">
        <v>29</v>
      </c>
      <c r="D6">
        <v>-29</v>
      </c>
      <c r="E6">
        <v>0</v>
      </c>
      <c r="F6">
        <f t="shared" si="0"/>
        <v>0.5</v>
      </c>
      <c r="G6">
        <f t="shared" si="1"/>
        <v>1</v>
      </c>
      <c r="J6">
        <v>57.21</v>
      </c>
      <c r="K6">
        <f t="shared" si="2"/>
        <v>1</v>
      </c>
      <c r="M6">
        <v>57.21</v>
      </c>
      <c r="N6">
        <f t="shared" si="3"/>
        <v>0.5</v>
      </c>
    </row>
    <row r="7" spans="1:14">
      <c r="A7">
        <v>20130823</v>
      </c>
      <c r="B7">
        <v>21.73</v>
      </c>
      <c r="C7">
        <v>18</v>
      </c>
      <c r="D7">
        <v>-26</v>
      </c>
      <c r="E7">
        <v>-8</v>
      </c>
      <c r="F7">
        <f t="shared" si="0"/>
        <v>0.40909090909090912</v>
      </c>
      <c r="G7">
        <f t="shared" si="1"/>
        <v>1</v>
      </c>
      <c r="J7">
        <v>21.73</v>
      </c>
      <c r="K7">
        <f t="shared" si="2"/>
        <v>1</v>
      </c>
      <c r="M7">
        <v>21.73</v>
      </c>
      <c r="N7">
        <f t="shared" si="3"/>
        <v>0.40909090909090912</v>
      </c>
    </row>
    <row r="8" spans="1:14">
      <c r="A8">
        <v>20130828</v>
      </c>
      <c r="B8">
        <v>53.52</v>
      </c>
      <c r="C8">
        <v>22</v>
      </c>
      <c r="D8">
        <v>-24</v>
      </c>
      <c r="E8">
        <v>-2</v>
      </c>
      <c r="F8">
        <f t="shared" si="0"/>
        <v>0.47826086956521741</v>
      </c>
      <c r="G8">
        <f t="shared" si="1"/>
        <v>1</v>
      </c>
      <c r="J8">
        <v>53.52</v>
      </c>
      <c r="K8">
        <f t="shared" si="2"/>
        <v>1</v>
      </c>
      <c r="M8">
        <v>53.52</v>
      </c>
      <c r="N8">
        <f t="shared" si="3"/>
        <v>0.47826086956521741</v>
      </c>
    </row>
    <row r="9" spans="1:14">
      <c r="A9">
        <v>20130829</v>
      </c>
      <c r="B9">
        <v>23.04</v>
      </c>
      <c r="C9">
        <v>23</v>
      </c>
      <c r="D9">
        <v>-25</v>
      </c>
      <c r="E9">
        <v>-2</v>
      </c>
      <c r="F9">
        <f t="shared" si="0"/>
        <v>0.47916666666666669</v>
      </c>
      <c r="G9">
        <f t="shared" si="1"/>
        <v>1</v>
      </c>
      <c r="J9">
        <v>23.04</v>
      </c>
      <c r="K9">
        <f t="shared" si="2"/>
        <v>1</v>
      </c>
      <c r="M9">
        <v>23.04</v>
      </c>
      <c r="N9">
        <f t="shared" si="3"/>
        <v>0.47916666666666669</v>
      </c>
    </row>
    <row r="10" spans="1:14">
      <c r="A10">
        <v>20130718</v>
      </c>
      <c r="B10">
        <v>82.63</v>
      </c>
      <c r="C10">
        <v>36</v>
      </c>
      <c r="D10">
        <v>-33</v>
      </c>
      <c r="E10">
        <v>3</v>
      </c>
      <c r="F10">
        <f t="shared" si="0"/>
        <v>0.52173913043478259</v>
      </c>
      <c r="G10">
        <f t="shared" si="1"/>
        <v>1</v>
      </c>
      <c r="J10">
        <v>82.63</v>
      </c>
      <c r="K10">
        <f t="shared" si="2"/>
        <v>1</v>
      </c>
      <c r="M10">
        <v>82.63</v>
      </c>
      <c r="N10">
        <f t="shared" si="3"/>
        <v>0.52173913043478259</v>
      </c>
    </row>
    <row r="11" spans="1:14">
      <c r="A11">
        <v>20130719</v>
      </c>
      <c r="B11">
        <v>19.47</v>
      </c>
      <c r="C11">
        <v>25</v>
      </c>
      <c r="D11">
        <v>-41</v>
      </c>
      <c r="E11">
        <v>-16</v>
      </c>
      <c r="F11">
        <f t="shared" si="0"/>
        <v>0.37878787878787878</v>
      </c>
      <c r="G11">
        <f t="shared" si="1"/>
        <v>1</v>
      </c>
      <c r="J11">
        <v>19.47</v>
      </c>
      <c r="K11">
        <f t="shared" si="2"/>
        <v>1</v>
      </c>
      <c r="M11">
        <v>19.47</v>
      </c>
      <c r="N11">
        <f t="shared" si="3"/>
        <v>0.37878787878787878</v>
      </c>
    </row>
    <row r="12" spans="1:14">
      <c r="A12">
        <v>20130712</v>
      </c>
      <c r="B12">
        <v>3.61</v>
      </c>
      <c r="C12">
        <v>41</v>
      </c>
      <c r="D12">
        <v>-30</v>
      </c>
      <c r="E12">
        <v>11</v>
      </c>
      <c r="F12">
        <f t="shared" si="0"/>
        <v>0.57746478873239437</v>
      </c>
      <c r="G12">
        <f t="shared" si="1"/>
        <v>1</v>
      </c>
      <c r="J12">
        <v>3.61</v>
      </c>
      <c r="K12">
        <f t="shared" si="2"/>
        <v>1</v>
      </c>
      <c r="M12">
        <v>3.61</v>
      </c>
      <c r="N12">
        <f t="shared" si="3"/>
        <v>0.57746478873239437</v>
      </c>
    </row>
    <row r="13" spans="1:14">
      <c r="A13">
        <v>20130710</v>
      </c>
      <c r="B13">
        <v>-6.37</v>
      </c>
      <c r="C13">
        <v>21</v>
      </c>
      <c r="D13">
        <v>-23</v>
      </c>
      <c r="E13">
        <v>-2</v>
      </c>
      <c r="F13">
        <f t="shared" si="0"/>
        <v>0.47727272727272729</v>
      </c>
      <c r="G13">
        <f t="shared" si="1"/>
        <v>-1</v>
      </c>
      <c r="J13">
        <v>-6.37</v>
      </c>
      <c r="K13">
        <f t="shared" si="2"/>
        <v>-1</v>
      </c>
      <c r="M13">
        <v>-6.37</v>
      </c>
      <c r="N13">
        <f t="shared" si="3"/>
        <v>0.47727272727272729</v>
      </c>
    </row>
    <row r="14" spans="1:14">
      <c r="A14">
        <v>20130711</v>
      </c>
      <c r="B14">
        <v>162.91999999999999</v>
      </c>
      <c r="C14">
        <v>26</v>
      </c>
      <c r="D14">
        <v>-36</v>
      </c>
      <c r="E14">
        <v>-10</v>
      </c>
      <c r="F14">
        <f t="shared" si="0"/>
        <v>0.41935483870967744</v>
      </c>
      <c r="G14">
        <f t="shared" si="1"/>
        <v>1</v>
      </c>
      <c r="J14">
        <v>162.91999999999999</v>
      </c>
      <c r="K14">
        <f t="shared" si="2"/>
        <v>1</v>
      </c>
      <c r="M14">
        <v>162.91999999999999</v>
      </c>
      <c r="N14">
        <f t="shared" si="3"/>
        <v>0.41935483870967744</v>
      </c>
    </row>
    <row r="15" spans="1:14">
      <c r="A15">
        <v>20130716</v>
      </c>
      <c r="B15">
        <v>-40.32</v>
      </c>
      <c r="C15">
        <v>22</v>
      </c>
      <c r="D15">
        <v>-20</v>
      </c>
      <c r="E15">
        <v>2</v>
      </c>
      <c r="F15">
        <f t="shared" si="0"/>
        <v>0.52380952380952384</v>
      </c>
      <c r="G15">
        <f t="shared" si="1"/>
        <v>-1</v>
      </c>
      <c r="J15">
        <v>-40.32</v>
      </c>
      <c r="K15">
        <f t="shared" si="2"/>
        <v>-1</v>
      </c>
      <c r="M15">
        <v>-40.32</v>
      </c>
      <c r="N15">
        <f t="shared" si="3"/>
        <v>0.52380952380952384</v>
      </c>
    </row>
    <row r="16" spans="1:14">
      <c r="A16">
        <v>20130717</v>
      </c>
      <c r="B16">
        <v>13.6</v>
      </c>
      <c r="C16">
        <v>21</v>
      </c>
      <c r="D16">
        <v>-33</v>
      </c>
      <c r="E16">
        <v>-12</v>
      </c>
      <c r="F16">
        <f t="shared" si="0"/>
        <v>0.3888888888888889</v>
      </c>
      <c r="G16">
        <f t="shared" si="1"/>
        <v>1</v>
      </c>
      <c r="J16">
        <v>13.6</v>
      </c>
      <c r="K16">
        <f t="shared" si="2"/>
        <v>1</v>
      </c>
      <c r="M16">
        <v>13.6</v>
      </c>
      <c r="N16">
        <f t="shared" si="3"/>
        <v>0.3888888888888889</v>
      </c>
    </row>
    <row r="17" spans="1:14">
      <c r="A17">
        <v>20130715</v>
      </c>
      <c r="B17">
        <v>24.57</v>
      </c>
      <c r="C17">
        <v>11</v>
      </c>
      <c r="D17">
        <v>-12</v>
      </c>
      <c r="E17">
        <v>-1</v>
      </c>
      <c r="F17">
        <f t="shared" si="0"/>
        <v>0.47826086956521741</v>
      </c>
      <c r="G17">
        <f t="shared" si="1"/>
        <v>1</v>
      </c>
      <c r="J17">
        <v>24.57</v>
      </c>
      <c r="K17">
        <f t="shared" si="2"/>
        <v>1</v>
      </c>
      <c r="M17">
        <v>24.57</v>
      </c>
      <c r="N17">
        <f t="shared" si="3"/>
        <v>0.47826086956521741</v>
      </c>
    </row>
    <row r="18" spans="1:14">
      <c r="A18">
        <v>20140827</v>
      </c>
      <c r="B18">
        <v>10.98</v>
      </c>
      <c r="C18">
        <v>21</v>
      </c>
      <c r="D18">
        <v>-41</v>
      </c>
      <c r="E18">
        <v>-20</v>
      </c>
      <c r="F18">
        <f t="shared" si="0"/>
        <v>0.33870967741935482</v>
      </c>
      <c r="G18">
        <f t="shared" si="1"/>
        <v>1</v>
      </c>
      <c r="J18">
        <v>10.98</v>
      </c>
      <c r="K18">
        <f t="shared" si="2"/>
        <v>1</v>
      </c>
      <c r="M18">
        <v>10.98</v>
      </c>
      <c r="N18">
        <f t="shared" si="3"/>
        <v>0.33870967741935482</v>
      </c>
    </row>
    <row r="19" spans="1:14">
      <c r="A19">
        <v>20140826</v>
      </c>
      <c r="B19">
        <v>27.13</v>
      </c>
      <c r="C19">
        <v>29</v>
      </c>
      <c r="D19">
        <v>-44</v>
      </c>
      <c r="E19">
        <v>-15</v>
      </c>
      <c r="F19">
        <f t="shared" si="0"/>
        <v>0.39726027397260272</v>
      </c>
      <c r="G19">
        <f t="shared" si="1"/>
        <v>1</v>
      </c>
      <c r="J19">
        <v>27.13</v>
      </c>
      <c r="K19">
        <f t="shared" si="2"/>
        <v>1</v>
      </c>
      <c r="M19">
        <v>27.13</v>
      </c>
      <c r="N19">
        <f t="shared" si="3"/>
        <v>0.39726027397260272</v>
      </c>
    </row>
    <row r="20" spans="1:14">
      <c r="A20">
        <v>20140825</v>
      </c>
      <c r="B20">
        <v>61.65</v>
      </c>
      <c r="C20">
        <v>38</v>
      </c>
      <c r="D20">
        <v>-38</v>
      </c>
      <c r="E20">
        <v>0</v>
      </c>
      <c r="F20">
        <f t="shared" si="0"/>
        <v>0.5</v>
      </c>
      <c r="G20">
        <f t="shared" si="1"/>
        <v>1</v>
      </c>
      <c r="J20">
        <v>61.65</v>
      </c>
      <c r="K20">
        <f t="shared" si="2"/>
        <v>1</v>
      </c>
      <c r="M20">
        <v>61.65</v>
      </c>
      <c r="N20">
        <f t="shared" si="3"/>
        <v>0.5</v>
      </c>
    </row>
    <row r="21" spans="1:14">
      <c r="A21">
        <v>20140822</v>
      </c>
      <c r="B21">
        <v>-37.049999999999997</v>
      </c>
      <c r="C21">
        <v>24</v>
      </c>
      <c r="D21">
        <v>-37</v>
      </c>
      <c r="E21">
        <v>-13</v>
      </c>
      <c r="F21">
        <f t="shared" si="0"/>
        <v>0.39344262295081966</v>
      </c>
      <c r="G21">
        <f t="shared" si="1"/>
        <v>-1</v>
      </c>
      <c r="J21">
        <v>-37.049999999999997</v>
      </c>
      <c r="K21">
        <f t="shared" si="2"/>
        <v>-1</v>
      </c>
      <c r="M21">
        <v>-37.049999999999997</v>
      </c>
      <c r="N21">
        <f t="shared" si="3"/>
        <v>0.39344262295081966</v>
      </c>
    </row>
    <row r="22" spans="1:14">
      <c r="A22">
        <v>20140821</v>
      </c>
      <c r="B22">
        <v>55.61</v>
      </c>
      <c r="C22">
        <v>38</v>
      </c>
      <c r="D22">
        <v>-63</v>
      </c>
      <c r="E22">
        <v>-25</v>
      </c>
      <c r="F22">
        <f t="shared" si="0"/>
        <v>0.37623762376237624</v>
      </c>
      <c r="G22">
        <f t="shared" si="1"/>
        <v>1</v>
      </c>
      <c r="J22">
        <v>55.61</v>
      </c>
      <c r="K22">
        <f t="shared" si="2"/>
        <v>1</v>
      </c>
      <c r="M22">
        <v>55.61</v>
      </c>
      <c r="N22">
        <f t="shared" si="3"/>
        <v>0.37623762376237624</v>
      </c>
    </row>
    <row r="23" spans="1:14">
      <c r="A23">
        <v>20140820</v>
      </c>
      <c r="B23">
        <v>69.099999999999994</v>
      </c>
      <c r="C23">
        <v>14</v>
      </c>
      <c r="D23">
        <v>-27</v>
      </c>
      <c r="E23">
        <v>-13</v>
      </c>
      <c r="F23">
        <f t="shared" si="0"/>
        <v>0.34146341463414637</v>
      </c>
      <c r="G23">
        <f t="shared" si="1"/>
        <v>1</v>
      </c>
      <c r="J23">
        <v>69.099999999999994</v>
      </c>
      <c r="K23">
        <f t="shared" si="2"/>
        <v>1</v>
      </c>
      <c r="M23">
        <v>69.099999999999994</v>
      </c>
      <c r="N23">
        <f t="shared" si="3"/>
        <v>0.34146341463414637</v>
      </c>
    </row>
    <row r="24" spans="1:14">
      <c r="A24">
        <v>20140829</v>
      </c>
      <c r="B24">
        <v>15.03</v>
      </c>
      <c r="C24">
        <v>24</v>
      </c>
      <c r="D24">
        <v>-39</v>
      </c>
      <c r="E24">
        <v>-15</v>
      </c>
      <c r="F24">
        <f t="shared" si="0"/>
        <v>0.38095238095238093</v>
      </c>
      <c r="G24">
        <f t="shared" si="1"/>
        <v>1</v>
      </c>
      <c r="J24">
        <v>15.03</v>
      </c>
      <c r="K24">
        <f t="shared" si="2"/>
        <v>1</v>
      </c>
      <c r="M24">
        <v>15.03</v>
      </c>
      <c r="N24">
        <f t="shared" si="3"/>
        <v>0.38095238095238093</v>
      </c>
    </row>
    <row r="25" spans="1:14">
      <c r="A25">
        <v>20140828</v>
      </c>
      <c r="B25">
        <v>-39.49</v>
      </c>
      <c r="C25">
        <v>35</v>
      </c>
      <c r="D25">
        <v>-32</v>
      </c>
      <c r="E25">
        <v>3</v>
      </c>
      <c r="F25">
        <f t="shared" si="0"/>
        <v>0.52238805970149249</v>
      </c>
      <c r="G25">
        <f t="shared" si="1"/>
        <v>-1</v>
      </c>
      <c r="J25">
        <v>-39.49</v>
      </c>
      <c r="K25">
        <f t="shared" si="2"/>
        <v>-1</v>
      </c>
      <c r="M25">
        <v>-39.49</v>
      </c>
      <c r="N25">
        <f t="shared" si="3"/>
        <v>0.52238805970149249</v>
      </c>
    </row>
    <row r="26" spans="1:14">
      <c r="A26">
        <v>20130910</v>
      </c>
      <c r="B26">
        <v>123.83</v>
      </c>
      <c r="C26">
        <v>44</v>
      </c>
      <c r="D26">
        <v>-58</v>
      </c>
      <c r="E26">
        <v>-14</v>
      </c>
      <c r="F26">
        <f t="shared" si="0"/>
        <v>0.43137254901960786</v>
      </c>
      <c r="G26">
        <f t="shared" si="1"/>
        <v>1</v>
      </c>
      <c r="J26">
        <v>123.83</v>
      </c>
      <c r="K26">
        <f t="shared" si="2"/>
        <v>1</v>
      </c>
      <c r="M26">
        <v>123.83</v>
      </c>
      <c r="N26">
        <f t="shared" si="3"/>
        <v>0.43137254901960786</v>
      </c>
    </row>
    <row r="27" spans="1:14">
      <c r="A27">
        <v>20130911</v>
      </c>
      <c r="B27">
        <v>132.47</v>
      </c>
      <c r="C27">
        <v>5</v>
      </c>
      <c r="D27">
        <v>-13</v>
      </c>
      <c r="E27">
        <v>-8</v>
      </c>
      <c r="F27">
        <f t="shared" si="0"/>
        <v>0.27777777777777779</v>
      </c>
      <c r="G27">
        <f t="shared" si="1"/>
        <v>1</v>
      </c>
      <c r="J27">
        <v>132.47</v>
      </c>
      <c r="K27">
        <f t="shared" si="2"/>
        <v>1</v>
      </c>
      <c r="M27">
        <v>132.47</v>
      </c>
      <c r="N27">
        <f t="shared" si="3"/>
        <v>0.27777777777777779</v>
      </c>
    </row>
    <row r="28" spans="1:14">
      <c r="A28">
        <v>20130912</v>
      </c>
      <c r="B28">
        <v>-26.5</v>
      </c>
      <c r="C28">
        <v>24</v>
      </c>
      <c r="D28">
        <v>-27</v>
      </c>
      <c r="E28">
        <v>-3</v>
      </c>
      <c r="F28">
        <f t="shared" si="0"/>
        <v>0.47058823529411764</v>
      </c>
      <c r="G28">
        <f t="shared" si="1"/>
        <v>-1</v>
      </c>
      <c r="J28">
        <v>-26.5</v>
      </c>
      <c r="K28">
        <f t="shared" si="2"/>
        <v>-1</v>
      </c>
      <c r="M28">
        <v>-26.5</v>
      </c>
      <c r="N28">
        <f t="shared" si="3"/>
        <v>0.47058823529411764</v>
      </c>
    </row>
    <row r="29" spans="1:14">
      <c r="A29">
        <v>20130913</v>
      </c>
      <c r="B29">
        <v>63.2</v>
      </c>
      <c r="C29">
        <v>31</v>
      </c>
      <c r="D29">
        <v>-27</v>
      </c>
      <c r="E29">
        <v>4</v>
      </c>
      <c r="F29">
        <f t="shared" si="0"/>
        <v>0.53448275862068961</v>
      </c>
      <c r="G29">
        <f t="shared" si="1"/>
        <v>1</v>
      </c>
      <c r="J29">
        <v>63.2</v>
      </c>
      <c r="K29">
        <f t="shared" si="2"/>
        <v>1</v>
      </c>
      <c r="M29">
        <v>63.2</v>
      </c>
      <c r="N29">
        <f t="shared" si="3"/>
        <v>0.53448275862068961</v>
      </c>
    </row>
    <row r="30" spans="1:14">
      <c r="A30">
        <v>20140210</v>
      </c>
      <c r="B30">
        <v>8.16</v>
      </c>
      <c r="C30">
        <v>13</v>
      </c>
      <c r="D30">
        <v>-15</v>
      </c>
      <c r="E30">
        <v>-2</v>
      </c>
      <c r="F30">
        <f t="shared" si="0"/>
        <v>0.4642857142857143</v>
      </c>
      <c r="G30">
        <f t="shared" si="1"/>
        <v>1</v>
      </c>
      <c r="J30">
        <v>8.16</v>
      </c>
      <c r="K30">
        <f t="shared" si="2"/>
        <v>1</v>
      </c>
      <c r="M30">
        <v>8.16</v>
      </c>
      <c r="N30">
        <f t="shared" si="3"/>
        <v>0.4642857142857143</v>
      </c>
    </row>
    <row r="31" spans="1:14">
      <c r="A31">
        <v>20140211</v>
      </c>
      <c r="B31">
        <v>190.6</v>
      </c>
      <c r="C31">
        <v>44</v>
      </c>
      <c r="D31">
        <v>-47</v>
      </c>
      <c r="E31">
        <v>-3</v>
      </c>
      <c r="F31">
        <f t="shared" si="0"/>
        <v>0.48351648351648352</v>
      </c>
      <c r="G31">
        <f t="shared" si="1"/>
        <v>1</v>
      </c>
      <c r="J31">
        <v>190.6</v>
      </c>
      <c r="K31">
        <f t="shared" si="2"/>
        <v>1</v>
      </c>
      <c r="M31">
        <v>190.6</v>
      </c>
      <c r="N31">
        <f t="shared" si="3"/>
        <v>0.48351648351648352</v>
      </c>
    </row>
    <row r="32" spans="1:14">
      <c r="A32">
        <v>20130916</v>
      </c>
      <c r="B32">
        <v>62.16</v>
      </c>
      <c r="C32">
        <v>24</v>
      </c>
      <c r="D32">
        <v>-41</v>
      </c>
      <c r="E32">
        <v>-17</v>
      </c>
      <c r="F32">
        <f t="shared" si="0"/>
        <v>0.36923076923076925</v>
      </c>
      <c r="G32">
        <f t="shared" si="1"/>
        <v>1</v>
      </c>
      <c r="J32">
        <v>62.16</v>
      </c>
      <c r="K32">
        <f t="shared" si="2"/>
        <v>1</v>
      </c>
      <c r="M32">
        <v>62.16</v>
      </c>
      <c r="N32">
        <f t="shared" si="3"/>
        <v>0.36923076923076925</v>
      </c>
    </row>
    <row r="33" spans="1:14">
      <c r="A33">
        <v>20130917</v>
      </c>
      <c r="B33">
        <v>26.58</v>
      </c>
      <c r="C33">
        <v>18</v>
      </c>
      <c r="D33">
        <v>-18</v>
      </c>
      <c r="E33">
        <v>0</v>
      </c>
      <c r="F33">
        <f t="shared" si="0"/>
        <v>0.5</v>
      </c>
      <c r="G33">
        <f t="shared" si="1"/>
        <v>1</v>
      </c>
      <c r="J33">
        <v>26.58</v>
      </c>
      <c r="K33">
        <f t="shared" si="2"/>
        <v>1</v>
      </c>
      <c r="M33">
        <v>26.58</v>
      </c>
      <c r="N33">
        <f t="shared" si="3"/>
        <v>0.5</v>
      </c>
    </row>
    <row r="34" spans="1:14">
      <c r="A34">
        <v>20130918</v>
      </c>
      <c r="B34">
        <v>143.91</v>
      </c>
      <c r="C34">
        <v>27</v>
      </c>
      <c r="D34">
        <v>-17</v>
      </c>
      <c r="E34">
        <v>10</v>
      </c>
      <c r="F34">
        <f t="shared" si="0"/>
        <v>0.61363636363636365</v>
      </c>
      <c r="G34">
        <f t="shared" si="1"/>
        <v>1</v>
      </c>
      <c r="J34">
        <v>143.91</v>
      </c>
      <c r="K34">
        <f t="shared" si="2"/>
        <v>1</v>
      </c>
      <c r="M34">
        <v>143.91</v>
      </c>
      <c r="N34">
        <f t="shared" si="3"/>
        <v>0.61363636363636365</v>
      </c>
    </row>
    <row r="35" spans="1:14">
      <c r="A35">
        <v>20130919</v>
      </c>
      <c r="B35">
        <v>-41.31</v>
      </c>
      <c r="C35">
        <v>26</v>
      </c>
      <c r="D35">
        <v>-29</v>
      </c>
      <c r="E35">
        <v>-3</v>
      </c>
      <c r="F35">
        <f t="shared" si="0"/>
        <v>0.47272727272727272</v>
      </c>
      <c r="G35">
        <f t="shared" si="1"/>
        <v>-1</v>
      </c>
      <c r="J35">
        <v>-41.31</v>
      </c>
      <c r="K35">
        <f t="shared" si="2"/>
        <v>-1</v>
      </c>
      <c r="M35">
        <v>-41.31</v>
      </c>
      <c r="N35">
        <f t="shared" si="3"/>
        <v>0.47272727272727272</v>
      </c>
    </row>
    <row r="36" spans="1:14">
      <c r="A36">
        <v>20140218</v>
      </c>
      <c r="B36">
        <v>-23.57</v>
      </c>
      <c r="C36">
        <v>49</v>
      </c>
      <c r="D36">
        <v>-49</v>
      </c>
      <c r="E36">
        <v>0</v>
      </c>
      <c r="F36">
        <f t="shared" si="0"/>
        <v>0.5</v>
      </c>
      <c r="G36">
        <f t="shared" si="1"/>
        <v>-1</v>
      </c>
      <c r="J36">
        <v>-23.57</v>
      </c>
      <c r="K36">
        <f t="shared" si="2"/>
        <v>-1</v>
      </c>
      <c r="M36">
        <v>-23.57</v>
      </c>
      <c r="N36">
        <f t="shared" si="3"/>
        <v>0.5</v>
      </c>
    </row>
    <row r="37" spans="1:14">
      <c r="A37">
        <v>20140219</v>
      </c>
      <c r="B37">
        <v>-85.67</v>
      </c>
      <c r="C37">
        <v>44</v>
      </c>
      <c r="D37">
        <v>-35</v>
      </c>
      <c r="E37">
        <v>9</v>
      </c>
      <c r="F37">
        <f t="shared" si="0"/>
        <v>0.55696202531645567</v>
      </c>
      <c r="G37">
        <f t="shared" si="1"/>
        <v>-1</v>
      </c>
      <c r="J37">
        <v>-85.67</v>
      </c>
      <c r="K37">
        <f t="shared" si="2"/>
        <v>-1</v>
      </c>
      <c r="M37">
        <v>-85.67</v>
      </c>
      <c r="N37">
        <f t="shared" si="3"/>
        <v>0.55696202531645567</v>
      </c>
    </row>
    <row r="38" spans="1:14">
      <c r="A38">
        <v>20140528</v>
      </c>
      <c r="B38">
        <v>-41.8</v>
      </c>
      <c r="C38">
        <v>55</v>
      </c>
      <c r="D38">
        <v>-50</v>
      </c>
      <c r="E38">
        <v>5</v>
      </c>
      <c r="F38">
        <f t="shared" si="0"/>
        <v>0.52380952380952384</v>
      </c>
      <c r="G38">
        <f t="shared" si="1"/>
        <v>-1</v>
      </c>
      <c r="J38">
        <v>-41.8</v>
      </c>
      <c r="K38">
        <f t="shared" si="2"/>
        <v>-1</v>
      </c>
      <c r="M38">
        <v>-41.8</v>
      </c>
      <c r="N38">
        <f t="shared" si="3"/>
        <v>0.52380952380952384</v>
      </c>
    </row>
    <row r="39" spans="1:14">
      <c r="A39">
        <v>20140529</v>
      </c>
      <c r="B39">
        <v>61</v>
      </c>
      <c r="C39">
        <v>46</v>
      </c>
      <c r="D39">
        <v>-54</v>
      </c>
      <c r="E39">
        <v>-8</v>
      </c>
      <c r="F39">
        <f t="shared" si="0"/>
        <v>0.46</v>
      </c>
      <c r="G39">
        <f t="shared" si="1"/>
        <v>1</v>
      </c>
      <c r="J39">
        <v>61</v>
      </c>
      <c r="K39">
        <f t="shared" si="2"/>
        <v>1</v>
      </c>
      <c r="M39">
        <v>61</v>
      </c>
      <c r="N39">
        <f t="shared" si="3"/>
        <v>0.46</v>
      </c>
    </row>
    <row r="40" spans="1:14">
      <c r="A40">
        <v>20140527</v>
      </c>
      <c r="B40">
        <v>68.08</v>
      </c>
      <c r="C40">
        <v>21</v>
      </c>
      <c r="D40">
        <v>-31</v>
      </c>
      <c r="E40">
        <v>-10</v>
      </c>
      <c r="F40">
        <f t="shared" si="0"/>
        <v>0.40384615384615385</v>
      </c>
      <c r="G40">
        <f t="shared" si="1"/>
        <v>1</v>
      </c>
      <c r="J40">
        <v>68.08</v>
      </c>
      <c r="K40">
        <f t="shared" si="2"/>
        <v>1</v>
      </c>
      <c r="M40">
        <v>68.08</v>
      </c>
      <c r="N40">
        <f t="shared" si="3"/>
        <v>0.40384615384615385</v>
      </c>
    </row>
    <row r="41" spans="1:14">
      <c r="A41">
        <v>20140522</v>
      </c>
      <c r="B41">
        <v>10.34</v>
      </c>
      <c r="C41">
        <v>56</v>
      </c>
      <c r="D41">
        <v>-42</v>
      </c>
      <c r="E41">
        <v>14</v>
      </c>
      <c r="F41">
        <f t="shared" si="0"/>
        <v>0.5714285714285714</v>
      </c>
      <c r="G41">
        <f t="shared" si="1"/>
        <v>1</v>
      </c>
      <c r="J41">
        <v>10.34</v>
      </c>
      <c r="K41">
        <f t="shared" si="2"/>
        <v>1</v>
      </c>
      <c r="M41">
        <v>10.34</v>
      </c>
      <c r="N41">
        <f t="shared" si="3"/>
        <v>0.5714285714285714</v>
      </c>
    </row>
    <row r="42" spans="1:14">
      <c r="A42">
        <v>20140523</v>
      </c>
      <c r="B42">
        <v>61.78</v>
      </c>
      <c r="C42">
        <v>36</v>
      </c>
      <c r="D42">
        <v>-38</v>
      </c>
      <c r="E42">
        <v>-2</v>
      </c>
      <c r="F42">
        <f t="shared" si="0"/>
        <v>0.48648648648648651</v>
      </c>
      <c r="G42">
        <f t="shared" si="1"/>
        <v>1</v>
      </c>
      <c r="J42">
        <v>61.78</v>
      </c>
      <c r="K42">
        <f t="shared" si="2"/>
        <v>1</v>
      </c>
      <c r="M42">
        <v>61.78</v>
      </c>
      <c r="N42">
        <f t="shared" si="3"/>
        <v>0.48648648648648651</v>
      </c>
    </row>
    <row r="43" spans="1:14">
      <c r="A43">
        <v>20140520</v>
      </c>
      <c r="B43">
        <v>-136.91</v>
      </c>
      <c r="C43">
        <v>40</v>
      </c>
      <c r="D43">
        <v>-45</v>
      </c>
      <c r="E43">
        <v>-5</v>
      </c>
      <c r="F43">
        <f t="shared" si="0"/>
        <v>0.47058823529411764</v>
      </c>
      <c r="G43">
        <f t="shared" si="1"/>
        <v>-1</v>
      </c>
      <c r="J43">
        <v>-136.91</v>
      </c>
      <c r="K43">
        <f t="shared" si="2"/>
        <v>-1</v>
      </c>
      <c r="M43">
        <v>-136.91</v>
      </c>
      <c r="N43">
        <f t="shared" si="3"/>
        <v>0.47058823529411764</v>
      </c>
    </row>
    <row r="44" spans="1:14">
      <c r="A44">
        <v>20140521</v>
      </c>
      <c r="B44">
        <v>156.88999999999999</v>
      </c>
      <c r="C44">
        <v>48</v>
      </c>
      <c r="D44">
        <v>-60</v>
      </c>
      <c r="E44">
        <v>-12</v>
      </c>
      <c r="F44">
        <f t="shared" si="0"/>
        <v>0.44444444444444442</v>
      </c>
      <c r="G44">
        <f t="shared" si="1"/>
        <v>1</v>
      </c>
      <c r="J44">
        <v>156.88999999999999</v>
      </c>
      <c r="K44">
        <f t="shared" si="2"/>
        <v>1</v>
      </c>
      <c r="M44">
        <v>156.88999999999999</v>
      </c>
      <c r="N44">
        <f t="shared" si="3"/>
        <v>0.44444444444444442</v>
      </c>
    </row>
    <row r="45" spans="1:14">
      <c r="A45">
        <v>20140328</v>
      </c>
      <c r="B45">
        <v>55.29</v>
      </c>
      <c r="C45">
        <v>22</v>
      </c>
      <c r="D45">
        <v>-49</v>
      </c>
      <c r="E45">
        <v>-27</v>
      </c>
      <c r="F45">
        <f t="shared" si="0"/>
        <v>0.30985915492957744</v>
      </c>
      <c r="G45">
        <f t="shared" si="1"/>
        <v>1</v>
      </c>
      <c r="J45">
        <v>55.29</v>
      </c>
      <c r="K45">
        <f t="shared" si="2"/>
        <v>1</v>
      </c>
      <c r="M45">
        <v>55.29</v>
      </c>
      <c r="N45">
        <f t="shared" si="3"/>
        <v>0.30985915492957744</v>
      </c>
    </row>
    <row r="46" spans="1:14">
      <c r="A46">
        <v>20141107</v>
      </c>
      <c r="B46">
        <v>15.35</v>
      </c>
      <c r="C46">
        <v>37</v>
      </c>
      <c r="D46">
        <v>-56</v>
      </c>
      <c r="E46">
        <v>-19</v>
      </c>
      <c r="F46">
        <f t="shared" si="0"/>
        <v>0.39784946236559138</v>
      </c>
      <c r="G46">
        <f t="shared" si="1"/>
        <v>1</v>
      </c>
      <c r="J46">
        <v>15.35</v>
      </c>
      <c r="K46">
        <f t="shared" si="2"/>
        <v>1</v>
      </c>
      <c r="M46">
        <v>15.35</v>
      </c>
      <c r="N46">
        <f t="shared" si="3"/>
        <v>0.39784946236559138</v>
      </c>
    </row>
    <row r="47" spans="1:14">
      <c r="A47">
        <v>20141106</v>
      </c>
      <c r="B47">
        <v>62.81</v>
      </c>
      <c r="C47">
        <v>35</v>
      </c>
      <c r="D47">
        <v>-34</v>
      </c>
      <c r="E47">
        <v>1</v>
      </c>
      <c r="F47">
        <f t="shared" si="0"/>
        <v>0.50724637681159424</v>
      </c>
      <c r="G47">
        <f t="shared" si="1"/>
        <v>1</v>
      </c>
      <c r="J47">
        <v>62.81</v>
      </c>
      <c r="K47">
        <f t="shared" si="2"/>
        <v>1</v>
      </c>
      <c r="M47">
        <v>62.81</v>
      </c>
      <c r="N47">
        <f t="shared" si="3"/>
        <v>0.50724637681159424</v>
      </c>
    </row>
    <row r="48" spans="1:14">
      <c r="A48">
        <v>20141105</v>
      </c>
      <c r="B48">
        <v>89.84</v>
      </c>
      <c r="C48">
        <v>19</v>
      </c>
      <c r="D48">
        <v>-28</v>
      </c>
      <c r="E48">
        <v>-9</v>
      </c>
      <c r="F48">
        <f t="shared" si="0"/>
        <v>0.40425531914893614</v>
      </c>
      <c r="G48">
        <f t="shared" si="1"/>
        <v>1</v>
      </c>
      <c r="J48">
        <v>89.84</v>
      </c>
      <c r="K48">
        <f t="shared" si="2"/>
        <v>1</v>
      </c>
      <c r="M48">
        <v>89.84</v>
      </c>
      <c r="N48">
        <f t="shared" si="3"/>
        <v>0.40425531914893614</v>
      </c>
    </row>
    <row r="49" spans="1:14">
      <c r="A49">
        <v>20141104</v>
      </c>
      <c r="B49">
        <v>15.03</v>
      </c>
      <c r="C49">
        <v>31</v>
      </c>
      <c r="D49">
        <v>-61</v>
      </c>
      <c r="E49">
        <v>-30</v>
      </c>
      <c r="F49">
        <f t="shared" si="0"/>
        <v>0.33695652173913043</v>
      </c>
      <c r="G49">
        <f t="shared" si="1"/>
        <v>1</v>
      </c>
      <c r="J49">
        <v>15.03</v>
      </c>
      <c r="K49">
        <f t="shared" si="2"/>
        <v>1</v>
      </c>
      <c r="M49">
        <v>15.03</v>
      </c>
      <c r="N49">
        <f t="shared" si="3"/>
        <v>0.33695652173913043</v>
      </c>
    </row>
    <row r="50" spans="1:14">
      <c r="A50">
        <v>20140320</v>
      </c>
      <c r="B50">
        <v>109.07</v>
      </c>
      <c r="C50">
        <v>91</v>
      </c>
      <c r="D50">
        <v>-94</v>
      </c>
      <c r="E50">
        <v>-3</v>
      </c>
      <c r="F50">
        <f t="shared" si="0"/>
        <v>0.49189189189189192</v>
      </c>
      <c r="G50">
        <f t="shared" si="1"/>
        <v>1</v>
      </c>
      <c r="J50">
        <v>109.07</v>
      </c>
      <c r="K50">
        <f t="shared" si="2"/>
        <v>1</v>
      </c>
      <c r="M50">
        <v>109.07</v>
      </c>
      <c r="N50">
        <f t="shared" si="3"/>
        <v>0.49189189189189192</v>
      </c>
    </row>
    <row r="51" spans="1:14">
      <c r="A51">
        <v>20140321</v>
      </c>
      <c r="B51">
        <v>0</v>
      </c>
      <c r="C51">
        <v>26</v>
      </c>
      <c r="D51">
        <v>-32</v>
      </c>
      <c r="E51">
        <v>-6</v>
      </c>
      <c r="F51">
        <f t="shared" si="0"/>
        <v>0.44827586206896552</v>
      </c>
      <c r="G51">
        <f t="shared" si="1"/>
        <v>0</v>
      </c>
      <c r="J51">
        <v>0</v>
      </c>
      <c r="K51">
        <f t="shared" si="2"/>
        <v>0</v>
      </c>
      <c r="M51">
        <v>0</v>
      </c>
      <c r="N51">
        <f t="shared" si="3"/>
        <v>0.44827586206896552</v>
      </c>
    </row>
    <row r="52" spans="1:14">
      <c r="A52">
        <v>20140324</v>
      </c>
      <c r="B52">
        <v>-26.59</v>
      </c>
      <c r="C52">
        <v>33</v>
      </c>
      <c r="D52">
        <v>-20</v>
      </c>
      <c r="E52">
        <v>13</v>
      </c>
      <c r="F52">
        <f t="shared" si="0"/>
        <v>0.62264150943396224</v>
      </c>
      <c r="G52">
        <f t="shared" si="1"/>
        <v>-1</v>
      </c>
      <c r="J52">
        <v>-26.59</v>
      </c>
      <c r="K52">
        <f t="shared" si="2"/>
        <v>-1</v>
      </c>
      <c r="M52">
        <v>-26.59</v>
      </c>
      <c r="N52">
        <f t="shared" si="3"/>
        <v>0.62264150943396224</v>
      </c>
    </row>
    <row r="53" spans="1:14">
      <c r="A53">
        <v>20140325</v>
      </c>
      <c r="B53">
        <v>88.68</v>
      </c>
      <c r="C53">
        <v>37</v>
      </c>
      <c r="D53">
        <v>-59</v>
      </c>
      <c r="E53">
        <v>-22</v>
      </c>
      <c r="F53">
        <f t="shared" si="0"/>
        <v>0.38541666666666669</v>
      </c>
      <c r="G53">
        <f t="shared" si="1"/>
        <v>1</v>
      </c>
      <c r="J53">
        <v>88.68</v>
      </c>
      <c r="K53">
        <f t="shared" si="2"/>
        <v>1</v>
      </c>
      <c r="M53">
        <v>88.68</v>
      </c>
      <c r="N53">
        <f t="shared" si="3"/>
        <v>0.38541666666666669</v>
      </c>
    </row>
    <row r="54" spans="1:14">
      <c r="A54">
        <v>20140326</v>
      </c>
      <c r="B54">
        <v>-101.72</v>
      </c>
      <c r="C54">
        <v>54</v>
      </c>
      <c r="D54">
        <v>-66</v>
      </c>
      <c r="E54">
        <v>-12</v>
      </c>
      <c r="F54">
        <f t="shared" si="0"/>
        <v>0.45</v>
      </c>
      <c r="G54">
        <f t="shared" si="1"/>
        <v>-1</v>
      </c>
      <c r="J54">
        <v>-101.72</v>
      </c>
      <c r="K54">
        <f t="shared" si="2"/>
        <v>-1</v>
      </c>
      <c r="M54">
        <v>-101.72</v>
      </c>
      <c r="N54">
        <f t="shared" si="3"/>
        <v>0.45</v>
      </c>
    </row>
    <row r="55" spans="1:14">
      <c r="A55">
        <v>20140327</v>
      </c>
      <c r="B55">
        <v>-4.4400000000000004</v>
      </c>
      <c r="C55">
        <v>54</v>
      </c>
      <c r="D55">
        <v>-61</v>
      </c>
      <c r="E55">
        <v>-7</v>
      </c>
      <c r="F55">
        <f t="shared" si="0"/>
        <v>0.46956521739130436</v>
      </c>
      <c r="G55">
        <f t="shared" si="1"/>
        <v>-1</v>
      </c>
      <c r="J55">
        <v>-4.4400000000000004</v>
      </c>
      <c r="K55">
        <f t="shared" si="2"/>
        <v>-1</v>
      </c>
      <c r="M55">
        <v>-4.4400000000000004</v>
      </c>
      <c r="N55">
        <f t="shared" si="3"/>
        <v>0.46956521739130436</v>
      </c>
    </row>
    <row r="56" spans="1:14">
      <c r="A56">
        <v>20121203</v>
      </c>
      <c r="B56">
        <v>-62.13</v>
      </c>
      <c r="C56">
        <v>20</v>
      </c>
      <c r="D56">
        <v>-22</v>
      </c>
      <c r="E56">
        <v>-2</v>
      </c>
      <c r="F56">
        <f t="shared" si="0"/>
        <v>0.47619047619047616</v>
      </c>
      <c r="G56">
        <f t="shared" si="1"/>
        <v>-1</v>
      </c>
      <c r="J56">
        <v>-62.13</v>
      </c>
      <c r="K56">
        <f t="shared" si="2"/>
        <v>-1</v>
      </c>
      <c r="M56">
        <v>-62.13</v>
      </c>
      <c r="N56">
        <f t="shared" si="3"/>
        <v>0.47619047619047616</v>
      </c>
    </row>
    <row r="57" spans="1:14">
      <c r="A57">
        <v>20121206</v>
      </c>
      <c r="B57">
        <v>47.85</v>
      </c>
      <c r="C57">
        <v>20</v>
      </c>
      <c r="D57">
        <v>-14</v>
      </c>
      <c r="E57">
        <v>6</v>
      </c>
      <c r="F57">
        <f t="shared" si="0"/>
        <v>0.58823529411764708</v>
      </c>
      <c r="G57">
        <f t="shared" si="1"/>
        <v>1</v>
      </c>
      <c r="J57">
        <v>47.85</v>
      </c>
      <c r="K57">
        <f t="shared" si="2"/>
        <v>1</v>
      </c>
      <c r="M57">
        <v>47.85</v>
      </c>
      <c r="N57">
        <f t="shared" si="3"/>
        <v>0.58823529411764708</v>
      </c>
    </row>
    <row r="58" spans="1:14">
      <c r="A58">
        <v>20121207</v>
      </c>
      <c r="B58">
        <v>82.26</v>
      </c>
      <c r="C58">
        <v>29</v>
      </c>
      <c r="D58">
        <v>-54</v>
      </c>
      <c r="E58">
        <v>-25</v>
      </c>
      <c r="F58">
        <f t="shared" si="0"/>
        <v>0.3493975903614458</v>
      </c>
      <c r="G58">
        <f t="shared" si="1"/>
        <v>1</v>
      </c>
      <c r="J58">
        <v>82.26</v>
      </c>
      <c r="K58">
        <f t="shared" si="2"/>
        <v>1</v>
      </c>
      <c r="M58">
        <v>82.26</v>
      </c>
      <c r="N58">
        <f t="shared" si="3"/>
        <v>0.3493975903614458</v>
      </c>
    </row>
    <row r="59" spans="1:14">
      <c r="A59">
        <v>20121204</v>
      </c>
      <c r="B59">
        <v>-15.13</v>
      </c>
      <c r="C59">
        <v>27</v>
      </c>
      <c r="D59">
        <v>-29</v>
      </c>
      <c r="E59">
        <v>-2</v>
      </c>
      <c r="F59">
        <f t="shared" si="0"/>
        <v>0.48214285714285715</v>
      </c>
      <c r="G59">
        <f t="shared" si="1"/>
        <v>-1</v>
      </c>
      <c r="J59">
        <v>-15.13</v>
      </c>
      <c r="K59">
        <f t="shared" si="2"/>
        <v>-1</v>
      </c>
      <c r="M59">
        <v>-15.13</v>
      </c>
      <c r="N59">
        <f t="shared" si="3"/>
        <v>0.48214285714285715</v>
      </c>
    </row>
    <row r="60" spans="1:14">
      <c r="A60">
        <v>20121205</v>
      </c>
      <c r="B60">
        <v>85.53</v>
      </c>
      <c r="C60">
        <v>28</v>
      </c>
      <c r="D60">
        <v>-40</v>
      </c>
      <c r="E60">
        <v>-12</v>
      </c>
      <c r="F60">
        <f t="shared" si="0"/>
        <v>0.41176470588235292</v>
      </c>
      <c r="G60">
        <f t="shared" si="1"/>
        <v>1</v>
      </c>
      <c r="J60">
        <v>85.53</v>
      </c>
      <c r="K60">
        <f t="shared" si="2"/>
        <v>1</v>
      </c>
      <c r="M60">
        <v>85.53</v>
      </c>
      <c r="N60">
        <f t="shared" si="3"/>
        <v>0.41176470588235292</v>
      </c>
    </row>
    <row r="61" spans="1:14">
      <c r="A61">
        <v>20140129</v>
      </c>
      <c r="B61">
        <v>-188.29</v>
      </c>
      <c r="C61">
        <v>33</v>
      </c>
      <c r="D61">
        <v>-40</v>
      </c>
      <c r="E61">
        <v>-7</v>
      </c>
      <c r="F61">
        <f t="shared" si="0"/>
        <v>0.45205479452054792</v>
      </c>
      <c r="G61">
        <f t="shared" si="1"/>
        <v>-1</v>
      </c>
      <c r="J61">
        <v>-188.29</v>
      </c>
      <c r="K61">
        <f t="shared" si="2"/>
        <v>-1</v>
      </c>
      <c r="M61">
        <v>-188.29</v>
      </c>
      <c r="N61">
        <f t="shared" si="3"/>
        <v>0.45205479452054792</v>
      </c>
    </row>
    <row r="62" spans="1:14">
      <c r="A62">
        <v>20121119</v>
      </c>
      <c r="B62">
        <v>205.73</v>
      </c>
      <c r="C62">
        <v>14</v>
      </c>
      <c r="D62">
        <v>-17</v>
      </c>
      <c r="E62">
        <v>-3</v>
      </c>
      <c r="F62">
        <f t="shared" si="0"/>
        <v>0.45161290322580644</v>
      </c>
      <c r="G62">
        <f t="shared" si="1"/>
        <v>1</v>
      </c>
      <c r="J62">
        <v>205.73</v>
      </c>
      <c r="K62">
        <f t="shared" si="2"/>
        <v>1</v>
      </c>
      <c r="M62">
        <v>205.73</v>
      </c>
      <c r="N62">
        <f t="shared" si="3"/>
        <v>0.45161290322580644</v>
      </c>
    </row>
    <row r="63" spans="1:14">
      <c r="A63">
        <v>20130314</v>
      </c>
      <c r="B63">
        <v>83.86</v>
      </c>
      <c r="C63">
        <v>7</v>
      </c>
      <c r="D63">
        <v>-9</v>
      </c>
      <c r="E63">
        <v>-2</v>
      </c>
      <c r="F63">
        <f t="shared" si="0"/>
        <v>0.4375</v>
      </c>
      <c r="G63">
        <f t="shared" si="1"/>
        <v>1</v>
      </c>
      <c r="J63">
        <v>83.86</v>
      </c>
      <c r="K63">
        <f t="shared" si="2"/>
        <v>1</v>
      </c>
      <c r="M63">
        <v>83.86</v>
      </c>
      <c r="N63">
        <f t="shared" si="3"/>
        <v>0.4375</v>
      </c>
    </row>
    <row r="64" spans="1:14">
      <c r="A64">
        <v>20130315</v>
      </c>
      <c r="B64">
        <v>-25.03</v>
      </c>
      <c r="C64">
        <v>6</v>
      </c>
      <c r="D64">
        <v>-14</v>
      </c>
      <c r="E64">
        <v>-8</v>
      </c>
      <c r="F64">
        <f t="shared" si="0"/>
        <v>0.3</v>
      </c>
      <c r="G64">
        <f t="shared" si="1"/>
        <v>-1</v>
      </c>
      <c r="J64">
        <v>-25.03</v>
      </c>
      <c r="K64">
        <f t="shared" si="2"/>
        <v>-1</v>
      </c>
      <c r="M64">
        <v>-25.03</v>
      </c>
      <c r="N64">
        <f t="shared" si="3"/>
        <v>0.3</v>
      </c>
    </row>
    <row r="65" spans="1:14">
      <c r="A65">
        <v>20140131</v>
      </c>
      <c r="B65">
        <v>-148.34</v>
      </c>
      <c r="C65">
        <v>10</v>
      </c>
      <c r="D65">
        <v>-24</v>
      </c>
      <c r="E65">
        <v>-14</v>
      </c>
      <c r="F65">
        <f t="shared" si="0"/>
        <v>0.29411764705882354</v>
      </c>
      <c r="G65">
        <f t="shared" si="1"/>
        <v>-1</v>
      </c>
      <c r="J65">
        <v>-148.34</v>
      </c>
      <c r="K65">
        <f t="shared" si="2"/>
        <v>-1</v>
      </c>
      <c r="M65">
        <v>-148.34</v>
      </c>
      <c r="N65">
        <f t="shared" si="3"/>
        <v>0.29411764705882354</v>
      </c>
    </row>
    <row r="66" spans="1:14">
      <c r="A66">
        <v>20140130</v>
      </c>
      <c r="B66">
        <v>105.58</v>
      </c>
      <c r="C66">
        <v>18</v>
      </c>
      <c r="D66">
        <v>-32</v>
      </c>
      <c r="E66">
        <v>-14</v>
      </c>
      <c r="F66">
        <f t="shared" si="0"/>
        <v>0.36</v>
      </c>
      <c r="G66">
        <f t="shared" si="1"/>
        <v>1</v>
      </c>
      <c r="J66">
        <v>105.58</v>
      </c>
      <c r="K66">
        <f t="shared" si="2"/>
        <v>1</v>
      </c>
      <c r="M66">
        <v>105.58</v>
      </c>
      <c r="N66">
        <f t="shared" si="3"/>
        <v>0.36</v>
      </c>
    </row>
    <row r="67" spans="1:14">
      <c r="A67">
        <v>20130311</v>
      </c>
      <c r="B67">
        <v>50.22</v>
      </c>
      <c r="C67">
        <v>13</v>
      </c>
      <c r="D67">
        <v>-22</v>
      </c>
      <c r="E67">
        <v>-9</v>
      </c>
      <c r="F67">
        <f t="shared" ref="F67:F130" si="4">C67/(C67-D67)</f>
        <v>0.37142857142857144</v>
      </c>
      <c r="G67">
        <f t="shared" ref="G67:G130" si="5">SIGN(B67)</f>
        <v>1</v>
      </c>
      <c r="J67">
        <v>50.22</v>
      </c>
      <c r="K67">
        <f t="shared" ref="K67:K130" si="6">SIGN(J67)</f>
        <v>1</v>
      </c>
      <c r="M67">
        <v>50.22</v>
      </c>
      <c r="N67">
        <f t="shared" ref="N67:N130" si="7">F67</f>
        <v>0.37142857142857144</v>
      </c>
    </row>
    <row r="68" spans="1:14">
      <c r="A68">
        <v>20130318</v>
      </c>
      <c r="B68">
        <v>-62.05</v>
      </c>
      <c r="C68">
        <v>16</v>
      </c>
      <c r="D68">
        <v>-35</v>
      </c>
      <c r="E68">
        <v>-19</v>
      </c>
      <c r="F68">
        <f t="shared" si="4"/>
        <v>0.31372549019607843</v>
      </c>
      <c r="G68">
        <f t="shared" si="5"/>
        <v>-1</v>
      </c>
      <c r="J68">
        <v>-62.05</v>
      </c>
      <c r="K68">
        <f t="shared" si="6"/>
        <v>-1</v>
      </c>
      <c r="M68">
        <v>-62.05</v>
      </c>
      <c r="N68">
        <f t="shared" si="7"/>
        <v>0.31372549019607843</v>
      </c>
    </row>
    <row r="69" spans="1:14">
      <c r="A69">
        <v>20130319</v>
      </c>
      <c r="B69">
        <v>3.76</v>
      </c>
      <c r="C69">
        <v>20</v>
      </c>
      <c r="D69">
        <v>-25</v>
      </c>
      <c r="E69">
        <v>-5</v>
      </c>
      <c r="F69">
        <f t="shared" si="4"/>
        <v>0.44444444444444442</v>
      </c>
      <c r="G69">
        <f t="shared" si="5"/>
        <v>1</v>
      </c>
      <c r="J69">
        <v>3.76</v>
      </c>
      <c r="K69">
        <f t="shared" si="6"/>
        <v>1</v>
      </c>
      <c r="M69">
        <v>3.76</v>
      </c>
      <c r="N69">
        <f t="shared" si="7"/>
        <v>0.44444444444444442</v>
      </c>
    </row>
    <row r="70" spans="1:14">
      <c r="A70">
        <v>20140123</v>
      </c>
      <c r="B70">
        <v>-174.64</v>
      </c>
      <c r="C70">
        <v>14</v>
      </c>
      <c r="D70">
        <v>-20</v>
      </c>
      <c r="E70">
        <v>-6</v>
      </c>
      <c r="F70">
        <f t="shared" si="4"/>
        <v>0.41176470588235292</v>
      </c>
      <c r="G70">
        <f t="shared" si="5"/>
        <v>-1</v>
      </c>
      <c r="J70">
        <v>-174.64</v>
      </c>
      <c r="K70">
        <f t="shared" si="6"/>
        <v>-1</v>
      </c>
      <c r="M70">
        <v>-174.64</v>
      </c>
      <c r="N70">
        <f t="shared" si="7"/>
        <v>0.41176470588235292</v>
      </c>
    </row>
    <row r="71" spans="1:14">
      <c r="A71">
        <v>20131104</v>
      </c>
      <c r="B71">
        <v>17.920000000000002</v>
      </c>
      <c r="C71">
        <v>28</v>
      </c>
      <c r="D71">
        <v>-26</v>
      </c>
      <c r="E71">
        <v>2</v>
      </c>
      <c r="F71">
        <f t="shared" si="4"/>
        <v>0.51851851851851849</v>
      </c>
      <c r="G71">
        <f t="shared" si="5"/>
        <v>1</v>
      </c>
      <c r="J71">
        <v>17.920000000000002</v>
      </c>
      <c r="K71">
        <f t="shared" si="6"/>
        <v>1</v>
      </c>
      <c r="M71">
        <v>17.920000000000002</v>
      </c>
      <c r="N71">
        <f t="shared" si="7"/>
        <v>0.51851851851851849</v>
      </c>
    </row>
    <row r="72" spans="1:14">
      <c r="A72">
        <v>20131105</v>
      </c>
      <c r="B72">
        <v>-13</v>
      </c>
      <c r="C72">
        <v>14</v>
      </c>
      <c r="D72">
        <v>-13</v>
      </c>
      <c r="E72">
        <v>1</v>
      </c>
      <c r="F72">
        <f t="shared" si="4"/>
        <v>0.51851851851851849</v>
      </c>
      <c r="G72">
        <f t="shared" si="5"/>
        <v>-1</v>
      </c>
      <c r="J72">
        <v>-13</v>
      </c>
      <c r="K72">
        <f t="shared" si="6"/>
        <v>-1</v>
      </c>
      <c r="M72">
        <v>-13</v>
      </c>
      <c r="N72">
        <f t="shared" si="7"/>
        <v>0.51851851851851849</v>
      </c>
    </row>
    <row r="73" spans="1:14">
      <c r="A73">
        <v>20131106</v>
      </c>
      <c r="B73">
        <v>113.73</v>
      </c>
      <c r="C73">
        <v>25</v>
      </c>
      <c r="D73">
        <v>-31</v>
      </c>
      <c r="E73">
        <v>-6</v>
      </c>
      <c r="F73">
        <f t="shared" si="4"/>
        <v>0.44642857142857145</v>
      </c>
      <c r="G73">
        <f t="shared" si="5"/>
        <v>1</v>
      </c>
      <c r="J73">
        <v>113.73</v>
      </c>
      <c r="K73">
        <f t="shared" si="6"/>
        <v>1</v>
      </c>
      <c r="M73">
        <v>113.73</v>
      </c>
      <c r="N73">
        <f t="shared" si="7"/>
        <v>0.44642857142857145</v>
      </c>
    </row>
    <row r="74" spans="1:14">
      <c r="A74">
        <v>20131107</v>
      </c>
      <c r="B74">
        <v>-157.33000000000001</v>
      </c>
      <c r="C74">
        <v>15</v>
      </c>
      <c r="D74">
        <v>-13</v>
      </c>
      <c r="E74">
        <v>2</v>
      </c>
      <c r="F74">
        <f t="shared" si="4"/>
        <v>0.5357142857142857</v>
      </c>
      <c r="G74">
        <f t="shared" si="5"/>
        <v>-1</v>
      </c>
      <c r="J74">
        <v>-157.33000000000001</v>
      </c>
      <c r="K74">
        <f t="shared" si="6"/>
        <v>-1</v>
      </c>
      <c r="M74">
        <v>-157.33000000000001</v>
      </c>
      <c r="N74">
        <f t="shared" si="7"/>
        <v>0.5357142857142857</v>
      </c>
    </row>
    <row r="75" spans="1:14">
      <c r="A75">
        <v>20131101</v>
      </c>
      <c r="B75">
        <v>57.54</v>
      </c>
      <c r="C75">
        <v>30</v>
      </c>
      <c r="D75">
        <v>-43</v>
      </c>
      <c r="E75">
        <v>-13</v>
      </c>
      <c r="F75">
        <f t="shared" si="4"/>
        <v>0.41095890410958902</v>
      </c>
      <c r="G75">
        <f t="shared" si="5"/>
        <v>1</v>
      </c>
      <c r="J75">
        <v>57.54</v>
      </c>
      <c r="K75">
        <f t="shared" si="6"/>
        <v>1</v>
      </c>
      <c r="M75">
        <v>57.54</v>
      </c>
      <c r="N75">
        <f t="shared" si="7"/>
        <v>0.41095890410958902</v>
      </c>
    </row>
    <row r="76" spans="1:14">
      <c r="A76">
        <v>20140620</v>
      </c>
      <c r="B76">
        <v>26.46</v>
      </c>
      <c r="C76">
        <v>27</v>
      </c>
      <c r="D76">
        <v>-32</v>
      </c>
      <c r="E76">
        <v>-5</v>
      </c>
      <c r="F76">
        <f t="shared" si="4"/>
        <v>0.4576271186440678</v>
      </c>
      <c r="G76">
        <f t="shared" si="5"/>
        <v>1</v>
      </c>
      <c r="J76">
        <v>26.46</v>
      </c>
      <c r="K76">
        <f t="shared" si="6"/>
        <v>1</v>
      </c>
      <c r="M76">
        <v>26.46</v>
      </c>
      <c r="N76">
        <f t="shared" si="7"/>
        <v>0.4576271186440678</v>
      </c>
    </row>
    <row r="77" spans="1:14">
      <c r="A77">
        <v>20140623</v>
      </c>
      <c r="B77">
        <v>-9.24</v>
      </c>
      <c r="C77">
        <v>37</v>
      </c>
      <c r="D77">
        <v>-34</v>
      </c>
      <c r="E77">
        <v>3</v>
      </c>
      <c r="F77">
        <f t="shared" si="4"/>
        <v>0.52112676056338025</v>
      </c>
      <c r="G77">
        <f t="shared" si="5"/>
        <v>-1</v>
      </c>
      <c r="J77">
        <v>-9.24</v>
      </c>
      <c r="K77">
        <f t="shared" si="6"/>
        <v>-1</v>
      </c>
      <c r="M77">
        <v>-9.24</v>
      </c>
      <c r="N77">
        <f t="shared" si="7"/>
        <v>0.52112676056338025</v>
      </c>
    </row>
    <row r="78" spans="1:14">
      <c r="A78">
        <v>20140625</v>
      </c>
      <c r="B78">
        <v>49.83</v>
      </c>
      <c r="C78">
        <v>40</v>
      </c>
      <c r="D78">
        <v>-60</v>
      </c>
      <c r="E78">
        <v>-20</v>
      </c>
      <c r="F78">
        <f t="shared" si="4"/>
        <v>0.4</v>
      </c>
      <c r="G78">
        <f t="shared" si="5"/>
        <v>1</v>
      </c>
      <c r="J78">
        <v>49.83</v>
      </c>
      <c r="K78">
        <f t="shared" si="6"/>
        <v>1</v>
      </c>
      <c r="M78">
        <v>49.83</v>
      </c>
      <c r="N78">
        <f t="shared" si="7"/>
        <v>0.4</v>
      </c>
    </row>
    <row r="79" spans="1:14">
      <c r="A79">
        <v>20140624</v>
      </c>
      <c r="B79">
        <v>-116.49</v>
      </c>
      <c r="C79">
        <v>33</v>
      </c>
      <c r="D79">
        <v>-48</v>
      </c>
      <c r="E79">
        <v>-15</v>
      </c>
      <c r="F79">
        <f t="shared" si="4"/>
        <v>0.40740740740740738</v>
      </c>
      <c r="G79">
        <f t="shared" si="5"/>
        <v>-1</v>
      </c>
      <c r="J79">
        <v>-116.49</v>
      </c>
      <c r="K79">
        <f t="shared" si="6"/>
        <v>-1</v>
      </c>
      <c r="M79">
        <v>-116.49</v>
      </c>
      <c r="N79">
        <f t="shared" si="7"/>
        <v>0.40740740740740738</v>
      </c>
    </row>
    <row r="80" spans="1:14">
      <c r="A80">
        <v>20140627</v>
      </c>
      <c r="B80">
        <v>4.9400000000000004</v>
      </c>
      <c r="C80">
        <v>23</v>
      </c>
      <c r="D80">
        <v>-48</v>
      </c>
      <c r="E80">
        <v>-25</v>
      </c>
      <c r="F80">
        <f t="shared" si="4"/>
        <v>0.323943661971831</v>
      </c>
      <c r="G80">
        <f t="shared" si="5"/>
        <v>1</v>
      </c>
      <c r="J80">
        <v>4.9400000000000004</v>
      </c>
      <c r="K80">
        <f t="shared" si="6"/>
        <v>1</v>
      </c>
      <c r="M80">
        <v>4.9400000000000004</v>
      </c>
      <c r="N80">
        <f t="shared" si="7"/>
        <v>0.323943661971831</v>
      </c>
    </row>
    <row r="81" spans="1:14">
      <c r="A81">
        <v>20140626</v>
      </c>
      <c r="B81">
        <v>-20.68</v>
      </c>
      <c r="C81">
        <v>32</v>
      </c>
      <c r="D81">
        <v>-51</v>
      </c>
      <c r="E81">
        <v>-19</v>
      </c>
      <c r="F81">
        <f t="shared" si="4"/>
        <v>0.38554216867469882</v>
      </c>
      <c r="G81">
        <f t="shared" si="5"/>
        <v>-1</v>
      </c>
      <c r="J81">
        <v>-20.68</v>
      </c>
      <c r="K81">
        <f t="shared" si="6"/>
        <v>-1</v>
      </c>
      <c r="M81">
        <v>-20.68</v>
      </c>
      <c r="N81">
        <f t="shared" si="7"/>
        <v>0.38554216867469882</v>
      </c>
    </row>
    <row r="82" spans="1:14">
      <c r="A82">
        <v>20140401</v>
      </c>
      <c r="B82">
        <v>74.56</v>
      </c>
      <c r="C82">
        <v>44</v>
      </c>
      <c r="D82">
        <v>-57</v>
      </c>
      <c r="E82">
        <v>-13</v>
      </c>
      <c r="F82">
        <f t="shared" si="4"/>
        <v>0.43564356435643564</v>
      </c>
      <c r="G82">
        <f t="shared" si="5"/>
        <v>1</v>
      </c>
      <c r="J82">
        <v>74.56</v>
      </c>
      <c r="K82">
        <f t="shared" si="6"/>
        <v>1</v>
      </c>
      <c r="M82">
        <v>74.56</v>
      </c>
      <c r="N82">
        <f t="shared" si="7"/>
        <v>0.43564356435643564</v>
      </c>
    </row>
    <row r="83" spans="1:14">
      <c r="A83">
        <v>20140403</v>
      </c>
      <c r="B83">
        <v>0.189999999999</v>
      </c>
      <c r="C83">
        <v>36</v>
      </c>
      <c r="D83">
        <v>-78</v>
      </c>
      <c r="E83">
        <v>-42</v>
      </c>
      <c r="F83">
        <f t="shared" si="4"/>
        <v>0.31578947368421051</v>
      </c>
      <c r="G83">
        <f t="shared" si="5"/>
        <v>1</v>
      </c>
      <c r="J83">
        <v>0.189999999999</v>
      </c>
      <c r="K83">
        <f t="shared" si="6"/>
        <v>1</v>
      </c>
      <c r="M83">
        <v>0.189999999999</v>
      </c>
      <c r="N83">
        <f t="shared" si="7"/>
        <v>0.31578947368421051</v>
      </c>
    </row>
    <row r="84" spans="1:14">
      <c r="A84">
        <v>20140402</v>
      </c>
      <c r="B84">
        <v>40.200000000000003</v>
      </c>
      <c r="C84">
        <v>53</v>
      </c>
      <c r="D84">
        <v>-62</v>
      </c>
      <c r="E84">
        <v>-9</v>
      </c>
      <c r="F84">
        <f t="shared" si="4"/>
        <v>0.46086956521739131</v>
      </c>
      <c r="G84">
        <f t="shared" si="5"/>
        <v>1</v>
      </c>
      <c r="J84">
        <v>40.200000000000003</v>
      </c>
      <c r="K84">
        <f t="shared" si="6"/>
        <v>1</v>
      </c>
      <c r="M84">
        <v>40.200000000000003</v>
      </c>
      <c r="N84">
        <f t="shared" si="7"/>
        <v>0.46086956521739131</v>
      </c>
    </row>
    <row r="85" spans="1:14">
      <c r="A85">
        <v>20140212</v>
      </c>
      <c r="B85">
        <v>-29.1</v>
      </c>
      <c r="C85">
        <v>30</v>
      </c>
      <c r="D85">
        <v>-54</v>
      </c>
      <c r="E85">
        <v>-24</v>
      </c>
      <c r="F85">
        <f t="shared" si="4"/>
        <v>0.35714285714285715</v>
      </c>
      <c r="G85">
        <f t="shared" si="5"/>
        <v>-1</v>
      </c>
      <c r="J85">
        <v>-29.1</v>
      </c>
      <c r="K85">
        <f t="shared" si="6"/>
        <v>-1</v>
      </c>
      <c r="M85">
        <v>-29.1</v>
      </c>
      <c r="N85">
        <f t="shared" si="7"/>
        <v>0.35714285714285715</v>
      </c>
    </row>
    <row r="86" spans="1:14">
      <c r="A86">
        <v>20140407</v>
      </c>
      <c r="B86">
        <v>-168.28</v>
      </c>
      <c r="C86">
        <v>42</v>
      </c>
      <c r="D86">
        <v>-51</v>
      </c>
      <c r="E86">
        <v>-9</v>
      </c>
      <c r="F86">
        <f t="shared" si="4"/>
        <v>0.45161290322580644</v>
      </c>
      <c r="G86">
        <f t="shared" si="5"/>
        <v>-1</v>
      </c>
      <c r="J86">
        <v>-168.28</v>
      </c>
      <c r="K86">
        <f t="shared" si="6"/>
        <v>-1</v>
      </c>
      <c r="M86">
        <v>-168.28</v>
      </c>
      <c r="N86">
        <f t="shared" si="7"/>
        <v>0.45161290322580644</v>
      </c>
    </row>
    <row r="87" spans="1:14">
      <c r="A87">
        <v>20140409</v>
      </c>
      <c r="B87">
        <v>180.81</v>
      </c>
      <c r="C87">
        <v>45</v>
      </c>
      <c r="D87">
        <v>-57</v>
      </c>
      <c r="E87">
        <v>-12</v>
      </c>
      <c r="F87">
        <f t="shared" si="4"/>
        <v>0.44117647058823528</v>
      </c>
      <c r="G87">
        <f t="shared" si="5"/>
        <v>1</v>
      </c>
      <c r="J87">
        <v>180.81</v>
      </c>
      <c r="K87">
        <f t="shared" si="6"/>
        <v>1</v>
      </c>
      <c r="M87">
        <v>180.81</v>
      </c>
      <c r="N87">
        <f t="shared" si="7"/>
        <v>0.44117647058823528</v>
      </c>
    </row>
    <row r="88" spans="1:14">
      <c r="A88">
        <v>20140408</v>
      </c>
      <c r="B88">
        <v>10.98</v>
      </c>
      <c r="C88">
        <v>32</v>
      </c>
      <c r="D88">
        <v>-45</v>
      </c>
      <c r="E88">
        <v>-13</v>
      </c>
      <c r="F88">
        <f t="shared" si="4"/>
        <v>0.41558441558441561</v>
      </c>
      <c r="G88">
        <f t="shared" si="5"/>
        <v>1</v>
      </c>
      <c r="J88">
        <v>10.98</v>
      </c>
      <c r="K88">
        <f t="shared" si="6"/>
        <v>1</v>
      </c>
      <c r="M88">
        <v>10.98</v>
      </c>
      <c r="N88">
        <f t="shared" si="7"/>
        <v>0.41558441558441561</v>
      </c>
    </row>
    <row r="89" spans="1:14">
      <c r="A89">
        <v>20140213</v>
      </c>
      <c r="B89">
        <v>80.599999999999994</v>
      </c>
      <c r="C89">
        <v>50</v>
      </c>
      <c r="D89">
        <v>-50</v>
      </c>
      <c r="E89">
        <v>0</v>
      </c>
      <c r="F89">
        <f t="shared" si="4"/>
        <v>0.5</v>
      </c>
      <c r="G89">
        <f t="shared" si="5"/>
        <v>1</v>
      </c>
      <c r="J89">
        <v>80.599999999999994</v>
      </c>
      <c r="K89">
        <f t="shared" si="6"/>
        <v>1</v>
      </c>
      <c r="M89">
        <v>80.599999999999994</v>
      </c>
      <c r="N89">
        <f t="shared" si="7"/>
        <v>0.5</v>
      </c>
    </row>
    <row r="90" spans="1:14">
      <c r="A90">
        <v>20130628</v>
      </c>
      <c r="B90">
        <v>-106.98</v>
      </c>
      <c r="C90">
        <v>18</v>
      </c>
      <c r="D90">
        <v>-27</v>
      </c>
      <c r="E90">
        <v>-9</v>
      </c>
      <c r="F90">
        <f t="shared" si="4"/>
        <v>0.4</v>
      </c>
      <c r="G90">
        <f t="shared" si="5"/>
        <v>-1</v>
      </c>
      <c r="J90">
        <v>-106.98</v>
      </c>
      <c r="K90">
        <f t="shared" si="6"/>
        <v>-1</v>
      </c>
      <c r="M90">
        <v>-106.98</v>
      </c>
      <c r="N90">
        <f t="shared" si="7"/>
        <v>0.4</v>
      </c>
    </row>
    <row r="91" spans="1:14">
      <c r="A91">
        <v>20130620</v>
      </c>
      <c r="B91">
        <v>-344.88</v>
      </c>
      <c r="C91">
        <v>20</v>
      </c>
      <c r="D91">
        <v>-31</v>
      </c>
      <c r="E91">
        <v>-11</v>
      </c>
      <c r="F91">
        <f t="shared" si="4"/>
        <v>0.39215686274509803</v>
      </c>
      <c r="G91">
        <f t="shared" si="5"/>
        <v>-1</v>
      </c>
      <c r="J91">
        <v>-344.88</v>
      </c>
      <c r="K91">
        <f t="shared" si="6"/>
        <v>-1</v>
      </c>
      <c r="M91">
        <v>-344.88</v>
      </c>
      <c r="N91">
        <f t="shared" si="7"/>
        <v>0.39215686274509803</v>
      </c>
    </row>
    <row r="92" spans="1:14">
      <c r="A92">
        <v>20130621</v>
      </c>
      <c r="B92">
        <v>38.78</v>
      </c>
      <c r="C92">
        <v>24</v>
      </c>
      <c r="D92">
        <v>-47</v>
      </c>
      <c r="E92">
        <v>-23</v>
      </c>
      <c r="F92">
        <f t="shared" si="4"/>
        <v>0.3380281690140845</v>
      </c>
      <c r="G92">
        <f t="shared" si="5"/>
        <v>1</v>
      </c>
      <c r="J92">
        <v>38.78</v>
      </c>
      <c r="K92">
        <f t="shared" si="6"/>
        <v>1</v>
      </c>
      <c r="M92">
        <v>38.78</v>
      </c>
      <c r="N92">
        <f t="shared" si="7"/>
        <v>0.3380281690140845</v>
      </c>
    </row>
    <row r="93" spans="1:14">
      <c r="A93">
        <v>20130626</v>
      </c>
      <c r="B93">
        <v>140.15</v>
      </c>
      <c r="C93">
        <v>33</v>
      </c>
      <c r="D93">
        <v>-47</v>
      </c>
      <c r="E93">
        <v>-14</v>
      </c>
      <c r="F93">
        <f t="shared" si="4"/>
        <v>0.41249999999999998</v>
      </c>
      <c r="G93">
        <f t="shared" si="5"/>
        <v>1</v>
      </c>
      <c r="J93">
        <v>140.15</v>
      </c>
      <c r="K93">
        <f t="shared" si="6"/>
        <v>1</v>
      </c>
      <c r="M93">
        <v>140.15</v>
      </c>
      <c r="N93">
        <f t="shared" si="7"/>
        <v>0.41249999999999998</v>
      </c>
    </row>
    <row r="94" spans="1:14">
      <c r="A94">
        <v>20130627</v>
      </c>
      <c r="B94">
        <v>103.21</v>
      </c>
      <c r="C94">
        <v>16</v>
      </c>
      <c r="D94">
        <v>-23</v>
      </c>
      <c r="E94">
        <v>-7</v>
      </c>
      <c r="F94">
        <f t="shared" si="4"/>
        <v>0.41025641025641024</v>
      </c>
      <c r="G94">
        <f t="shared" si="5"/>
        <v>1</v>
      </c>
      <c r="J94">
        <v>103.21</v>
      </c>
      <c r="K94">
        <f t="shared" si="6"/>
        <v>1</v>
      </c>
      <c r="M94">
        <v>103.21</v>
      </c>
      <c r="N94">
        <f t="shared" si="7"/>
        <v>0.41025641025641024</v>
      </c>
    </row>
    <row r="95" spans="1:14">
      <c r="A95">
        <v>20130624</v>
      </c>
      <c r="B95">
        <v>-136.22999999999999</v>
      </c>
      <c r="C95">
        <v>31</v>
      </c>
      <c r="D95">
        <v>-31</v>
      </c>
      <c r="E95">
        <v>0</v>
      </c>
      <c r="F95">
        <f t="shared" si="4"/>
        <v>0.5</v>
      </c>
      <c r="G95">
        <f t="shared" si="5"/>
        <v>-1</v>
      </c>
      <c r="J95">
        <v>-136.22999999999999</v>
      </c>
      <c r="K95">
        <f t="shared" si="6"/>
        <v>-1</v>
      </c>
      <c r="M95">
        <v>-136.22999999999999</v>
      </c>
      <c r="N95">
        <f t="shared" si="7"/>
        <v>0.5</v>
      </c>
    </row>
    <row r="96" spans="1:14">
      <c r="A96">
        <v>20130625</v>
      </c>
      <c r="B96">
        <v>90.62</v>
      </c>
      <c r="C96">
        <v>5</v>
      </c>
      <c r="D96">
        <v>-10</v>
      </c>
      <c r="E96">
        <v>-5</v>
      </c>
      <c r="F96">
        <f t="shared" si="4"/>
        <v>0.33333333333333331</v>
      </c>
      <c r="G96">
        <f t="shared" si="5"/>
        <v>1</v>
      </c>
      <c r="J96">
        <v>90.62</v>
      </c>
      <c r="K96">
        <f t="shared" si="6"/>
        <v>1</v>
      </c>
      <c r="M96">
        <v>90.62</v>
      </c>
      <c r="N96">
        <f t="shared" si="7"/>
        <v>0.33333333333333331</v>
      </c>
    </row>
    <row r="97" spans="1:14">
      <c r="A97">
        <v>20140917</v>
      </c>
      <c r="B97">
        <v>25.84</v>
      </c>
      <c r="C97">
        <v>38</v>
      </c>
      <c r="D97">
        <v>-44</v>
      </c>
      <c r="E97">
        <v>-6</v>
      </c>
      <c r="F97">
        <f t="shared" si="4"/>
        <v>0.46341463414634149</v>
      </c>
      <c r="G97">
        <f t="shared" si="5"/>
        <v>1</v>
      </c>
      <c r="J97">
        <v>25.84</v>
      </c>
      <c r="K97">
        <f t="shared" si="6"/>
        <v>1</v>
      </c>
      <c r="M97">
        <v>25.84</v>
      </c>
      <c r="N97">
        <f t="shared" si="7"/>
        <v>0.46341463414634149</v>
      </c>
    </row>
    <row r="98" spans="1:14">
      <c r="A98">
        <v>20140916</v>
      </c>
      <c r="B98">
        <v>104.81</v>
      </c>
      <c r="C98">
        <v>24</v>
      </c>
      <c r="D98">
        <v>-42</v>
      </c>
      <c r="E98">
        <v>-18</v>
      </c>
      <c r="F98">
        <f t="shared" si="4"/>
        <v>0.36363636363636365</v>
      </c>
      <c r="G98">
        <f t="shared" si="5"/>
        <v>1</v>
      </c>
      <c r="J98">
        <v>104.81</v>
      </c>
      <c r="K98">
        <f t="shared" si="6"/>
        <v>1</v>
      </c>
      <c r="M98">
        <v>104.81</v>
      </c>
      <c r="N98">
        <f t="shared" si="7"/>
        <v>0.36363636363636365</v>
      </c>
    </row>
    <row r="99" spans="1:14">
      <c r="A99">
        <v>20140915</v>
      </c>
      <c r="B99">
        <v>0</v>
      </c>
      <c r="C99">
        <v>50</v>
      </c>
      <c r="D99">
        <v>-68</v>
      </c>
      <c r="E99">
        <v>-18</v>
      </c>
      <c r="F99">
        <f t="shared" si="4"/>
        <v>0.42372881355932202</v>
      </c>
      <c r="G99">
        <f t="shared" si="5"/>
        <v>0</v>
      </c>
      <c r="J99">
        <v>0</v>
      </c>
      <c r="K99">
        <f t="shared" si="6"/>
        <v>0</v>
      </c>
      <c r="M99">
        <v>0</v>
      </c>
      <c r="N99">
        <f t="shared" si="7"/>
        <v>0.42372881355932202</v>
      </c>
    </row>
    <row r="100" spans="1:14">
      <c r="A100">
        <v>20140912</v>
      </c>
      <c r="B100">
        <v>-56.54</v>
      </c>
      <c r="C100">
        <v>22</v>
      </c>
      <c r="D100">
        <v>-33</v>
      </c>
      <c r="E100">
        <v>-11</v>
      </c>
      <c r="F100">
        <f t="shared" si="4"/>
        <v>0.4</v>
      </c>
      <c r="G100">
        <f t="shared" si="5"/>
        <v>-1</v>
      </c>
      <c r="J100">
        <v>-56.54</v>
      </c>
      <c r="K100">
        <f t="shared" si="6"/>
        <v>-1</v>
      </c>
      <c r="M100">
        <v>-56.54</v>
      </c>
      <c r="N100">
        <f t="shared" si="7"/>
        <v>0.4</v>
      </c>
    </row>
    <row r="101" spans="1:14">
      <c r="A101">
        <v>20140911</v>
      </c>
      <c r="B101">
        <v>-8.41</v>
      </c>
      <c r="C101">
        <v>50</v>
      </c>
      <c r="D101">
        <v>-56</v>
      </c>
      <c r="E101">
        <v>-6</v>
      </c>
      <c r="F101">
        <f t="shared" si="4"/>
        <v>0.47169811320754718</v>
      </c>
      <c r="G101">
        <f t="shared" si="5"/>
        <v>-1</v>
      </c>
      <c r="J101">
        <v>-8.41</v>
      </c>
      <c r="K101">
        <f t="shared" si="6"/>
        <v>-1</v>
      </c>
      <c r="M101">
        <v>-8.41</v>
      </c>
      <c r="N101">
        <f t="shared" si="7"/>
        <v>0.47169811320754718</v>
      </c>
    </row>
    <row r="102" spans="1:14">
      <c r="A102">
        <v>20140910</v>
      </c>
      <c r="B102">
        <v>52.66</v>
      </c>
      <c r="C102">
        <v>19</v>
      </c>
      <c r="D102">
        <v>-28</v>
      </c>
      <c r="E102">
        <v>-9</v>
      </c>
      <c r="F102">
        <f t="shared" si="4"/>
        <v>0.40425531914893614</v>
      </c>
      <c r="G102">
        <f t="shared" si="5"/>
        <v>1</v>
      </c>
      <c r="J102">
        <v>52.66</v>
      </c>
      <c r="K102">
        <f t="shared" si="6"/>
        <v>1</v>
      </c>
      <c r="M102">
        <v>52.66</v>
      </c>
      <c r="N102">
        <f t="shared" si="7"/>
        <v>0.40425531914893614</v>
      </c>
    </row>
    <row r="103" spans="1:14">
      <c r="A103">
        <v>20140919</v>
      </c>
      <c r="B103">
        <v>12.53</v>
      </c>
      <c r="C103">
        <v>25</v>
      </c>
      <c r="D103">
        <v>-25</v>
      </c>
      <c r="E103">
        <v>0</v>
      </c>
      <c r="F103">
        <f t="shared" si="4"/>
        <v>0.5</v>
      </c>
      <c r="G103">
        <f t="shared" si="5"/>
        <v>1</v>
      </c>
      <c r="J103">
        <v>12.53</v>
      </c>
      <c r="K103">
        <f t="shared" si="6"/>
        <v>1</v>
      </c>
      <c r="M103">
        <v>12.53</v>
      </c>
      <c r="N103">
        <f t="shared" si="7"/>
        <v>0.5</v>
      </c>
    </row>
    <row r="104" spans="1:14">
      <c r="A104">
        <v>20140918</v>
      </c>
      <c r="B104">
        <v>102.26</v>
      </c>
      <c r="C104">
        <v>52</v>
      </c>
      <c r="D104">
        <v>-67</v>
      </c>
      <c r="E104">
        <v>-15</v>
      </c>
      <c r="F104">
        <f t="shared" si="4"/>
        <v>0.43697478991596639</v>
      </c>
      <c r="G104">
        <f t="shared" si="5"/>
        <v>1</v>
      </c>
      <c r="J104">
        <v>102.26</v>
      </c>
      <c r="K104">
        <f t="shared" si="6"/>
        <v>1</v>
      </c>
      <c r="M104">
        <v>102.26</v>
      </c>
      <c r="N104">
        <f t="shared" si="7"/>
        <v>0.43697478991596639</v>
      </c>
    </row>
    <row r="105" spans="1:14">
      <c r="A105">
        <v>20131129</v>
      </c>
      <c r="B105">
        <v>-18.75</v>
      </c>
      <c r="C105">
        <v>9</v>
      </c>
      <c r="D105">
        <v>-21</v>
      </c>
      <c r="E105">
        <v>-12</v>
      </c>
      <c r="F105">
        <f t="shared" si="4"/>
        <v>0.3</v>
      </c>
      <c r="G105">
        <f t="shared" si="5"/>
        <v>-1</v>
      </c>
      <c r="J105">
        <v>-18.75</v>
      </c>
      <c r="K105">
        <f t="shared" si="6"/>
        <v>-1</v>
      </c>
      <c r="M105">
        <v>-18.75</v>
      </c>
      <c r="N105">
        <f t="shared" si="7"/>
        <v>0.3</v>
      </c>
    </row>
    <row r="106" spans="1:14">
      <c r="A106">
        <v>20140718</v>
      </c>
      <c r="B106">
        <v>122.02</v>
      </c>
      <c r="C106">
        <v>33</v>
      </c>
      <c r="D106">
        <v>-37</v>
      </c>
      <c r="E106">
        <v>-4</v>
      </c>
      <c r="F106">
        <f t="shared" si="4"/>
        <v>0.47142857142857142</v>
      </c>
      <c r="G106">
        <f t="shared" si="5"/>
        <v>1</v>
      </c>
      <c r="J106">
        <v>122.02</v>
      </c>
      <c r="K106">
        <f t="shared" si="6"/>
        <v>1</v>
      </c>
      <c r="M106">
        <v>122.02</v>
      </c>
      <c r="N106">
        <f t="shared" si="7"/>
        <v>0.47142857142857142</v>
      </c>
    </row>
    <row r="107" spans="1:14">
      <c r="A107">
        <v>20140224</v>
      </c>
      <c r="B107">
        <v>103.84</v>
      </c>
      <c r="C107">
        <v>25</v>
      </c>
      <c r="D107">
        <v>-14</v>
      </c>
      <c r="E107">
        <v>11</v>
      </c>
      <c r="F107">
        <f t="shared" si="4"/>
        <v>0.64102564102564108</v>
      </c>
      <c r="G107">
        <f t="shared" si="5"/>
        <v>1</v>
      </c>
      <c r="J107">
        <v>103.84</v>
      </c>
      <c r="K107">
        <f t="shared" si="6"/>
        <v>1</v>
      </c>
      <c r="M107">
        <v>103.84</v>
      </c>
      <c r="N107">
        <f t="shared" si="7"/>
        <v>0.64102564102564108</v>
      </c>
    </row>
    <row r="108" spans="1:14">
      <c r="A108">
        <v>20140715</v>
      </c>
      <c r="B108">
        <v>5.65</v>
      </c>
      <c r="C108">
        <v>47</v>
      </c>
      <c r="D108">
        <v>-45</v>
      </c>
      <c r="E108">
        <v>2</v>
      </c>
      <c r="F108">
        <f t="shared" si="4"/>
        <v>0.51086956521739135</v>
      </c>
      <c r="G108">
        <f t="shared" si="5"/>
        <v>1</v>
      </c>
      <c r="J108">
        <v>5.65</v>
      </c>
      <c r="K108">
        <f t="shared" si="6"/>
        <v>1</v>
      </c>
      <c r="M108">
        <v>5.65</v>
      </c>
      <c r="N108">
        <f t="shared" si="7"/>
        <v>0.51086956521739135</v>
      </c>
    </row>
    <row r="109" spans="1:14">
      <c r="A109">
        <v>20140714</v>
      </c>
      <c r="B109">
        <v>104.49</v>
      </c>
      <c r="C109">
        <v>58</v>
      </c>
      <c r="D109">
        <v>-58</v>
      </c>
      <c r="E109">
        <v>0</v>
      </c>
      <c r="F109">
        <f t="shared" si="4"/>
        <v>0.5</v>
      </c>
      <c r="G109">
        <f t="shared" si="5"/>
        <v>1</v>
      </c>
      <c r="J109">
        <v>104.49</v>
      </c>
      <c r="K109">
        <f t="shared" si="6"/>
        <v>1</v>
      </c>
      <c r="M109">
        <v>104.49</v>
      </c>
      <c r="N109">
        <f t="shared" si="7"/>
        <v>0.5</v>
      </c>
    </row>
    <row r="110" spans="1:14">
      <c r="A110">
        <v>20140717</v>
      </c>
      <c r="B110">
        <v>-156.63999999999999</v>
      </c>
      <c r="C110">
        <v>47</v>
      </c>
      <c r="D110">
        <v>-56</v>
      </c>
      <c r="E110">
        <v>-9</v>
      </c>
      <c r="F110">
        <f t="shared" si="4"/>
        <v>0.4563106796116505</v>
      </c>
      <c r="G110">
        <f t="shared" si="5"/>
        <v>-1</v>
      </c>
      <c r="J110">
        <v>-156.63999999999999</v>
      </c>
      <c r="K110">
        <f t="shared" si="6"/>
        <v>-1</v>
      </c>
      <c r="M110">
        <v>-156.63999999999999</v>
      </c>
      <c r="N110">
        <f t="shared" si="7"/>
        <v>0.4563106796116505</v>
      </c>
    </row>
    <row r="111" spans="1:14">
      <c r="A111">
        <v>20140716</v>
      </c>
      <c r="B111">
        <v>76.290000000000006</v>
      </c>
      <c r="C111">
        <v>43</v>
      </c>
      <c r="D111">
        <v>-42</v>
      </c>
      <c r="E111">
        <v>1</v>
      </c>
      <c r="F111">
        <f t="shared" si="4"/>
        <v>0.50588235294117645</v>
      </c>
      <c r="G111">
        <f t="shared" si="5"/>
        <v>1</v>
      </c>
      <c r="J111">
        <v>76.290000000000006</v>
      </c>
      <c r="K111">
        <f t="shared" si="6"/>
        <v>1</v>
      </c>
      <c r="M111">
        <v>76.290000000000006</v>
      </c>
      <c r="N111">
        <f t="shared" si="7"/>
        <v>0.50588235294117645</v>
      </c>
    </row>
    <row r="112" spans="1:14">
      <c r="A112">
        <v>20140711</v>
      </c>
      <c r="B112">
        <v>25.5</v>
      </c>
      <c r="C112">
        <v>42</v>
      </c>
      <c r="D112">
        <v>-59</v>
      </c>
      <c r="E112">
        <v>-17</v>
      </c>
      <c r="F112">
        <f t="shared" si="4"/>
        <v>0.41584158415841582</v>
      </c>
      <c r="G112">
        <f t="shared" si="5"/>
        <v>1</v>
      </c>
      <c r="J112">
        <v>25.5</v>
      </c>
      <c r="K112">
        <f t="shared" si="6"/>
        <v>1</v>
      </c>
      <c r="M112">
        <v>25.5</v>
      </c>
      <c r="N112">
        <f t="shared" si="7"/>
        <v>0.41584158415841582</v>
      </c>
    </row>
    <row r="113" spans="1:14">
      <c r="A113">
        <v>20140710</v>
      </c>
      <c r="B113">
        <v>-65.28</v>
      </c>
      <c r="C113">
        <v>46</v>
      </c>
      <c r="D113">
        <v>-70</v>
      </c>
      <c r="E113">
        <v>-24</v>
      </c>
      <c r="F113">
        <f t="shared" si="4"/>
        <v>0.39655172413793105</v>
      </c>
      <c r="G113">
        <f t="shared" si="5"/>
        <v>-1</v>
      </c>
      <c r="J113">
        <v>-65.28</v>
      </c>
      <c r="K113">
        <f t="shared" si="6"/>
        <v>-1</v>
      </c>
      <c r="M113">
        <v>-65.28</v>
      </c>
      <c r="N113">
        <f t="shared" si="7"/>
        <v>0.39655172413793105</v>
      </c>
    </row>
    <row r="114" spans="1:14">
      <c r="A114">
        <v>20131209</v>
      </c>
      <c r="B114">
        <v>6.04</v>
      </c>
      <c r="C114">
        <v>14</v>
      </c>
      <c r="D114">
        <v>-17</v>
      </c>
      <c r="E114">
        <v>-3</v>
      </c>
      <c r="F114">
        <f t="shared" si="4"/>
        <v>0.45161290322580644</v>
      </c>
      <c r="G114">
        <f t="shared" si="5"/>
        <v>1</v>
      </c>
      <c r="J114">
        <v>6.04</v>
      </c>
      <c r="K114">
        <f t="shared" si="6"/>
        <v>1</v>
      </c>
      <c r="M114">
        <v>6.04</v>
      </c>
      <c r="N114">
        <f t="shared" si="7"/>
        <v>0.45161290322580644</v>
      </c>
    </row>
    <row r="115" spans="1:14">
      <c r="A115">
        <v>20131206</v>
      </c>
      <c r="B115">
        <v>194.65</v>
      </c>
      <c r="C115">
        <v>5</v>
      </c>
      <c r="D115">
        <v>-7</v>
      </c>
      <c r="E115">
        <v>-2</v>
      </c>
      <c r="F115">
        <f t="shared" si="4"/>
        <v>0.41666666666666669</v>
      </c>
      <c r="G115">
        <f t="shared" si="5"/>
        <v>1</v>
      </c>
      <c r="J115">
        <v>194.65</v>
      </c>
      <c r="K115">
        <f t="shared" si="6"/>
        <v>1</v>
      </c>
      <c r="M115">
        <v>194.65</v>
      </c>
      <c r="N115">
        <f t="shared" si="7"/>
        <v>0.41666666666666669</v>
      </c>
    </row>
    <row r="116" spans="1:14">
      <c r="A116">
        <v>20131205</v>
      </c>
      <c r="B116">
        <v>-67.430000000000007</v>
      </c>
      <c r="C116">
        <v>29</v>
      </c>
      <c r="D116">
        <v>-38</v>
      </c>
      <c r="E116">
        <v>-9</v>
      </c>
      <c r="F116">
        <f t="shared" si="4"/>
        <v>0.43283582089552236</v>
      </c>
      <c r="G116">
        <f t="shared" si="5"/>
        <v>-1</v>
      </c>
      <c r="J116">
        <v>-67.430000000000007</v>
      </c>
      <c r="K116">
        <f t="shared" si="6"/>
        <v>-1</v>
      </c>
      <c r="M116">
        <v>-67.430000000000007</v>
      </c>
      <c r="N116">
        <f t="shared" si="7"/>
        <v>0.43283582089552236</v>
      </c>
    </row>
    <row r="117" spans="1:14">
      <c r="A117">
        <v>20131204</v>
      </c>
      <c r="B117">
        <v>-20.74</v>
      </c>
      <c r="C117">
        <v>6</v>
      </c>
      <c r="D117">
        <v>-14</v>
      </c>
      <c r="E117">
        <v>-8</v>
      </c>
      <c r="F117">
        <f t="shared" si="4"/>
        <v>0.3</v>
      </c>
      <c r="G117">
        <f t="shared" si="5"/>
        <v>-1</v>
      </c>
      <c r="J117">
        <v>-20.74</v>
      </c>
      <c r="K117">
        <f t="shared" si="6"/>
        <v>-1</v>
      </c>
      <c r="M117">
        <v>-20.74</v>
      </c>
      <c r="N117">
        <f t="shared" si="7"/>
        <v>0.3</v>
      </c>
    </row>
    <row r="118" spans="1:14">
      <c r="A118">
        <v>20131203</v>
      </c>
      <c r="B118">
        <v>-90.1</v>
      </c>
      <c r="C118">
        <v>19</v>
      </c>
      <c r="D118">
        <v>-17</v>
      </c>
      <c r="E118">
        <v>2</v>
      </c>
      <c r="F118">
        <f t="shared" si="4"/>
        <v>0.52777777777777779</v>
      </c>
      <c r="G118">
        <f t="shared" si="5"/>
        <v>-1</v>
      </c>
      <c r="J118">
        <v>-90.1</v>
      </c>
      <c r="K118">
        <f t="shared" si="6"/>
        <v>-1</v>
      </c>
      <c r="M118">
        <v>-90.1</v>
      </c>
      <c r="N118">
        <f t="shared" si="7"/>
        <v>0.52777777777777779</v>
      </c>
    </row>
    <row r="119" spans="1:14">
      <c r="A119">
        <v>20131202</v>
      </c>
      <c r="B119">
        <v>-78.349999999999994</v>
      </c>
      <c r="C119">
        <v>12</v>
      </c>
      <c r="D119">
        <v>-12</v>
      </c>
      <c r="E119">
        <v>0</v>
      </c>
      <c r="F119">
        <f t="shared" si="4"/>
        <v>0.5</v>
      </c>
      <c r="G119">
        <f t="shared" si="5"/>
        <v>-1</v>
      </c>
      <c r="J119">
        <v>-78.349999999999994</v>
      </c>
      <c r="K119">
        <f t="shared" si="6"/>
        <v>-1</v>
      </c>
      <c r="M119">
        <v>-78.349999999999994</v>
      </c>
      <c r="N119">
        <f t="shared" si="7"/>
        <v>0.5</v>
      </c>
    </row>
    <row r="120" spans="1:14">
      <c r="A120">
        <v>20140220</v>
      </c>
      <c r="B120">
        <v>89.08</v>
      </c>
      <c r="C120">
        <v>29</v>
      </c>
      <c r="D120">
        <v>-51</v>
      </c>
      <c r="E120">
        <v>-22</v>
      </c>
      <c r="F120">
        <f t="shared" si="4"/>
        <v>0.36249999999999999</v>
      </c>
      <c r="G120">
        <f t="shared" si="5"/>
        <v>1</v>
      </c>
      <c r="J120">
        <v>89.08</v>
      </c>
      <c r="K120">
        <f t="shared" si="6"/>
        <v>1</v>
      </c>
      <c r="M120">
        <v>89.08</v>
      </c>
      <c r="N120">
        <f t="shared" si="7"/>
        <v>0.36249999999999999</v>
      </c>
    </row>
    <row r="121" spans="1:14">
      <c r="A121">
        <v>20140127</v>
      </c>
      <c r="B121">
        <v>-41.17</v>
      </c>
      <c r="C121">
        <v>4</v>
      </c>
      <c r="D121">
        <v>-8</v>
      </c>
      <c r="E121">
        <v>-4</v>
      </c>
      <c r="F121">
        <f t="shared" si="4"/>
        <v>0.33333333333333331</v>
      </c>
      <c r="G121">
        <f t="shared" si="5"/>
        <v>-1</v>
      </c>
      <c r="J121">
        <v>-41.17</v>
      </c>
      <c r="K121">
        <f t="shared" si="6"/>
        <v>-1</v>
      </c>
      <c r="M121">
        <v>-41.17</v>
      </c>
      <c r="N121">
        <f t="shared" si="7"/>
        <v>0.33333333333333331</v>
      </c>
    </row>
    <row r="122" spans="1:14">
      <c r="A122">
        <v>20130923</v>
      </c>
      <c r="B122">
        <v>-50.93</v>
      </c>
      <c r="C122">
        <v>9</v>
      </c>
      <c r="D122">
        <v>-25</v>
      </c>
      <c r="E122">
        <v>-16</v>
      </c>
      <c r="F122">
        <f t="shared" si="4"/>
        <v>0.26470588235294118</v>
      </c>
      <c r="G122">
        <f t="shared" si="5"/>
        <v>-1</v>
      </c>
      <c r="J122">
        <v>-50.93</v>
      </c>
      <c r="K122">
        <f t="shared" si="6"/>
        <v>-1</v>
      </c>
      <c r="M122">
        <v>-50.93</v>
      </c>
      <c r="N122">
        <f t="shared" si="7"/>
        <v>0.26470588235294118</v>
      </c>
    </row>
    <row r="123" spans="1:14">
      <c r="A123">
        <v>20141031</v>
      </c>
      <c r="B123">
        <v>181.74</v>
      </c>
      <c r="C123">
        <v>58</v>
      </c>
      <c r="D123">
        <v>-50</v>
      </c>
      <c r="E123">
        <v>8</v>
      </c>
      <c r="F123">
        <f t="shared" si="4"/>
        <v>0.53703703703703709</v>
      </c>
      <c r="G123">
        <f t="shared" si="5"/>
        <v>1</v>
      </c>
      <c r="J123">
        <v>181.74</v>
      </c>
      <c r="K123">
        <f t="shared" si="6"/>
        <v>1</v>
      </c>
      <c r="M123">
        <v>181.74</v>
      </c>
      <c r="N123">
        <f t="shared" si="7"/>
        <v>0.53703703703703709</v>
      </c>
    </row>
    <row r="124" spans="1:14">
      <c r="A124">
        <v>20141030</v>
      </c>
      <c r="B124">
        <v>227.28</v>
      </c>
      <c r="C124">
        <v>39</v>
      </c>
      <c r="D124">
        <v>-45</v>
      </c>
      <c r="E124">
        <v>-6</v>
      </c>
      <c r="F124">
        <f t="shared" si="4"/>
        <v>0.4642857142857143</v>
      </c>
      <c r="G124">
        <f t="shared" si="5"/>
        <v>1</v>
      </c>
      <c r="J124">
        <v>227.28</v>
      </c>
      <c r="K124">
        <f t="shared" si="6"/>
        <v>1</v>
      </c>
      <c r="M124">
        <v>227.28</v>
      </c>
      <c r="N124">
        <f t="shared" si="7"/>
        <v>0.4642857142857143</v>
      </c>
    </row>
    <row r="125" spans="1:14">
      <c r="A125">
        <v>20130130</v>
      </c>
      <c r="B125">
        <v>-44</v>
      </c>
      <c r="C125">
        <v>26</v>
      </c>
      <c r="D125">
        <v>-36</v>
      </c>
      <c r="E125">
        <v>-10</v>
      </c>
      <c r="F125">
        <f t="shared" si="4"/>
        <v>0.41935483870967744</v>
      </c>
      <c r="G125">
        <f t="shared" si="5"/>
        <v>-1</v>
      </c>
      <c r="J125">
        <v>-44</v>
      </c>
      <c r="K125">
        <f t="shared" si="6"/>
        <v>-1</v>
      </c>
      <c r="M125">
        <v>-44</v>
      </c>
      <c r="N125">
        <f t="shared" si="7"/>
        <v>0.41935483870967744</v>
      </c>
    </row>
    <row r="126" spans="1:14">
      <c r="A126">
        <v>20130131</v>
      </c>
      <c r="B126">
        <v>-49.84</v>
      </c>
      <c r="C126">
        <v>17</v>
      </c>
      <c r="D126">
        <v>-17</v>
      </c>
      <c r="E126">
        <v>0</v>
      </c>
      <c r="F126">
        <f t="shared" si="4"/>
        <v>0.5</v>
      </c>
      <c r="G126">
        <f t="shared" si="5"/>
        <v>-1</v>
      </c>
      <c r="J126">
        <v>-49.84</v>
      </c>
      <c r="K126">
        <f t="shared" si="6"/>
        <v>-1</v>
      </c>
      <c r="M126">
        <v>-49.84</v>
      </c>
      <c r="N126">
        <f t="shared" si="7"/>
        <v>0.5</v>
      </c>
    </row>
    <row r="127" spans="1:14">
      <c r="A127">
        <v>20130524</v>
      </c>
      <c r="B127">
        <v>12.36</v>
      </c>
      <c r="C127">
        <v>12</v>
      </c>
      <c r="D127">
        <v>-22</v>
      </c>
      <c r="E127">
        <v>-10</v>
      </c>
      <c r="F127">
        <f t="shared" si="4"/>
        <v>0.35294117647058826</v>
      </c>
      <c r="G127">
        <f t="shared" si="5"/>
        <v>1</v>
      </c>
      <c r="J127">
        <v>12.36</v>
      </c>
      <c r="K127">
        <f t="shared" si="6"/>
        <v>1</v>
      </c>
      <c r="M127">
        <v>12.36</v>
      </c>
      <c r="N127">
        <f t="shared" si="7"/>
        <v>0.35294117647058826</v>
      </c>
    </row>
    <row r="128" spans="1:14">
      <c r="A128">
        <v>20130521</v>
      </c>
      <c r="B128">
        <v>52.61</v>
      </c>
      <c r="C128">
        <v>14</v>
      </c>
      <c r="D128">
        <v>-25</v>
      </c>
      <c r="E128">
        <v>-11</v>
      </c>
      <c r="F128">
        <f t="shared" si="4"/>
        <v>0.35897435897435898</v>
      </c>
      <c r="G128">
        <f t="shared" si="5"/>
        <v>1</v>
      </c>
      <c r="J128">
        <v>52.61</v>
      </c>
      <c r="K128">
        <f t="shared" si="6"/>
        <v>1</v>
      </c>
      <c r="M128">
        <v>52.61</v>
      </c>
      <c r="N128">
        <f t="shared" si="7"/>
        <v>0.35897435897435898</v>
      </c>
    </row>
    <row r="129" spans="1:14">
      <c r="A129">
        <v>20130520</v>
      </c>
      <c r="B129">
        <v>-13.05</v>
      </c>
      <c r="C129">
        <v>19</v>
      </c>
      <c r="D129">
        <v>-16</v>
      </c>
      <c r="E129">
        <v>3</v>
      </c>
      <c r="F129">
        <f t="shared" si="4"/>
        <v>0.54285714285714282</v>
      </c>
      <c r="G129">
        <f t="shared" si="5"/>
        <v>-1</v>
      </c>
      <c r="J129">
        <v>-13.05</v>
      </c>
      <c r="K129">
        <f t="shared" si="6"/>
        <v>-1</v>
      </c>
      <c r="M129">
        <v>-13.05</v>
      </c>
      <c r="N129">
        <f t="shared" si="7"/>
        <v>0.54285714285714282</v>
      </c>
    </row>
    <row r="130" spans="1:14">
      <c r="A130">
        <v>20130523</v>
      </c>
      <c r="B130">
        <v>-6.07</v>
      </c>
      <c r="C130">
        <v>23</v>
      </c>
      <c r="D130">
        <v>-31</v>
      </c>
      <c r="E130">
        <v>-8</v>
      </c>
      <c r="F130">
        <f t="shared" si="4"/>
        <v>0.42592592592592593</v>
      </c>
      <c r="G130">
        <f t="shared" si="5"/>
        <v>-1</v>
      </c>
      <c r="J130">
        <v>-6.07</v>
      </c>
      <c r="K130">
        <f t="shared" si="6"/>
        <v>-1</v>
      </c>
      <c r="M130">
        <v>-6.07</v>
      </c>
      <c r="N130">
        <f t="shared" si="7"/>
        <v>0.42592592592592593</v>
      </c>
    </row>
    <row r="131" spans="1:14">
      <c r="A131">
        <v>20130522</v>
      </c>
      <c r="B131">
        <v>-79.95</v>
      </c>
      <c r="C131">
        <v>24</v>
      </c>
      <c r="D131">
        <v>-25</v>
      </c>
      <c r="E131">
        <v>-1</v>
      </c>
      <c r="F131">
        <f t="shared" ref="F131:F194" si="8">C131/(C131-D131)</f>
        <v>0.48979591836734693</v>
      </c>
      <c r="G131">
        <f t="shared" ref="G131:G194" si="9">SIGN(B131)</f>
        <v>-1</v>
      </c>
      <c r="J131">
        <v>-79.95</v>
      </c>
      <c r="K131">
        <f t="shared" ref="K131:K194" si="10">SIGN(J131)</f>
        <v>-1</v>
      </c>
      <c r="M131">
        <v>-79.95</v>
      </c>
      <c r="N131">
        <f t="shared" ref="N131:N194" si="11">F131</f>
        <v>0.48979591836734693</v>
      </c>
    </row>
    <row r="132" spans="1:14">
      <c r="A132">
        <v>20130529</v>
      </c>
      <c r="B132">
        <v>-97.14</v>
      </c>
      <c r="C132">
        <v>30</v>
      </c>
      <c r="D132">
        <v>-51</v>
      </c>
      <c r="E132">
        <v>-21</v>
      </c>
      <c r="F132">
        <f t="shared" si="8"/>
        <v>0.37037037037037035</v>
      </c>
      <c r="G132">
        <f t="shared" si="9"/>
        <v>-1</v>
      </c>
      <c r="J132">
        <v>-97.14</v>
      </c>
      <c r="K132">
        <f t="shared" si="10"/>
        <v>-1</v>
      </c>
      <c r="M132">
        <v>-97.14</v>
      </c>
      <c r="N132">
        <f t="shared" si="11"/>
        <v>0.37037037037037035</v>
      </c>
    </row>
    <row r="133" spans="1:14">
      <c r="A133">
        <v>20130528</v>
      </c>
      <c r="B133">
        <v>102.06</v>
      </c>
      <c r="C133">
        <v>11</v>
      </c>
      <c r="D133">
        <v>-21</v>
      </c>
      <c r="E133">
        <v>-10</v>
      </c>
      <c r="F133">
        <f t="shared" si="8"/>
        <v>0.34375</v>
      </c>
      <c r="G133">
        <f t="shared" si="9"/>
        <v>1</v>
      </c>
      <c r="J133">
        <v>102.06</v>
      </c>
      <c r="K133">
        <f t="shared" si="10"/>
        <v>1</v>
      </c>
      <c r="M133">
        <v>102.06</v>
      </c>
      <c r="N133">
        <f t="shared" si="11"/>
        <v>0.34375</v>
      </c>
    </row>
    <row r="134" spans="1:14">
      <c r="A134">
        <v>20130419</v>
      </c>
      <c r="B134">
        <v>10.37</v>
      </c>
      <c r="C134">
        <v>36</v>
      </c>
      <c r="D134">
        <v>-48</v>
      </c>
      <c r="E134">
        <v>-12</v>
      </c>
      <c r="F134">
        <f t="shared" si="8"/>
        <v>0.42857142857142855</v>
      </c>
      <c r="G134">
        <f t="shared" si="9"/>
        <v>1</v>
      </c>
      <c r="J134">
        <v>10.37</v>
      </c>
      <c r="K134">
        <f t="shared" si="10"/>
        <v>1</v>
      </c>
      <c r="M134">
        <v>10.37</v>
      </c>
      <c r="N134">
        <f t="shared" si="11"/>
        <v>0.42857142857142855</v>
      </c>
    </row>
    <row r="135" spans="1:14">
      <c r="A135">
        <v>20130418</v>
      </c>
      <c r="B135">
        <v>-81.45</v>
      </c>
      <c r="C135">
        <v>6</v>
      </c>
      <c r="D135">
        <v>-23</v>
      </c>
      <c r="E135">
        <v>-17</v>
      </c>
      <c r="F135">
        <f t="shared" si="8"/>
        <v>0.20689655172413793</v>
      </c>
      <c r="G135">
        <f t="shared" si="9"/>
        <v>-1</v>
      </c>
      <c r="J135">
        <v>-81.45</v>
      </c>
      <c r="K135">
        <f t="shared" si="10"/>
        <v>-1</v>
      </c>
      <c r="M135">
        <v>-81.45</v>
      </c>
      <c r="N135">
        <f t="shared" si="11"/>
        <v>0.20689655172413793</v>
      </c>
    </row>
    <row r="136" spans="1:14">
      <c r="A136">
        <v>20130411</v>
      </c>
      <c r="B136">
        <v>62.9</v>
      </c>
      <c r="C136">
        <v>13</v>
      </c>
      <c r="D136">
        <v>-19</v>
      </c>
      <c r="E136">
        <v>-6</v>
      </c>
      <c r="F136">
        <f t="shared" si="8"/>
        <v>0.40625</v>
      </c>
      <c r="G136">
        <f t="shared" si="9"/>
        <v>1</v>
      </c>
      <c r="J136">
        <v>62.9</v>
      </c>
      <c r="K136">
        <f t="shared" si="10"/>
        <v>1</v>
      </c>
      <c r="M136">
        <v>62.9</v>
      </c>
      <c r="N136">
        <f t="shared" si="11"/>
        <v>0.40625</v>
      </c>
    </row>
    <row r="137" spans="1:14">
      <c r="A137">
        <v>20130410</v>
      </c>
      <c r="B137">
        <v>128.78</v>
      </c>
      <c r="C137">
        <v>13</v>
      </c>
      <c r="D137">
        <v>-16</v>
      </c>
      <c r="E137">
        <v>-3</v>
      </c>
      <c r="F137">
        <f t="shared" si="8"/>
        <v>0.44827586206896552</v>
      </c>
      <c r="G137">
        <f t="shared" si="9"/>
        <v>1</v>
      </c>
      <c r="J137">
        <v>128.78</v>
      </c>
      <c r="K137">
        <f t="shared" si="10"/>
        <v>1</v>
      </c>
      <c r="M137">
        <v>128.78</v>
      </c>
      <c r="N137">
        <f t="shared" si="11"/>
        <v>0.44827586206896552</v>
      </c>
    </row>
    <row r="138" spans="1:14">
      <c r="A138">
        <v>20130412</v>
      </c>
      <c r="B138">
        <v>62.52</v>
      </c>
      <c r="C138">
        <v>23</v>
      </c>
      <c r="D138">
        <v>-34</v>
      </c>
      <c r="E138">
        <v>-11</v>
      </c>
      <c r="F138">
        <f t="shared" si="8"/>
        <v>0.40350877192982454</v>
      </c>
      <c r="G138">
        <f t="shared" si="9"/>
        <v>1</v>
      </c>
      <c r="J138">
        <v>62.52</v>
      </c>
      <c r="K138">
        <f t="shared" si="10"/>
        <v>1</v>
      </c>
      <c r="M138">
        <v>62.52</v>
      </c>
      <c r="N138">
        <f t="shared" si="11"/>
        <v>0.40350877192982454</v>
      </c>
    </row>
    <row r="139" spans="1:14">
      <c r="A139">
        <v>20130415</v>
      </c>
      <c r="B139">
        <v>-265.86</v>
      </c>
      <c r="C139">
        <v>35</v>
      </c>
      <c r="D139">
        <v>-33</v>
      </c>
      <c r="E139">
        <v>2</v>
      </c>
      <c r="F139">
        <f t="shared" si="8"/>
        <v>0.51470588235294112</v>
      </c>
      <c r="G139">
        <f t="shared" si="9"/>
        <v>-1</v>
      </c>
      <c r="J139">
        <v>-265.86</v>
      </c>
      <c r="K139">
        <f t="shared" si="10"/>
        <v>-1</v>
      </c>
      <c r="M139">
        <v>-265.86</v>
      </c>
      <c r="N139">
        <f t="shared" si="11"/>
        <v>0.51470588235294112</v>
      </c>
    </row>
    <row r="140" spans="1:14">
      <c r="A140">
        <v>20130417</v>
      </c>
      <c r="B140">
        <v>-138.19</v>
      </c>
      <c r="C140">
        <v>22</v>
      </c>
      <c r="D140">
        <v>-37</v>
      </c>
      <c r="E140">
        <v>-15</v>
      </c>
      <c r="F140">
        <f t="shared" si="8"/>
        <v>0.3728813559322034</v>
      </c>
      <c r="G140">
        <f t="shared" si="9"/>
        <v>-1</v>
      </c>
      <c r="J140">
        <v>-138.19</v>
      </c>
      <c r="K140">
        <f t="shared" si="10"/>
        <v>-1</v>
      </c>
      <c r="M140">
        <v>-138.19</v>
      </c>
      <c r="N140">
        <f t="shared" si="11"/>
        <v>0.3728813559322034</v>
      </c>
    </row>
    <row r="141" spans="1:14">
      <c r="A141">
        <v>20130416</v>
      </c>
      <c r="B141">
        <v>149.21</v>
      </c>
      <c r="C141">
        <v>12</v>
      </c>
      <c r="D141">
        <v>-8</v>
      </c>
      <c r="E141">
        <v>4</v>
      </c>
      <c r="F141">
        <f t="shared" si="8"/>
        <v>0.6</v>
      </c>
      <c r="G141">
        <f t="shared" si="9"/>
        <v>1</v>
      </c>
      <c r="J141">
        <v>149.21</v>
      </c>
      <c r="K141">
        <f t="shared" si="10"/>
        <v>1</v>
      </c>
      <c r="M141">
        <v>149.21</v>
      </c>
      <c r="N141">
        <f t="shared" si="11"/>
        <v>0.6</v>
      </c>
    </row>
    <row r="142" spans="1:14">
      <c r="A142">
        <v>20130226</v>
      </c>
      <c r="B142">
        <v>115.96</v>
      </c>
      <c r="C142">
        <v>15</v>
      </c>
      <c r="D142">
        <v>-36</v>
      </c>
      <c r="E142">
        <v>-21</v>
      </c>
      <c r="F142">
        <f t="shared" si="8"/>
        <v>0.29411764705882354</v>
      </c>
      <c r="G142">
        <f t="shared" si="9"/>
        <v>1</v>
      </c>
      <c r="J142">
        <v>115.96</v>
      </c>
      <c r="K142">
        <f t="shared" si="10"/>
        <v>1</v>
      </c>
      <c r="M142">
        <v>115.96</v>
      </c>
      <c r="N142">
        <f t="shared" si="11"/>
        <v>0.29411764705882354</v>
      </c>
    </row>
    <row r="143" spans="1:14">
      <c r="A143">
        <v>20130227</v>
      </c>
      <c r="B143">
        <v>175.24</v>
      </c>
      <c r="C143">
        <v>19</v>
      </c>
      <c r="D143">
        <v>-35</v>
      </c>
      <c r="E143">
        <v>-16</v>
      </c>
      <c r="F143">
        <f t="shared" si="8"/>
        <v>0.35185185185185186</v>
      </c>
      <c r="G143">
        <f t="shared" si="9"/>
        <v>1</v>
      </c>
      <c r="J143">
        <v>175.24</v>
      </c>
      <c r="K143">
        <f t="shared" si="10"/>
        <v>1</v>
      </c>
      <c r="M143">
        <v>175.24</v>
      </c>
      <c r="N143">
        <f t="shared" si="11"/>
        <v>0.35185185185185186</v>
      </c>
    </row>
    <row r="144" spans="1:14">
      <c r="A144">
        <v>20131025</v>
      </c>
      <c r="B144">
        <v>46.56</v>
      </c>
      <c r="C144">
        <v>24</v>
      </c>
      <c r="D144">
        <v>-23</v>
      </c>
      <c r="E144">
        <v>1</v>
      </c>
      <c r="F144">
        <f t="shared" si="8"/>
        <v>0.51063829787234039</v>
      </c>
      <c r="G144">
        <f t="shared" si="9"/>
        <v>1</v>
      </c>
      <c r="J144">
        <v>46.56</v>
      </c>
      <c r="K144">
        <f t="shared" si="10"/>
        <v>1</v>
      </c>
      <c r="M144">
        <v>46.56</v>
      </c>
      <c r="N144">
        <f t="shared" si="11"/>
        <v>0.51063829787234039</v>
      </c>
    </row>
    <row r="145" spans="1:14">
      <c r="A145">
        <v>20130225</v>
      </c>
      <c r="B145">
        <v>-216.4</v>
      </c>
      <c r="C145">
        <v>22</v>
      </c>
      <c r="D145">
        <v>-42</v>
      </c>
      <c r="E145">
        <v>-20</v>
      </c>
      <c r="F145">
        <f t="shared" si="8"/>
        <v>0.34375</v>
      </c>
      <c r="G145">
        <f t="shared" si="9"/>
        <v>-1</v>
      </c>
      <c r="J145">
        <v>-216.4</v>
      </c>
      <c r="K145">
        <f t="shared" si="10"/>
        <v>-1</v>
      </c>
      <c r="M145">
        <v>-216.4</v>
      </c>
      <c r="N145">
        <f t="shared" si="11"/>
        <v>0.34375</v>
      </c>
    </row>
    <row r="146" spans="1:14">
      <c r="A146">
        <v>20130222</v>
      </c>
      <c r="B146">
        <v>119.95</v>
      </c>
      <c r="C146">
        <v>19</v>
      </c>
      <c r="D146">
        <v>-30</v>
      </c>
      <c r="E146">
        <v>-11</v>
      </c>
      <c r="F146">
        <f t="shared" si="8"/>
        <v>0.38775510204081631</v>
      </c>
      <c r="G146">
        <f t="shared" si="9"/>
        <v>1</v>
      </c>
      <c r="J146">
        <v>119.95</v>
      </c>
      <c r="K146">
        <f t="shared" si="10"/>
        <v>1</v>
      </c>
      <c r="M146">
        <v>119.95</v>
      </c>
      <c r="N146">
        <f t="shared" si="11"/>
        <v>0.38775510204081631</v>
      </c>
    </row>
    <row r="147" spans="1:14">
      <c r="A147">
        <v>20131022</v>
      </c>
      <c r="B147">
        <v>73.44</v>
      </c>
      <c r="C147">
        <v>24</v>
      </c>
      <c r="D147">
        <v>-27</v>
      </c>
      <c r="E147">
        <v>-3</v>
      </c>
      <c r="F147">
        <f t="shared" si="8"/>
        <v>0.47058823529411764</v>
      </c>
      <c r="G147">
        <f t="shared" si="9"/>
        <v>1</v>
      </c>
      <c r="J147">
        <v>73.44</v>
      </c>
      <c r="K147">
        <f t="shared" si="10"/>
        <v>1</v>
      </c>
      <c r="M147">
        <v>73.44</v>
      </c>
      <c r="N147">
        <f t="shared" si="11"/>
        <v>0.47058823529411764</v>
      </c>
    </row>
    <row r="148" spans="1:14">
      <c r="A148">
        <v>20130220</v>
      </c>
      <c r="B148">
        <v>-108.13</v>
      </c>
      <c r="C148">
        <v>18</v>
      </c>
      <c r="D148">
        <v>-34</v>
      </c>
      <c r="E148">
        <v>-16</v>
      </c>
      <c r="F148">
        <f t="shared" si="8"/>
        <v>0.34615384615384615</v>
      </c>
      <c r="G148">
        <f t="shared" si="9"/>
        <v>-1</v>
      </c>
      <c r="J148">
        <v>-108.13</v>
      </c>
      <c r="K148">
        <f t="shared" si="10"/>
        <v>-1</v>
      </c>
      <c r="M148">
        <v>-108.13</v>
      </c>
      <c r="N148">
        <f t="shared" si="11"/>
        <v>0.34615384615384615</v>
      </c>
    </row>
    <row r="149" spans="1:14">
      <c r="A149">
        <v>20130221</v>
      </c>
      <c r="B149">
        <v>-46.92</v>
      </c>
      <c r="C149">
        <v>10</v>
      </c>
      <c r="D149">
        <v>-27</v>
      </c>
      <c r="E149">
        <v>-17</v>
      </c>
      <c r="F149">
        <f t="shared" si="8"/>
        <v>0.27027027027027029</v>
      </c>
      <c r="G149">
        <f t="shared" si="9"/>
        <v>-1</v>
      </c>
      <c r="J149">
        <v>-46.92</v>
      </c>
      <c r="K149">
        <f t="shared" si="10"/>
        <v>-1</v>
      </c>
      <c r="M149">
        <v>-46.92</v>
      </c>
      <c r="N149">
        <f t="shared" si="11"/>
        <v>0.27027027027027029</v>
      </c>
    </row>
    <row r="150" spans="1:14">
      <c r="A150">
        <v>20140106</v>
      </c>
      <c r="B150">
        <v>-48.94</v>
      </c>
      <c r="C150">
        <v>17</v>
      </c>
      <c r="D150">
        <v>-22</v>
      </c>
      <c r="E150">
        <v>-5</v>
      </c>
      <c r="F150">
        <f t="shared" si="8"/>
        <v>0.4358974358974359</v>
      </c>
      <c r="G150">
        <f t="shared" si="9"/>
        <v>-1</v>
      </c>
      <c r="J150">
        <v>-48.94</v>
      </c>
      <c r="K150">
        <f t="shared" si="10"/>
        <v>-1</v>
      </c>
      <c r="M150">
        <v>-48.94</v>
      </c>
      <c r="N150">
        <f t="shared" si="11"/>
        <v>0.4358974358974359</v>
      </c>
    </row>
    <row r="151" spans="1:14">
      <c r="A151">
        <v>20140107</v>
      </c>
      <c r="B151">
        <v>101.92</v>
      </c>
      <c r="C151">
        <v>9</v>
      </c>
      <c r="D151">
        <v>-24</v>
      </c>
      <c r="E151">
        <v>-15</v>
      </c>
      <c r="F151">
        <f t="shared" si="8"/>
        <v>0.27272727272727271</v>
      </c>
      <c r="G151">
        <f t="shared" si="9"/>
        <v>1</v>
      </c>
      <c r="J151">
        <v>101.92</v>
      </c>
      <c r="K151">
        <f t="shared" si="10"/>
        <v>1</v>
      </c>
      <c r="M151">
        <v>101.92</v>
      </c>
      <c r="N151">
        <f t="shared" si="11"/>
        <v>0.27272727272727271</v>
      </c>
    </row>
    <row r="152" spans="1:14">
      <c r="A152">
        <v>20130228</v>
      </c>
      <c r="B152">
        <v>-20.88</v>
      </c>
      <c r="C152">
        <v>17</v>
      </c>
      <c r="D152">
        <v>-34</v>
      </c>
      <c r="E152">
        <v>-17</v>
      </c>
      <c r="F152">
        <f t="shared" si="8"/>
        <v>0.33333333333333331</v>
      </c>
      <c r="G152">
        <f t="shared" si="9"/>
        <v>-1</v>
      </c>
      <c r="J152">
        <v>-20.88</v>
      </c>
      <c r="K152">
        <f t="shared" si="10"/>
        <v>-1</v>
      </c>
      <c r="M152">
        <v>-20.88</v>
      </c>
      <c r="N152">
        <f t="shared" si="11"/>
        <v>0.33333333333333331</v>
      </c>
    </row>
    <row r="153" spans="1:14">
      <c r="A153">
        <v>20131028</v>
      </c>
      <c r="B153">
        <v>-0.26</v>
      </c>
      <c r="C153">
        <v>12</v>
      </c>
      <c r="D153">
        <v>-21</v>
      </c>
      <c r="E153">
        <v>-9</v>
      </c>
      <c r="F153">
        <f t="shared" si="8"/>
        <v>0.36363636363636365</v>
      </c>
      <c r="G153">
        <f t="shared" si="9"/>
        <v>-1</v>
      </c>
      <c r="J153">
        <v>-0.26</v>
      </c>
      <c r="K153">
        <f t="shared" si="10"/>
        <v>-1</v>
      </c>
      <c r="M153">
        <v>-0.26</v>
      </c>
      <c r="N153">
        <f t="shared" si="11"/>
        <v>0.36363636363636365</v>
      </c>
    </row>
    <row r="154" spans="1:14">
      <c r="A154">
        <v>20140417</v>
      </c>
      <c r="B154">
        <v>-15.6</v>
      </c>
      <c r="C154">
        <v>50</v>
      </c>
      <c r="D154">
        <v>-68</v>
      </c>
      <c r="E154">
        <v>-18</v>
      </c>
      <c r="F154">
        <f t="shared" si="8"/>
        <v>0.42372881355932202</v>
      </c>
      <c r="G154">
        <f t="shared" si="9"/>
        <v>-1</v>
      </c>
      <c r="J154">
        <v>-15.6</v>
      </c>
      <c r="K154">
        <f t="shared" si="10"/>
        <v>-1</v>
      </c>
      <c r="M154">
        <v>-15.6</v>
      </c>
      <c r="N154">
        <f t="shared" si="11"/>
        <v>0.42372881355932202</v>
      </c>
    </row>
    <row r="155" spans="1:14">
      <c r="A155">
        <v>20140724</v>
      </c>
      <c r="B155">
        <v>-8.2200000000000006</v>
      </c>
      <c r="C155">
        <v>46</v>
      </c>
      <c r="D155">
        <v>-50</v>
      </c>
      <c r="E155">
        <v>-4</v>
      </c>
      <c r="F155">
        <f t="shared" si="8"/>
        <v>0.47916666666666669</v>
      </c>
      <c r="G155">
        <f t="shared" si="9"/>
        <v>-1</v>
      </c>
      <c r="J155">
        <v>-8.2200000000000006</v>
      </c>
      <c r="K155">
        <f t="shared" si="10"/>
        <v>-1</v>
      </c>
      <c r="M155">
        <v>-8.2200000000000006</v>
      </c>
      <c r="N155">
        <f t="shared" si="11"/>
        <v>0.47916666666666669</v>
      </c>
    </row>
    <row r="156" spans="1:14">
      <c r="A156">
        <v>20140725</v>
      </c>
      <c r="B156">
        <v>-118.93</v>
      </c>
      <c r="C156">
        <v>29</v>
      </c>
      <c r="D156">
        <v>-53</v>
      </c>
      <c r="E156">
        <v>-24</v>
      </c>
      <c r="F156">
        <f t="shared" si="8"/>
        <v>0.35365853658536583</v>
      </c>
      <c r="G156">
        <f t="shared" si="9"/>
        <v>-1</v>
      </c>
      <c r="J156">
        <v>-118.93</v>
      </c>
      <c r="K156">
        <f t="shared" si="10"/>
        <v>-1</v>
      </c>
      <c r="M156">
        <v>-118.93</v>
      </c>
      <c r="N156">
        <f t="shared" si="11"/>
        <v>0.35365853658536583</v>
      </c>
    </row>
    <row r="157" spans="1:14">
      <c r="A157">
        <v>20140721</v>
      </c>
      <c r="B157">
        <v>-43.38</v>
      </c>
      <c r="C157">
        <v>22</v>
      </c>
      <c r="D157">
        <v>-43</v>
      </c>
      <c r="E157">
        <v>-21</v>
      </c>
      <c r="F157">
        <f t="shared" si="8"/>
        <v>0.33846153846153848</v>
      </c>
      <c r="G157">
        <f t="shared" si="9"/>
        <v>-1</v>
      </c>
      <c r="J157">
        <v>-43.38</v>
      </c>
      <c r="K157">
        <f t="shared" si="10"/>
        <v>-1</v>
      </c>
      <c r="M157">
        <v>-43.38</v>
      </c>
      <c r="N157">
        <f t="shared" si="11"/>
        <v>0.33846153846153848</v>
      </c>
    </row>
    <row r="158" spans="1:14">
      <c r="A158">
        <v>20140722</v>
      </c>
      <c r="B158">
        <v>58.57</v>
      </c>
      <c r="C158">
        <v>16</v>
      </c>
      <c r="D158">
        <v>-29</v>
      </c>
      <c r="E158">
        <v>-13</v>
      </c>
      <c r="F158">
        <f t="shared" si="8"/>
        <v>0.35555555555555557</v>
      </c>
      <c r="G158">
        <f t="shared" si="9"/>
        <v>1</v>
      </c>
      <c r="J158">
        <v>58.57</v>
      </c>
      <c r="K158">
        <f t="shared" si="10"/>
        <v>1</v>
      </c>
      <c r="M158">
        <v>58.57</v>
      </c>
      <c r="N158">
        <f t="shared" si="11"/>
        <v>0.35555555555555557</v>
      </c>
    </row>
    <row r="159" spans="1:14">
      <c r="A159">
        <v>20130830</v>
      </c>
      <c r="B159">
        <v>-33.79</v>
      </c>
      <c r="C159">
        <v>10</v>
      </c>
      <c r="D159">
        <v>-22</v>
      </c>
      <c r="E159">
        <v>-12</v>
      </c>
      <c r="F159">
        <f t="shared" si="8"/>
        <v>0.3125</v>
      </c>
      <c r="G159">
        <f t="shared" si="9"/>
        <v>-1</v>
      </c>
      <c r="J159">
        <v>-33.79</v>
      </c>
      <c r="K159">
        <f t="shared" si="10"/>
        <v>-1</v>
      </c>
      <c r="M159">
        <v>-33.79</v>
      </c>
      <c r="N159">
        <f t="shared" si="11"/>
        <v>0.3125</v>
      </c>
    </row>
    <row r="160" spans="1:14">
      <c r="A160">
        <v>20140728</v>
      </c>
      <c r="B160">
        <v>25.68</v>
      </c>
      <c r="C160">
        <v>49</v>
      </c>
      <c r="D160">
        <v>-43</v>
      </c>
      <c r="E160">
        <v>6</v>
      </c>
      <c r="F160">
        <f t="shared" si="8"/>
        <v>0.53260869565217395</v>
      </c>
      <c r="G160">
        <f t="shared" si="9"/>
        <v>1</v>
      </c>
      <c r="J160">
        <v>25.68</v>
      </c>
      <c r="K160">
        <f t="shared" si="10"/>
        <v>1</v>
      </c>
      <c r="M160">
        <v>25.68</v>
      </c>
      <c r="N160">
        <f t="shared" si="11"/>
        <v>0.53260869565217395</v>
      </c>
    </row>
    <row r="161" spans="1:14">
      <c r="A161">
        <v>20140729</v>
      </c>
      <c r="B161">
        <v>-72.22</v>
      </c>
      <c r="C161">
        <v>28</v>
      </c>
      <c r="D161">
        <v>-48</v>
      </c>
      <c r="E161">
        <v>-20</v>
      </c>
      <c r="F161">
        <f t="shared" si="8"/>
        <v>0.36842105263157893</v>
      </c>
      <c r="G161">
        <f t="shared" si="9"/>
        <v>-1</v>
      </c>
      <c r="J161">
        <v>-72.22</v>
      </c>
      <c r="K161">
        <f t="shared" si="10"/>
        <v>-1</v>
      </c>
      <c r="M161">
        <v>-72.22</v>
      </c>
      <c r="N161">
        <f t="shared" si="11"/>
        <v>0.36842105263157893</v>
      </c>
    </row>
    <row r="162" spans="1:14">
      <c r="A162">
        <v>20140818</v>
      </c>
      <c r="B162">
        <v>174.29</v>
      </c>
      <c r="C162">
        <v>20</v>
      </c>
      <c r="D162">
        <v>-42</v>
      </c>
      <c r="E162">
        <v>-22</v>
      </c>
      <c r="F162">
        <f t="shared" si="8"/>
        <v>0.32258064516129031</v>
      </c>
      <c r="G162">
        <f t="shared" si="9"/>
        <v>1</v>
      </c>
      <c r="J162">
        <v>174.29</v>
      </c>
      <c r="K162">
        <f t="shared" si="10"/>
        <v>1</v>
      </c>
      <c r="M162">
        <v>174.29</v>
      </c>
      <c r="N162">
        <f t="shared" si="11"/>
        <v>0.32258064516129031</v>
      </c>
    </row>
    <row r="163" spans="1:14">
      <c r="A163">
        <v>20140819</v>
      </c>
      <c r="B163">
        <v>80.53</v>
      </c>
      <c r="C163">
        <v>25</v>
      </c>
      <c r="D163">
        <v>-32</v>
      </c>
      <c r="E163">
        <v>-7</v>
      </c>
      <c r="F163">
        <f t="shared" si="8"/>
        <v>0.43859649122807015</v>
      </c>
      <c r="G163">
        <f t="shared" si="9"/>
        <v>1</v>
      </c>
      <c r="J163">
        <v>80.53</v>
      </c>
      <c r="K163">
        <f t="shared" si="10"/>
        <v>1</v>
      </c>
      <c r="M163">
        <v>80.53</v>
      </c>
      <c r="N163">
        <f t="shared" si="11"/>
        <v>0.43859649122807015</v>
      </c>
    </row>
    <row r="164" spans="1:14">
      <c r="A164">
        <v>20130709</v>
      </c>
      <c r="B164">
        <v>71.88</v>
      </c>
      <c r="C164">
        <v>8</v>
      </c>
      <c r="D164">
        <v>-6</v>
      </c>
      <c r="E164">
        <v>2</v>
      </c>
      <c r="F164">
        <f t="shared" si="8"/>
        <v>0.5714285714285714</v>
      </c>
      <c r="G164">
        <f t="shared" si="9"/>
        <v>1</v>
      </c>
      <c r="J164">
        <v>71.88</v>
      </c>
      <c r="K164">
        <f t="shared" si="10"/>
        <v>1</v>
      </c>
      <c r="M164">
        <v>71.88</v>
      </c>
      <c r="N164">
        <f t="shared" si="11"/>
        <v>0.5714285714285714</v>
      </c>
    </row>
    <row r="165" spans="1:14">
      <c r="A165">
        <v>20130708</v>
      </c>
      <c r="B165">
        <v>87.47</v>
      </c>
      <c r="C165">
        <v>18</v>
      </c>
      <c r="D165">
        <v>-7</v>
      </c>
      <c r="E165">
        <v>11</v>
      </c>
      <c r="F165">
        <f t="shared" si="8"/>
        <v>0.72</v>
      </c>
      <c r="G165">
        <f t="shared" si="9"/>
        <v>1</v>
      </c>
      <c r="J165">
        <v>87.47</v>
      </c>
      <c r="K165">
        <f t="shared" si="10"/>
        <v>1</v>
      </c>
      <c r="M165">
        <v>87.47</v>
      </c>
      <c r="N165">
        <f t="shared" si="11"/>
        <v>0.72</v>
      </c>
    </row>
    <row r="166" spans="1:14">
      <c r="A166">
        <v>20130705</v>
      </c>
      <c r="B166">
        <v>140.38</v>
      </c>
      <c r="C166">
        <v>20</v>
      </c>
      <c r="D166">
        <v>-14</v>
      </c>
      <c r="E166">
        <v>6</v>
      </c>
      <c r="F166">
        <f t="shared" si="8"/>
        <v>0.58823529411764708</v>
      </c>
      <c r="G166">
        <f t="shared" si="9"/>
        <v>1</v>
      </c>
      <c r="J166">
        <v>140.38</v>
      </c>
      <c r="K166">
        <f t="shared" si="10"/>
        <v>1</v>
      </c>
      <c r="M166">
        <v>140.38</v>
      </c>
      <c r="N166">
        <f t="shared" si="11"/>
        <v>0.58823529411764708</v>
      </c>
    </row>
    <row r="167" spans="1:14">
      <c r="A167">
        <v>20140813</v>
      </c>
      <c r="B167">
        <v>76.040000000000006</v>
      </c>
      <c r="C167">
        <v>17</v>
      </c>
      <c r="D167">
        <v>-20</v>
      </c>
      <c r="E167">
        <v>-3</v>
      </c>
      <c r="F167">
        <f t="shared" si="8"/>
        <v>0.45945945945945948</v>
      </c>
      <c r="G167">
        <f t="shared" si="9"/>
        <v>1</v>
      </c>
      <c r="J167">
        <v>76.040000000000006</v>
      </c>
      <c r="K167">
        <f t="shared" si="10"/>
        <v>1</v>
      </c>
      <c r="M167">
        <v>76.040000000000006</v>
      </c>
      <c r="N167">
        <f t="shared" si="11"/>
        <v>0.45945945945945948</v>
      </c>
    </row>
    <row r="168" spans="1:14">
      <c r="A168">
        <v>20140811</v>
      </c>
      <c r="B168">
        <v>12.71</v>
      </c>
      <c r="C168">
        <v>11</v>
      </c>
      <c r="D168">
        <v>-22</v>
      </c>
      <c r="E168">
        <v>-11</v>
      </c>
      <c r="F168">
        <f t="shared" si="8"/>
        <v>0.33333333333333331</v>
      </c>
      <c r="G168">
        <f t="shared" si="9"/>
        <v>1</v>
      </c>
      <c r="J168">
        <v>12.71</v>
      </c>
      <c r="K168">
        <f t="shared" si="10"/>
        <v>1</v>
      </c>
      <c r="M168">
        <v>12.71</v>
      </c>
      <c r="N168">
        <f t="shared" si="11"/>
        <v>0.33333333333333331</v>
      </c>
    </row>
    <row r="169" spans="1:14">
      <c r="A169">
        <v>20130701</v>
      </c>
      <c r="B169">
        <v>63.36</v>
      </c>
      <c r="C169">
        <v>17</v>
      </c>
      <c r="D169">
        <v>-17</v>
      </c>
      <c r="E169">
        <v>0</v>
      </c>
      <c r="F169">
        <f t="shared" si="8"/>
        <v>0.5</v>
      </c>
      <c r="G169">
        <f t="shared" si="9"/>
        <v>1</v>
      </c>
      <c r="J169">
        <v>63.36</v>
      </c>
      <c r="K169">
        <f t="shared" si="10"/>
        <v>1</v>
      </c>
      <c r="M169">
        <v>63.36</v>
      </c>
      <c r="N169">
        <f t="shared" si="11"/>
        <v>0.5</v>
      </c>
    </row>
    <row r="170" spans="1:14">
      <c r="A170">
        <v>20130703</v>
      </c>
      <c r="B170">
        <v>64.819999999999993</v>
      </c>
      <c r="C170">
        <v>17</v>
      </c>
      <c r="D170">
        <v>-15</v>
      </c>
      <c r="E170">
        <v>2</v>
      </c>
      <c r="F170">
        <f t="shared" si="8"/>
        <v>0.53125</v>
      </c>
      <c r="G170">
        <f t="shared" si="9"/>
        <v>1</v>
      </c>
      <c r="J170">
        <v>64.819999999999993</v>
      </c>
      <c r="K170">
        <f t="shared" si="10"/>
        <v>1</v>
      </c>
      <c r="M170">
        <v>64.819999999999993</v>
      </c>
      <c r="N170">
        <f t="shared" si="11"/>
        <v>0.53125</v>
      </c>
    </row>
    <row r="171" spans="1:14">
      <c r="A171">
        <v>20130702</v>
      </c>
      <c r="B171">
        <v>-40.630000000000003</v>
      </c>
      <c r="C171">
        <v>12</v>
      </c>
      <c r="D171">
        <v>-18</v>
      </c>
      <c r="E171">
        <v>-6</v>
      </c>
      <c r="F171">
        <f t="shared" si="8"/>
        <v>0.4</v>
      </c>
      <c r="G171">
        <f t="shared" si="9"/>
        <v>-1</v>
      </c>
      <c r="J171">
        <v>-40.630000000000003</v>
      </c>
      <c r="K171">
        <f t="shared" si="10"/>
        <v>-1</v>
      </c>
      <c r="M171">
        <v>-40.630000000000003</v>
      </c>
      <c r="N171">
        <f t="shared" si="11"/>
        <v>0.4</v>
      </c>
    </row>
    <row r="172" spans="1:14">
      <c r="A172">
        <v>20130903</v>
      </c>
      <c r="B172">
        <v>32.409999999999997</v>
      </c>
      <c r="C172">
        <v>28</v>
      </c>
      <c r="D172">
        <v>-25</v>
      </c>
      <c r="E172">
        <v>3</v>
      </c>
      <c r="F172">
        <f t="shared" si="8"/>
        <v>0.52830188679245282</v>
      </c>
      <c r="G172">
        <f t="shared" si="9"/>
        <v>1</v>
      </c>
      <c r="J172">
        <v>32.409999999999997</v>
      </c>
      <c r="K172">
        <f t="shared" si="10"/>
        <v>1</v>
      </c>
      <c r="M172">
        <v>32.409999999999997</v>
      </c>
      <c r="N172">
        <f t="shared" si="11"/>
        <v>0.52830188679245282</v>
      </c>
    </row>
    <row r="173" spans="1:14">
      <c r="A173">
        <v>20140611</v>
      </c>
      <c r="B173">
        <v>-99.28</v>
      </c>
      <c r="C173">
        <v>42</v>
      </c>
      <c r="D173">
        <v>-61</v>
      </c>
      <c r="E173">
        <v>-19</v>
      </c>
      <c r="F173">
        <f t="shared" si="8"/>
        <v>0.40776699029126212</v>
      </c>
      <c r="G173">
        <f t="shared" si="9"/>
        <v>-1</v>
      </c>
      <c r="J173">
        <v>-99.28</v>
      </c>
      <c r="K173">
        <f t="shared" si="10"/>
        <v>-1</v>
      </c>
      <c r="M173">
        <v>-99.28</v>
      </c>
      <c r="N173">
        <f t="shared" si="11"/>
        <v>0.40776699029126212</v>
      </c>
    </row>
    <row r="174" spans="1:14">
      <c r="A174">
        <v>20140205</v>
      </c>
      <c r="B174">
        <v>-2.77</v>
      </c>
      <c r="C174">
        <v>41</v>
      </c>
      <c r="D174">
        <v>-46</v>
      </c>
      <c r="E174">
        <v>-5</v>
      </c>
      <c r="F174">
        <f t="shared" si="8"/>
        <v>0.47126436781609193</v>
      </c>
      <c r="G174">
        <f t="shared" si="9"/>
        <v>-1</v>
      </c>
      <c r="J174">
        <v>-2.77</v>
      </c>
      <c r="K174">
        <f t="shared" si="10"/>
        <v>-1</v>
      </c>
      <c r="M174">
        <v>-2.77</v>
      </c>
      <c r="N174">
        <f t="shared" si="11"/>
        <v>0.47126436781609193</v>
      </c>
    </row>
    <row r="175" spans="1:14">
      <c r="A175">
        <v>20140204</v>
      </c>
      <c r="B175">
        <v>72.44</v>
      </c>
      <c r="C175">
        <v>13</v>
      </c>
      <c r="D175">
        <v>-19</v>
      </c>
      <c r="E175">
        <v>-6</v>
      </c>
      <c r="F175">
        <f t="shared" si="8"/>
        <v>0.40625</v>
      </c>
      <c r="G175">
        <f t="shared" si="9"/>
        <v>1</v>
      </c>
      <c r="J175">
        <v>72.44</v>
      </c>
      <c r="K175">
        <f t="shared" si="10"/>
        <v>1</v>
      </c>
      <c r="M175">
        <v>72.44</v>
      </c>
      <c r="N175">
        <f t="shared" si="11"/>
        <v>0.40625</v>
      </c>
    </row>
    <row r="176" spans="1:14">
      <c r="A176">
        <v>20140203</v>
      </c>
      <c r="B176">
        <v>-323.8</v>
      </c>
      <c r="C176">
        <v>20</v>
      </c>
      <c r="D176">
        <v>-30</v>
      </c>
      <c r="E176">
        <v>-10</v>
      </c>
      <c r="F176">
        <f t="shared" si="8"/>
        <v>0.4</v>
      </c>
      <c r="G176">
        <f t="shared" si="9"/>
        <v>-1</v>
      </c>
      <c r="J176">
        <v>-323.8</v>
      </c>
      <c r="K176">
        <f t="shared" si="10"/>
        <v>-1</v>
      </c>
      <c r="M176">
        <v>-323.8</v>
      </c>
      <c r="N176">
        <f t="shared" si="11"/>
        <v>0.4</v>
      </c>
    </row>
    <row r="177" spans="1:14">
      <c r="A177">
        <v>20130906</v>
      </c>
      <c r="B177">
        <v>-19.05</v>
      </c>
      <c r="C177">
        <v>11</v>
      </c>
      <c r="D177">
        <v>-13</v>
      </c>
      <c r="E177">
        <v>-2</v>
      </c>
      <c r="F177">
        <f t="shared" si="8"/>
        <v>0.45833333333333331</v>
      </c>
      <c r="G177">
        <f t="shared" si="9"/>
        <v>-1</v>
      </c>
      <c r="J177">
        <v>-19.05</v>
      </c>
      <c r="K177">
        <f t="shared" si="10"/>
        <v>-1</v>
      </c>
      <c r="M177">
        <v>-19.05</v>
      </c>
      <c r="N177">
        <f t="shared" si="11"/>
        <v>0.45833333333333331</v>
      </c>
    </row>
    <row r="178" spans="1:14">
      <c r="A178">
        <v>20130905</v>
      </c>
      <c r="B178">
        <v>7.99</v>
      </c>
      <c r="C178">
        <v>26</v>
      </c>
      <c r="D178">
        <v>-26</v>
      </c>
      <c r="E178">
        <v>0</v>
      </c>
      <c r="F178">
        <f t="shared" si="8"/>
        <v>0.5</v>
      </c>
      <c r="G178">
        <f t="shared" si="9"/>
        <v>1</v>
      </c>
      <c r="J178">
        <v>7.99</v>
      </c>
      <c r="K178">
        <f t="shared" si="10"/>
        <v>1</v>
      </c>
      <c r="M178">
        <v>7.99</v>
      </c>
      <c r="N178">
        <f t="shared" si="11"/>
        <v>0.5</v>
      </c>
    </row>
    <row r="179" spans="1:14">
      <c r="A179">
        <v>20130904</v>
      </c>
      <c r="B179">
        <v>98.45</v>
      </c>
      <c r="C179">
        <v>18</v>
      </c>
      <c r="D179">
        <v>-32</v>
      </c>
      <c r="E179">
        <v>-14</v>
      </c>
      <c r="F179">
        <f t="shared" si="8"/>
        <v>0.36</v>
      </c>
      <c r="G179">
        <f t="shared" si="9"/>
        <v>1</v>
      </c>
      <c r="J179">
        <v>98.45</v>
      </c>
      <c r="K179">
        <f t="shared" si="10"/>
        <v>1</v>
      </c>
      <c r="M179">
        <v>98.45</v>
      </c>
      <c r="N179">
        <f t="shared" si="11"/>
        <v>0.36</v>
      </c>
    </row>
    <row r="180" spans="1:14">
      <c r="A180">
        <v>20140618</v>
      </c>
      <c r="B180">
        <v>100.5</v>
      </c>
      <c r="C180">
        <v>31</v>
      </c>
      <c r="D180">
        <v>-51</v>
      </c>
      <c r="E180">
        <v>-20</v>
      </c>
      <c r="F180">
        <f t="shared" si="8"/>
        <v>0.37804878048780488</v>
      </c>
      <c r="G180">
        <f t="shared" si="9"/>
        <v>1</v>
      </c>
      <c r="J180">
        <v>100.5</v>
      </c>
      <c r="K180">
        <f t="shared" si="10"/>
        <v>1</v>
      </c>
      <c r="M180">
        <v>100.5</v>
      </c>
      <c r="N180">
        <f t="shared" si="11"/>
        <v>0.37804878048780488</v>
      </c>
    </row>
    <row r="181" spans="1:14">
      <c r="A181">
        <v>20140619</v>
      </c>
      <c r="B181">
        <v>11.56</v>
      </c>
      <c r="C181">
        <v>38</v>
      </c>
      <c r="D181">
        <v>-58</v>
      </c>
      <c r="E181">
        <v>-20</v>
      </c>
      <c r="F181">
        <f t="shared" si="8"/>
        <v>0.39583333333333331</v>
      </c>
      <c r="G181">
        <f t="shared" si="9"/>
        <v>1</v>
      </c>
      <c r="J181">
        <v>11.56</v>
      </c>
      <c r="K181">
        <f t="shared" si="10"/>
        <v>1</v>
      </c>
      <c r="M181">
        <v>11.56</v>
      </c>
      <c r="N181">
        <f t="shared" si="11"/>
        <v>0.39583333333333331</v>
      </c>
    </row>
    <row r="182" spans="1:14">
      <c r="A182">
        <v>20130909</v>
      </c>
      <c r="B182">
        <v>135.93</v>
      </c>
      <c r="C182">
        <v>17</v>
      </c>
      <c r="D182">
        <v>-30</v>
      </c>
      <c r="E182">
        <v>-13</v>
      </c>
      <c r="F182">
        <f t="shared" si="8"/>
        <v>0.36170212765957449</v>
      </c>
      <c r="G182">
        <f t="shared" si="9"/>
        <v>1</v>
      </c>
      <c r="J182">
        <v>135.93</v>
      </c>
      <c r="K182">
        <f t="shared" si="10"/>
        <v>1</v>
      </c>
      <c r="M182">
        <v>135.93</v>
      </c>
      <c r="N182">
        <f t="shared" si="11"/>
        <v>0.36170212765957449</v>
      </c>
    </row>
    <row r="183" spans="1:14">
      <c r="A183">
        <v>20140530</v>
      </c>
      <c r="B183">
        <v>19.84</v>
      </c>
      <c r="C183">
        <v>27</v>
      </c>
      <c r="D183">
        <v>-53</v>
      </c>
      <c r="E183">
        <v>-26</v>
      </c>
      <c r="F183">
        <f t="shared" si="8"/>
        <v>0.33750000000000002</v>
      </c>
      <c r="G183">
        <f t="shared" si="9"/>
        <v>1</v>
      </c>
      <c r="J183">
        <v>19.84</v>
      </c>
      <c r="K183">
        <f t="shared" si="10"/>
        <v>1</v>
      </c>
      <c r="M183">
        <v>19.84</v>
      </c>
      <c r="N183">
        <f t="shared" si="11"/>
        <v>0.33750000000000002</v>
      </c>
    </row>
    <row r="184" spans="1:14">
      <c r="A184">
        <v>20140430</v>
      </c>
      <c r="B184">
        <v>45.98</v>
      </c>
      <c r="C184">
        <v>52</v>
      </c>
      <c r="D184">
        <v>-58</v>
      </c>
      <c r="E184">
        <v>-6</v>
      </c>
      <c r="F184">
        <f t="shared" si="8"/>
        <v>0.47272727272727272</v>
      </c>
      <c r="G184">
        <f t="shared" si="9"/>
        <v>1</v>
      </c>
      <c r="J184">
        <v>45.98</v>
      </c>
      <c r="K184">
        <f t="shared" si="10"/>
        <v>1</v>
      </c>
      <c r="M184">
        <v>45.98</v>
      </c>
      <c r="N184">
        <f t="shared" si="11"/>
        <v>0.47272727272727272</v>
      </c>
    </row>
    <row r="185" spans="1:14">
      <c r="A185">
        <v>20141103</v>
      </c>
      <c r="B185">
        <v>-24.66</v>
      </c>
      <c r="C185">
        <v>48</v>
      </c>
      <c r="D185">
        <v>-44</v>
      </c>
      <c r="E185">
        <v>4</v>
      </c>
      <c r="F185">
        <f t="shared" si="8"/>
        <v>0.52173913043478259</v>
      </c>
      <c r="G185">
        <f t="shared" si="9"/>
        <v>-1</v>
      </c>
      <c r="J185">
        <v>-24.66</v>
      </c>
      <c r="K185">
        <f t="shared" si="10"/>
        <v>-1</v>
      </c>
      <c r="M185">
        <v>-24.66</v>
      </c>
      <c r="N185">
        <f t="shared" si="11"/>
        <v>0.52173913043478259</v>
      </c>
    </row>
    <row r="186" spans="1:14">
      <c r="A186">
        <v>20140331</v>
      </c>
      <c r="B186">
        <v>133.44</v>
      </c>
      <c r="C186">
        <v>22</v>
      </c>
      <c r="D186">
        <v>-28</v>
      </c>
      <c r="E186">
        <v>-6</v>
      </c>
      <c r="F186">
        <f t="shared" si="8"/>
        <v>0.44</v>
      </c>
      <c r="G186">
        <f t="shared" si="9"/>
        <v>1</v>
      </c>
      <c r="J186">
        <v>133.44</v>
      </c>
      <c r="K186">
        <f t="shared" si="10"/>
        <v>1</v>
      </c>
      <c r="M186">
        <v>133.44</v>
      </c>
      <c r="N186">
        <f t="shared" si="11"/>
        <v>0.44</v>
      </c>
    </row>
    <row r="187" spans="1:14">
      <c r="A187">
        <v>20130617</v>
      </c>
      <c r="B187">
        <v>101.14</v>
      </c>
      <c r="C187">
        <v>34</v>
      </c>
      <c r="D187">
        <v>-28</v>
      </c>
      <c r="E187">
        <v>6</v>
      </c>
      <c r="F187">
        <f t="shared" si="8"/>
        <v>0.54838709677419351</v>
      </c>
      <c r="G187">
        <f t="shared" si="9"/>
        <v>1</v>
      </c>
      <c r="J187">
        <v>101.14</v>
      </c>
      <c r="K187">
        <f t="shared" si="10"/>
        <v>1</v>
      </c>
      <c r="M187">
        <v>101.14</v>
      </c>
      <c r="N187">
        <f t="shared" si="11"/>
        <v>0.54838709677419351</v>
      </c>
    </row>
    <row r="188" spans="1:14">
      <c r="A188">
        <v>20121219</v>
      </c>
      <c r="B188">
        <v>-99.07</v>
      </c>
      <c r="C188">
        <v>24</v>
      </c>
      <c r="D188">
        <v>-34</v>
      </c>
      <c r="E188">
        <v>-10</v>
      </c>
      <c r="F188">
        <f t="shared" si="8"/>
        <v>0.41379310344827586</v>
      </c>
      <c r="G188">
        <f t="shared" si="9"/>
        <v>-1</v>
      </c>
      <c r="J188">
        <v>-99.07</v>
      </c>
      <c r="K188">
        <f t="shared" si="10"/>
        <v>-1</v>
      </c>
      <c r="M188">
        <v>-99.07</v>
      </c>
      <c r="N188">
        <f t="shared" si="11"/>
        <v>0.41379310344827586</v>
      </c>
    </row>
    <row r="189" spans="1:14">
      <c r="A189">
        <v>20121218</v>
      </c>
      <c r="B189">
        <v>114.35</v>
      </c>
      <c r="C189">
        <v>15</v>
      </c>
      <c r="D189">
        <v>-22</v>
      </c>
      <c r="E189">
        <v>-7</v>
      </c>
      <c r="F189">
        <f t="shared" si="8"/>
        <v>0.40540540540540543</v>
      </c>
      <c r="G189">
        <f t="shared" si="9"/>
        <v>1</v>
      </c>
      <c r="J189">
        <v>114.35</v>
      </c>
      <c r="K189">
        <f t="shared" si="10"/>
        <v>1</v>
      </c>
      <c r="M189">
        <v>114.35</v>
      </c>
      <c r="N189">
        <f t="shared" si="11"/>
        <v>0.40540540540540543</v>
      </c>
    </row>
    <row r="190" spans="1:14">
      <c r="A190">
        <v>20121214</v>
      </c>
      <c r="B190">
        <v>-35.79</v>
      </c>
      <c r="C190">
        <v>25</v>
      </c>
      <c r="D190">
        <v>-35</v>
      </c>
      <c r="E190">
        <v>-10</v>
      </c>
      <c r="F190">
        <f t="shared" si="8"/>
        <v>0.41666666666666669</v>
      </c>
      <c r="G190">
        <f t="shared" si="9"/>
        <v>-1</v>
      </c>
      <c r="J190">
        <v>-35.79</v>
      </c>
      <c r="K190">
        <f t="shared" si="10"/>
        <v>-1</v>
      </c>
      <c r="M190">
        <v>-35.79</v>
      </c>
      <c r="N190">
        <f t="shared" si="11"/>
        <v>0.41666666666666669</v>
      </c>
    </row>
    <row r="191" spans="1:14">
      <c r="A191">
        <v>20121217</v>
      </c>
      <c r="B191">
        <v>100.22</v>
      </c>
      <c r="C191">
        <v>20</v>
      </c>
      <c r="D191">
        <v>-14</v>
      </c>
      <c r="E191">
        <v>6</v>
      </c>
      <c r="F191">
        <f t="shared" si="8"/>
        <v>0.58823529411764708</v>
      </c>
      <c r="G191">
        <f t="shared" si="9"/>
        <v>1</v>
      </c>
      <c r="J191">
        <v>100.22</v>
      </c>
      <c r="K191">
        <f t="shared" si="10"/>
        <v>1</v>
      </c>
      <c r="M191">
        <v>100.22</v>
      </c>
      <c r="N191">
        <f t="shared" si="11"/>
        <v>0.58823529411764708</v>
      </c>
    </row>
    <row r="192" spans="1:14">
      <c r="A192">
        <v>20121211</v>
      </c>
      <c r="B192">
        <v>78.099999999999994</v>
      </c>
      <c r="C192">
        <v>16</v>
      </c>
      <c r="D192">
        <v>-21</v>
      </c>
      <c r="E192">
        <v>-5</v>
      </c>
      <c r="F192">
        <f t="shared" si="8"/>
        <v>0.43243243243243246</v>
      </c>
      <c r="G192">
        <f t="shared" si="9"/>
        <v>1</v>
      </c>
      <c r="J192">
        <v>78.099999999999994</v>
      </c>
      <c r="K192">
        <f t="shared" si="10"/>
        <v>1</v>
      </c>
      <c r="M192">
        <v>78.099999999999994</v>
      </c>
      <c r="N192">
        <f t="shared" si="11"/>
        <v>0.43243243243243246</v>
      </c>
    </row>
    <row r="193" spans="1:14">
      <c r="A193">
        <v>20121210</v>
      </c>
      <c r="B193">
        <v>14.99</v>
      </c>
      <c r="C193">
        <v>21</v>
      </c>
      <c r="D193">
        <v>-36</v>
      </c>
      <c r="E193">
        <v>-15</v>
      </c>
      <c r="F193">
        <f t="shared" si="8"/>
        <v>0.36842105263157893</v>
      </c>
      <c r="G193">
        <f t="shared" si="9"/>
        <v>1</v>
      </c>
      <c r="J193">
        <v>14.99</v>
      </c>
      <c r="K193">
        <f t="shared" si="10"/>
        <v>1</v>
      </c>
      <c r="M193">
        <v>14.99</v>
      </c>
      <c r="N193">
        <f t="shared" si="11"/>
        <v>0.36842105263157893</v>
      </c>
    </row>
    <row r="194" spans="1:14">
      <c r="A194">
        <v>20121213</v>
      </c>
      <c r="B194">
        <v>-70.66</v>
      </c>
      <c r="C194">
        <v>30</v>
      </c>
      <c r="D194">
        <v>-37</v>
      </c>
      <c r="E194">
        <v>-7</v>
      </c>
      <c r="F194">
        <f t="shared" si="8"/>
        <v>0.44776119402985076</v>
      </c>
      <c r="G194">
        <f t="shared" si="9"/>
        <v>-1</v>
      </c>
      <c r="J194">
        <v>-70.66</v>
      </c>
      <c r="K194">
        <f t="shared" si="10"/>
        <v>-1</v>
      </c>
      <c r="M194">
        <v>-70.66</v>
      </c>
      <c r="N194">
        <f t="shared" si="11"/>
        <v>0.44776119402985076</v>
      </c>
    </row>
    <row r="195" spans="1:14">
      <c r="A195">
        <v>20121212</v>
      </c>
      <c r="B195">
        <v>-4.5999999999999996</v>
      </c>
      <c r="C195">
        <v>20</v>
      </c>
      <c r="D195">
        <v>-12</v>
      </c>
      <c r="E195">
        <v>8</v>
      </c>
      <c r="F195">
        <f t="shared" ref="F195:F258" si="12">C195/(C195-D195)</f>
        <v>0.625</v>
      </c>
      <c r="G195">
        <f t="shared" ref="G195:G258" si="13">SIGN(B195)</f>
        <v>-1</v>
      </c>
      <c r="J195">
        <v>-4.5999999999999996</v>
      </c>
      <c r="K195">
        <f t="shared" ref="K195:K258" si="14">SIGN(J195)</f>
        <v>-1</v>
      </c>
      <c r="M195">
        <v>-4.5999999999999996</v>
      </c>
      <c r="N195">
        <f t="shared" ref="N195:N258" si="15">F195</f>
        <v>0.625</v>
      </c>
    </row>
    <row r="196" spans="1:14">
      <c r="A196">
        <v>20130611</v>
      </c>
      <c r="B196">
        <v>-107.13</v>
      </c>
      <c r="C196">
        <v>25</v>
      </c>
      <c r="D196">
        <v>-29</v>
      </c>
      <c r="E196">
        <v>-4</v>
      </c>
      <c r="F196">
        <f t="shared" si="12"/>
        <v>0.46296296296296297</v>
      </c>
      <c r="G196">
        <f t="shared" si="13"/>
        <v>-1</v>
      </c>
      <c r="J196">
        <v>-107.13</v>
      </c>
      <c r="K196">
        <f t="shared" si="14"/>
        <v>-1</v>
      </c>
      <c r="M196">
        <v>-107.13</v>
      </c>
      <c r="N196">
        <f t="shared" si="15"/>
        <v>0.46296296296296297</v>
      </c>
    </row>
    <row r="197" spans="1:14">
      <c r="A197">
        <v>20130610</v>
      </c>
      <c r="B197">
        <v>-9.2200000000000006</v>
      </c>
      <c r="C197">
        <v>23</v>
      </c>
      <c r="D197">
        <v>-16</v>
      </c>
      <c r="E197">
        <v>7</v>
      </c>
      <c r="F197">
        <f t="shared" si="12"/>
        <v>0.58974358974358976</v>
      </c>
      <c r="G197">
        <f t="shared" si="13"/>
        <v>-1</v>
      </c>
      <c r="J197">
        <v>-9.2200000000000006</v>
      </c>
      <c r="K197">
        <f t="shared" si="14"/>
        <v>-1</v>
      </c>
      <c r="M197">
        <v>-9.2200000000000006</v>
      </c>
      <c r="N197">
        <f t="shared" si="15"/>
        <v>0.58974358974358976</v>
      </c>
    </row>
    <row r="198" spans="1:14">
      <c r="A198">
        <v>20141008</v>
      </c>
      <c r="B198">
        <v>275.57</v>
      </c>
      <c r="C198">
        <v>54</v>
      </c>
      <c r="D198">
        <v>-69</v>
      </c>
      <c r="E198">
        <v>-15</v>
      </c>
      <c r="F198">
        <f t="shared" si="12"/>
        <v>0.43902439024390244</v>
      </c>
      <c r="G198">
        <f t="shared" si="13"/>
        <v>1</v>
      </c>
      <c r="J198">
        <v>275.57</v>
      </c>
      <c r="K198">
        <f t="shared" si="14"/>
        <v>1</v>
      </c>
      <c r="M198">
        <v>275.57</v>
      </c>
      <c r="N198">
        <f t="shared" si="15"/>
        <v>0.43902439024390244</v>
      </c>
    </row>
    <row r="199" spans="1:14">
      <c r="A199">
        <v>20141009</v>
      </c>
      <c r="B199">
        <v>-330.12</v>
      </c>
      <c r="C199">
        <v>45</v>
      </c>
      <c r="D199">
        <v>-48</v>
      </c>
      <c r="E199">
        <v>-3</v>
      </c>
      <c r="F199">
        <f t="shared" si="12"/>
        <v>0.4838709677419355</v>
      </c>
      <c r="G199">
        <f t="shared" si="13"/>
        <v>-1</v>
      </c>
      <c r="J199">
        <v>-330.12</v>
      </c>
      <c r="K199">
        <f t="shared" si="14"/>
        <v>-1</v>
      </c>
      <c r="M199">
        <v>-330.12</v>
      </c>
      <c r="N199">
        <f t="shared" si="15"/>
        <v>0.4838709677419355</v>
      </c>
    </row>
    <row r="200" spans="1:14">
      <c r="A200">
        <v>20141002</v>
      </c>
      <c r="B200">
        <v>-7.22</v>
      </c>
      <c r="C200">
        <v>35</v>
      </c>
      <c r="D200">
        <v>-52</v>
      </c>
      <c r="E200">
        <v>-17</v>
      </c>
      <c r="F200">
        <f t="shared" si="12"/>
        <v>0.40229885057471265</v>
      </c>
      <c r="G200">
        <f t="shared" si="13"/>
        <v>-1</v>
      </c>
      <c r="J200">
        <v>-7.22</v>
      </c>
      <c r="K200">
        <f t="shared" si="14"/>
        <v>-1</v>
      </c>
      <c r="M200">
        <v>-7.22</v>
      </c>
      <c r="N200">
        <f t="shared" si="15"/>
        <v>0.40229885057471265</v>
      </c>
    </row>
    <row r="201" spans="1:14">
      <c r="A201">
        <v>20141003</v>
      </c>
      <c r="B201">
        <v>207.49</v>
      </c>
      <c r="C201">
        <v>31</v>
      </c>
      <c r="D201">
        <v>-42</v>
      </c>
      <c r="E201">
        <v>-11</v>
      </c>
      <c r="F201">
        <f t="shared" si="12"/>
        <v>0.42465753424657532</v>
      </c>
      <c r="G201">
        <f t="shared" si="13"/>
        <v>1</v>
      </c>
      <c r="J201">
        <v>207.49</v>
      </c>
      <c r="K201">
        <f t="shared" si="14"/>
        <v>1</v>
      </c>
      <c r="M201">
        <v>207.49</v>
      </c>
      <c r="N201">
        <f t="shared" si="15"/>
        <v>0.42465753424657532</v>
      </c>
    </row>
    <row r="202" spans="1:14">
      <c r="A202">
        <v>20141001</v>
      </c>
      <c r="B202">
        <v>-235.75</v>
      </c>
      <c r="C202">
        <v>41</v>
      </c>
      <c r="D202">
        <v>-58</v>
      </c>
      <c r="E202">
        <v>-17</v>
      </c>
      <c r="F202">
        <f t="shared" si="12"/>
        <v>0.41414141414141414</v>
      </c>
      <c r="G202">
        <f t="shared" si="13"/>
        <v>-1</v>
      </c>
      <c r="J202">
        <v>-235.75</v>
      </c>
      <c r="K202">
        <f t="shared" si="14"/>
        <v>-1</v>
      </c>
      <c r="M202">
        <v>-235.75</v>
      </c>
      <c r="N202">
        <f t="shared" si="15"/>
        <v>0.41414141414141414</v>
      </c>
    </row>
    <row r="203" spans="1:14">
      <c r="A203">
        <v>20141006</v>
      </c>
      <c r="B203">
        <v>-18.43</v>
      </c>
      <c r="C203">
        <v>31</v>
      </c>
      <c r="D203">
        <v>-33</v>
      </c>
      <c r="E203">
        <v>-2</v>
      </c>
      <c r="F203">
        <f t="shared" si="12"/>
        <v>0.484375</v>
      </c>
      <c r="G203">
        <f t="shared" si="13"/>
        <v>-1</v>
      </c>
      <c r="J203">
        <v>-18.43</v>
      </c>
      <c r="K203">
        <f t="shared" si="14"/>
        <v>-1</v>
      </c>
      <c r="M203">
        <v>-18.43</v>
      </c>
      <c r="N203">
        <f t="shared" si="15"/>
        <v>0.484375</v>
      </c>
    </row>
    <row r="204" spans="1:14">
      <c r="A204">
        <v>20141007</v>
      </c>
      <c r="B204">
        <v>-268.86</v>
      </c>
      <c r="C204">
        <v>39</v>
      </c>
      <c r="D204">
        <v>-48</v>
      </c>
      <c r="E204">
        <v>-9</v>
      </c>
      <c r="F204">
        <f t="shared" si="12"/>
        <v>0.44827586206896552</v>
      </c>
      <c r="G204">
        <f t="shared" si="13"/>
        <v>-1</v>
      </c>
      <c r="J204">
        <v>-268.86</v>
      </c>
      <c r="K204">
        <f t="shared" si="14"/>
        <v>-1</v>
      </c>
      <c r="M204">
        <v>-268.86</v>
      </c>
      <c r="N204">
        <f t="shared" si="15"/>
        <v>0.44827586206896552</v>
      </c>
    </row>
    <row r="205" spans="1:14">
      <c r="A205">
        <v>20130514</v>
      </c>
      <c r="B205">
        <v>123.1</v>
      </c>
      <c r="C205">
        <v>15</v>
      </c>
      <c r="D205">
        <v>-21</v>
      </c>
      <c r="E205">
        <v>-6</v>
      </c>
      <c r="F205">
        <f t="shared" si="12"/>
        <v>0.41666666666666669</v>
      </c>
      <c r="G205">
        <f t="shared" si="13"/>
        <v>1</v>
      </c>
      <c r="J205">
        <v>123.1</v>
      </c>
      <c r="K205">
        <f t="shared" si="14"/>
        <v>1</v>
      </c>
      <c r="M205">
        <v>123.1</v>
      </c>
      <c r="N205">
        <f t="shared" si="15"/>
        <v>0.41666666666666669</v>
      </c>
    </row>
    <row r="206" spans="1:14">
      <c r="A206">
        <v>20130515</v>
      </c>
      <c r="B206">
        <v>63.82</v>
      </c>
      <c r="C206">
        <v>46</v>
      </c>
      <c r="D206">
        <v>-54</v>
      </c>
      <c r="E206">
        <v>-8</v>
      </c>
      <c r="F206">
        <f t="shared" si="12"/>
        <v>0.46</v>
      </c>
      <c r="G206">
        <f t="shared" si="13"/>
        <v>1</v>
      </c>
      <c r="J206">
        <v>63.82</v>
      </c>
      <c r="K206">
        <f t="shared" si="14"/>
        <v>1</v>
      </c>
      <c r="M206">
        <v>63.82</v>
      </c>
      <c r="N206">
        <f t="shared" si="15"/>
        <v>0.46</v>
      </c>
    </row>
    <row r="207" spans="1:14">
      <c r="A207">
        <v>20130516</v>
      </c>
      <c r="B207">
        <v>-40.700000000000003</v>
      </c>
      <c r="C207">
        <v>19</v>
      </c>
      <c r="D207">
        <v>-19</v>
      </c>
      <c r="E207">
        <v>0</v>
      </c>
      <c r="F207">
        <f t="shared" si="12"/>
        <v>0.5</v>
      </c>
      <c r="G207">
        <f t="shared" si="13"/>
        <v>-1</v>
      </c>
      <c r="J207">
        <v>-40.700000000000003</v>
      </c>
      <c r="K207">
        <f t="shared" si="14"/>
        <v>-1</v>
      </c>
      <c r="M207">
        <v>-40.700000000000003</v>
      </c>
      <c r="N207">
        <f t="shared" si="15"/>
        <v>0.5</v>
      </c>
    </row>
    <row r="208" spans="1:14">
      <c r="A208">
        <v>20130517</v>
      </c>
      <c r="B208">
        <v>119.65</v>
      </c>
      <c r="C208">
        <v>23</v>
      </c>
      <c r="D208">
        <v>-36</v>
      </c>
      <c r="E208">
        <v>-13</v>
      </c>
      <c r="F208">
        <f t="shared" si="12"/>
        <v>0.38983050847457629</v>
      </c>
      <c r="G208">
        <f t="shared" si="13"/>
        <v>1</v>
      </c>
      <c r="J208">
        <v>119.65</v>
      </c>
      <c r="K208">
        <f t="shared" si="14"/>
        <v>1</v>
      </c>
      <c r="M208">
        <v>119.65</v>
      </c>
      <c r="N208">
        <f t="shared" si="15"/>
        <v>0.38983050847457629</v>
      </c>
    </row>
    <row r="209" spans="1:14">
      <c r="A209">
        <v>20130510</v>
      </c>
      <c r="B209">
        <v>35.869999999999997</v>
      </c>
      <c r="C209">
        <v>24</v>
      </c>
      <c r="D209">
        <v>-37</v>
      </c>
      <c r="E209">
        <v>-13</v>
      </c>
      <c r="F209">
        <f t="shared" si="12"/>
        <v>0.39344262295081966</v>
      </c>
      <c r="G209">
        <f t="shared" si="13"/>
        <v>1</v>
      </c>
      <c r="J209">
        <v>35.869999999999997</v>
      </c>
      <c r="K209">
        <f t="shared" si="14"/>
        <v>1</v>
      </c>
      <c r="M209">
        <v>35.869999999999997</v>
      </c>
      <c r="N209">
        <f t="shared" si="15"/>
        <v>0.39344262295081966</v>
      </c>
    </row>
    <row r="210" spans="1:14">
      <c r="A210">
        <v>20130513</v>
      </c>
      <c r="B210">
        <v>-21.74</v>
      </c>
      <c r="C210">
        <v>18</v>
      </c>
      <c r="D210">
        <v>-26</v>
      </c>
      <c r="E210">
        <v>-8</v>
      </c>
      <c r="F210">
        <f t="shared" si="12"/>
        <v>0.40909090909090912</v>
      </c>
      <c r="G210">
        <f t="shared" si="13"/>
        <v>-1</v>
      </c>
      <c r="J210">
        <v>-21.74</v>
      </c>
      <c r="K210">
        <f t="shared" si="14"/>
        <v>-1</v>
      </c>
      <c r="M210">
        <v>-21.74</v>
      </c>
      <c r="N210">
        <f t="shared" si="15"/>
        <v>0.40909090909090912</v>
      </c>
    </row>
    <row r="211" spans="1:14">
      <c r="A211">
        <v>20130308</v>
      </c>
      <c r="B211">
        <v>67.58</v>
      </c>
      <c r="C211">
        <v>16</v>
      </c>
      <c r="D211">
        <v>-39</v>
      </c>
      <c r="E211">
        <v>-23</v>
      </c>
      <c r="F211">
        <f t="shared" si="12"/>
        <v>0.29090909090909089</v>
      </c>
      <c r="G211">
        <f t="shared" si="13"/>
        <v>1</v>
      </c>
      <c r="J211">
        <v>67.58</v>
      </c>
      <c r="K211">
        <f t="shared" si="14"/>
        <v>1</v>
      </c>
      <c r="M211">
        <v>67.58</v>
      </c>
      <c r="N211">
        <f t="shared" si="15"/>
        <v>0.29090909090909089</v>
      </c>
    </row>
    <row r="212" spans="1:14">
      <c r="A212">
        <v>20140305</v>
      </c>
      <c r="B212">
        <v>-35.700000000000003</v>
      </c>
      <c r="C212">
        <v>59</v>
      </c>
      <c r="D212">
        <v>-93</v>
      </c>
      <c r="E212">
        <v>-34</v>
      </c>
      <c r="F212">
        <f t="shared" si="12"/>
        <v>0.38815789473684209</v>
      </c>
      <c r="G212">
        <f t="shared" si="13"/>
        <v>-1</v>
      </c>
      <c r="J212">
        <v>-35.700000000000003</v>
      </c>
      <c r="K212">
        <f t="shared" si="14"/>
        <v>-1</v>
      </c>
      <c r="M212">
        <v>-35.700000000000003</v>
      </c>
      <c r="N212">
        <f t="shared" si="15"/>
        <v>0.38815789473684209</v>
      </c>
    </row>
    <row r="213" spans="1:14">
      <c r="A213">
        <v>20130301</v>
      </c>
      <c r="B213">
        <v>42.39</v>
      </c>
      <c r="C213">
        <v>6</v>
      </c>
      <c r="D213">
        <v>-11</v>
      </c>
      <c r="E213">
        <v>-5</v>
      </c>
      <c r="F213">
        <f t="shared" si="12"/>
        <v>0.35294117647058826</v>
      </c>
      <c r="G213">
        <f t="shared" si="13"/>
        <v>1</v>
      </c>
      <c r="J213">
        <v>42.39</v>
      </c>
      <c r="K213">
        <f t="shared" si="14"/>
        <v>1</v>
      </c>
      <c r="M213">
        <v>42.39</v>
      </c>
      <c r="N213">
        <f t="shared" si="15"/>
        <v>0.35294117647058826</v>
      </c>
    </row>
    <row r="214" spans="1:14">
      <c r="A214">
        <v>20130305</v>
      </c>
      <c r="B214">
        <v>125.95</v>
      </c>
      <c r="C214">
        <v>15</v>
      </c>
      <c r="D214">
        <v>-21</v>
      </c>
      <c r="E214">
        <v>-6</v>
      </c>
      <c r="F214">
        <f t="shared" si="12"/>
        <v>0.41666666666666669</v>
      </c>
      <c r="G214">
        <f t="shared" si="13"/>
        <v>1</v>
      </c>
      <c r="J214">
        <v>125.95</v>
      </c>
      <c r="K214">
        <f t="shared" si="14"/>
        <v>1</v>
      </c>
      <c r="M214">
        <v>125.95</v>
      </c>
      <c r="N214">
        <f t="shared" si="15"/>
        <v>0.41666666666666669</v>
      </c>
    </row>
    <row r="215" spans="1:14">
      <c r="A215">
        <v>20130304</v>
      </c>
      <c r="B215">
        <v>38.159999999999997</v>
      </c>
      <c r="C215">
        <v>18</v>
      </c>
      <c r="D215">
        <v>-35</v>
      </c>
      <c r="E215">
        <v>-17</v>
      </c>
      <c r="F215">
        <f t="shared" si="12"/>
        <v>0.33962264150943394</v>
      </c>
      <c r="G215">
        <f t="shared" si="13"/>
        <v>1</v>
      </c>
      <c r="J215">
        <v>38.159999999999997</v>
      </c>
      <c r="K215">
        <f t="shared" si="14"/>
        <v>1</v>
      </c>
      <c r="M215">
        <v>38.159999999999997</v>
      </c>
      <c r="N215">
        <f t="shared" si="15"/>
        <v>0.33962264150943394</v>
      </c>
    </row>
    <row r="216" spans="1:14">
      <c r="A216">
        <v>20130307</v>
      </c>
      <c r="B216">
        <v>33.25</v>
      </c>
      <c r="C216">
        <v>15</v>
      </c>
      <c r="D216">
        <v>-13</v>
      </c>
      <c r="E216">
        <v>2</v>
      </c>
      <c r="F216">
        <f t="shared" si="12"/>
        <v>0.5357142857142857</v>
      </c>
      <c r="G216">
        <f t="shared" si="13"/>
        <v>1</v>
      </c>
      <c r="J216">
        <v>33.25</v>
      </c>
      <c r="K216">
        <f t="shared" si="14"/>
        <v>1</v>
      </c>
      <c r="M216">
        <v>33.25</v>
      </c>
      <c r="N216">
        <f t="shared" si="15"/>
        <v>0.5357142857142857</v>
      </c>
    </row>
    <row r="217" spans="1:14">
      <c r="A217">
        <v>20130306</v>
      </c>
      <c r="B217">
        <v>42.47</v>
      </c>
      <c r="C217">
        <v>12</v>
      </c>
      <c r="D217">
        <v>-21</v>
      </c>
      <c r="E217">
        <v>-9</v>
      </c>
      <c r="F217">
        <f t="shared" si="12"/>
        <v>0.36363636363636365</v>
      </c>
      <c r="G217">
        <f t="shared" si="13"/>
        <v>1</v>
      </c>
      <c r="J217">
        <v>42.47</v>
      </c>
      <c r="K217">
        <f t="shared" si="14"/>
        <v>1</v>
      </c>
      <c r="M217">
        <v>42.47</v>
      </c>
      <c r="N217">
        <f t="shared" si="15"/>
        <v>0.36363636363636365</v>
      </c>
    </row>
    <row r="218" spans="1:14">
      <c r="A218">
        <v>20140313</v>
      </c>
      <c r="B218">
        <v>-232.66</v>
      </c>
      <c r="C218">
        <v>69</v>
      </c>
      <c r="D218">
        <v>-95</v>
      </c>
      <c r="E218">
        <v>-26</v>
      </c>
      <c r="F218">
        <f t="shared" si="12"/>
        <v>0.42073170731707316</v>
      </c>
      <c r="G218">
        <f t="shared" si="13"/>
        <v>-1</v>
      </c>
      <c r="J218">
        <v>-232.66</v>
      </c>
      <c r="K218">
        <f t="shared" si="14"/>
        <v>-1</v>
      </c>
      <c r="M218">
        <v>-232.66</v>
      </c>
      <c r="N218">
        <f t="shared" si="15"/>
        <v>0.42073170731707316</v>
      </c>
    </row>
    <row r="219" spans="1:14">
      <c r="A219">
        <v>20140312</v>
      </c>
      <c r="B219">
        <v>-10.59</v>
      </c>
      <c r="C219">
        <v>48</v>
      </c>
      <c r="D219">
        <v>-65</v>
      </c>
      <c r="E219">
        <v>-17</v>
      </c>
      <c r="F219">
        <f t="shared" si="12"/>
        <v>0.4247787610619469</v>
      </c>
      <c r="G219">
        <f t="shared" si="13"/>
        <v>-1</v>
      </c>
      <c r="J219">
        <v>-10.59</v>
      </c>
      <c r="K219">
        <f t="shared" si="14"/>
        <v>-1</v>
      </c>
      <c r="M219">
        <v>-10.59</v>
      </c>
      <c r="N219">
        <f t="shared" si="15"/>
        <v>0.4247787610619469</v>
      </c>
    </row>
    <row r="220" spans="1:14">
      <c r="A220">
        <v>20130815</v>
      </c>
      <c r="B220">
        <v>-220.52</v>
      </c>
      <c r="C220">
        <v>22</v>
      </c>
      <c r="D220">
        <v>-27</v>
      </c>
      <c r="E220">
        <v>-5</v>
      </c>
      <c r="F220">
        <f t="shared" si="12"/>
        <v>0.44897959183673469</v>
      </c>
      <c r="G220">
        <f t="shared" si="13"/>
        <v>-1</v>
      </c>
      <c r="J220">
        <v>-220.52</v>
      </c>
      <c r="K220">
        <f t="shared" si="14"/>
        <v>-1</v>
      </c>
      <c r="M220">
        <v>-220.52</v>
      </c>
      <c r="N220">
        <f t="shared" si="15"/>
        <v>0.44897959183673469</v>
      </c>
    </row>
    <row r="221" spans="1:14">
      <c r="A221">
        <v>20140702</v>
      </c>
      <c r="B221">
        <v>26.53</v>
      </c>
      <c r="C221">
        <v>26</v>
      </c>
      <c r="D221">
        <v>-40</v>
      </c>
      <c r="E221">
        <v>-14</v>
      </c>
      <c r="F221">
        <f t="shared" si="12"/>
        <v>0.39393939393939392</v>
      </c>
      <c r="G221">
        <f t="shared" si="13"/>
        <v>1</v>
      </c>
      <c r="J221">
        <v>26.53</v>
      </c>
      <c r="K221">
        <f t="shared" si="14"/>
        <v>1</v>
      </c>
      <c r="M221">
        <v>26.53</v>
      </c>
      <c r="N221">
        <f t="shared" si="15"/>
        <v>0.39393939393939392</v>
      </c>
    </row>
    <row r="222" spans="1:14">
      <c r="A222">
        <v>20130422</v>
      </c>
      <c r="B222">
        <v>14.51</v>
      </c>
      <c r="C222">
        <v>19</v>
      </c>
      <c r="D222">
        <v>-22</v>
      </c>
      <c r="E222">
        <v>-3</v>
      </c>
      <c r="F222">
        <f t="shared" si="12"/>
        <v>0.46341463414634149</v>
      </c>
      <c r="G222">
        <f t="shared" si="13"/>
        <v>1</v>
      </c>
      <c r="J222">
        <v>14.51</v>
      </c>
      <c r="K222">
        <f t="shared" si="14"/>
        <v>1</v>
      </c>
      <c r="M222">
        <v>14.51</v>
      </c>
      <c r="N222">
        <f t="shared" si="15"/>
        <v>0.46341463414634149</v>
      </c>
    </row>
    <row r="223" spans="1:14">
      <c r="A223">
        <v>20130423</v>
      </c>
      <c r="B223">
        <v>152.29</v>
      </c>
      <c r="C223">
        <v>11</v>
      </c>
      <c r="D223">
        <v>-15</v>
      </c>
      <c r="E223">
        <v>-4</v>
      </c>
      <c r="F223">
        <f t="shared" si="12"/>
        <v>0.42307692307692307</v>
      </c>
      <c r="G223">
        <f t="shared" si="13"/>
        <v>1</v>
      </c>
      <c r="J223">
        <v>152.29</v>
      </c>
      <c r="K223">
        <f t="shared" si="14"/>
        <v>1</v>
      </c>
      <c r="M223">
        <v>152.29</v>
      </c>
      <c r="N223">
        <f t="shared" si="15"/>
        <v>0.42307692307692307</v>
      </c>
    </row>
    <row r="224" spans="1:14">
      <c r="A224">
        <v>20130424</v>
      </c>
      <c r="B224">
        <v>-43.16</v>
      </c>
      <c r="C224">
        <v>32</v>
      </c>
      <c r="D224">
        <v>-28</v>
      </c>
      <c r="E224">
        <v>4</v>
      </c>
      <c r="F224">
        <f t="shared" si="12"/>
        <v>0.53333333333333333</v>
      </c>
      <c r="G224">
        <f t="shared" si="13"/>
        <v>-1</v>
      </c>
      <c r="J224">
        <v>-43.16</v>
      </c>
      <c r="K224">
        <f t="shared" si="14"/>
        <v>-1</v>
      </c>
      <c r="M224">
        <v>-43.16</v>
      </c>
      <c r="N224">
        <f t="shared" si="15"/>
        <v>0.53333333333333333</v>
      </c>
    </row>
    <row r="225" spans="1:14">
      <c r="A225">
        <v>20130425</v>
      </c>
      <c r="B225">
        <v>24.5</v>
      </c>
      <c r="C225">
        <v>36</v>
      </c>
      <c r="D225">
        <v>-40</v>
      </c>
      <c r="E225">
        <v>-4</v>
      </c>
      <c r="F225">
        <f t="shared" si="12"/>
        <v>0.47368421052631576</v>
      </c>
      <c r="G225">
        <f t="shared" si="13"/>
        <v>1</v>
      </c>
      <c r="J225">
        <v>24.5</v>
      </c>
      <c r="K225">
        <f t="shared" si="14"/>
        <v>1</v>
      </c>
      <c r="M225">
        <v>24.5</v>
      </c>
      <c r="N225">
        <f t="shared" si="15"/>
        <v>0.47368421052631576</v>
      </c>
    </row>
    <row r="226" spans="1:14">
      <c r="A226">
        <v>20130426</v>
      </c>
      <c r="B226">
        <v>11.75</v>
      </c>
      <c r="C226">
        <v>29</v>
      </c>
      <c r="D226">
        <v>-31</v>
      </c>
      <c r="E226">
        <v>-2</v>
      </c>
      <c r="F226">
        <f t="shared" si="12"/>
        <v>0.48333333333333334</v>
      </c>
      <c r="G226">
        <f t="shared" si="13"/>
        <v>1</v>
      </c>
      <c r="J226">
        <v>11.75</v>
      </c>
      <c r="K226">
        <f t="shared" si="14"/>
        <v>1</v>
      </c>
      <c r="M226">
        <v>11.75</v>
      </c>
      <c r="N226">
        <f t="shared" si="15"/>
        <v>0.48333333333333334</v>
      </c>
    </row>
    <row r="227" spans="1:14">
      <c r="A227">
        <v>20140703</v>
      </c>
      <c r="B227">
        <v>89.26</v>
      </c>
      <c r="C227">
        <v>40</v>
      </c>
      <c r="D227">
        <v>-55</v>
      </c>
      <c r="E227">
        <v>-15</v>
      </c>
      <c r="F227">
        <f t="shared" si="12"/>
        <v>0.42105263157894735</v>
      </c>
      <c r="G227">
        <f t="shared" si="13"/>
        <v>1</v>
      </c>
      <c r="J227">
        <v>89.26</v>
      </c>
      <c r="K227">
        <f t="shared" si="14"/>
        <v>1</v>
      </c>
      <c r="M227">
        <v>89.26</v>
      </c>
      <c r="N227">
        <f t="shared" si="15"/>
        <v>0.42105263157894735</v>
      </c>
    </row>
    <row r="228" spans="1:14">
      <c r="A228">
        <v>20130429</v>
      </c>
      <c r="B228">
        <v>106.2</v>
      </c>
      <c r="C228">
        <v>23</v>
      </c>
      <c r="D228">
        <v>-36</v>
      </c>
      <c r="E228">
        <v>-13</v>
      </c>
      <c r="F228">
        <f t="shared" si="12"/>
        <v>0.38983050847457629</v>
      </c>
      <c r="G228">
        <f t="shared" si="13"/>
        <v>1</v>
      </c>
      <c r="J228">
        <v>106.2</v>
      </c>
      <c r="K228">
        <f t="shared" si="14"/>
        <v>1</v>
      </c>
      <c r="M228">
        <v>106.2</v>
      </c>
      <c r="N228">
        <f t="shared" si="15"/>
        <v>0.38983050847457629</v>
      </c>
    </row>
    <row r="229" spans="1:14">
      <c r="A229">
        <v>20131115</v>
      </c>
      <c r="B229">
        <v>85.54</v>
      </c>
      <c r="C229">
        <v>30</v>
      </c>
      <c r="D229">
        <v>-58</v>
      </c>
      <c r="E229">
        <v>-28</v>
      </c>
      <c r="F229">
        <f t="shared" si="12"/>
        <v>0.34090909090909088</v>
      </c>
      <c r="G229">
        <f t="shared" si="13"/>
        <v>1</v>
      </c>
      <c r="J229">
        <v>85.54</v>
      </c>
      <c r="K229">
        <f t="shared" si="14"/>
        <v>1</v>
      </c>
      <c r="M229">
        <v>85.54</v>
      </c>
      <c r="N229">
        <f t="shared" si="15"/>
        <v>0.34090909090909088</v>
      </c>
    </row>
    <row r="230" spans="1:14">
      <c r="A230">
        <v>20131114</v>
      </c>
      <c r="B230">
        <v>70</v>
      </c>
      <c r="C230">
        <v>30</v>
      </c>
      <c r="D230">
        <v>-37</v>
      </c>
      <c r="E230">
        <v>-7</v>
      </c>
      <c r="F230">
        <f t="shared" si="12"/>
        <v>0.44776119402985076</v>
      </c>
      <c r="G230">
        <f t="shared" si="13"/>
        <v>1</v>
      </c>
      <c r="J230">
        <v>70</v>
      </c>
      <c r="K230">
        <f t="shared" si="14"/>
        <v>1</v>
      </c>
      <c r="M230">
        <v>70</v>
      </c>
      <c r="N230">
        <f t="shared" si="15"/>
        <v>0.44776119402985076</v>
      </c>
    </row>
    <row r="231" spans="1:14">
      <c r="A231">
        <v>20131113</v>
      </c>
      <c r="B231">
        <v>82.13</v>
      </c>
      <c r="C231">
        <v>32</v>
      </c>
      <c r="D231">
        <v>-36</v>
      </c>
      <c r="E231">
        <v>-4</v>
      </c>
      <c r="F231">
        <f t="shared" si="12"/>
        <v>0.47058823529411764</v>
      </c>
      <c r="G231">
        <f t="shared" si="13"/>
        <v>1</v>
      </c>
      <c r="J231">
        <v>82.13</v>
      </c>
      <c r="K231">
        <f t="shared" si="14"/>
        <v>1</v>
      </c>
      <c r="M231">
        <v>82.13</v>
      </c>
      <c r="N231">
        <f t="shared" si="15"/>
        <v>0.47058823529411764</v>
      </c>
    </row>
    <row r="232" spans="1:14">
      <c r="A232">
        <v>20131112</v>
      </c>
      <c r="B232">
        <v>-22.48</v>
      </c>
      <c r="C232">
        <v>8</v>
      </c>
      <c r="D232">
        <v>-13</v>
      </c>
      <c r="E232">
        <v>-5</v>
      </c>
      <c r="F232">
        <f t="shared" si="12"/>
        <v>0.38095238095238093</v>
      </c>
      <c r="G232">
        <f t="shared" si="13"/>
        <v>-1</v>
      </c>
      <c r="J232">
        <v>-22.48</v>
      </c>
      <c r="K232">
        <f t="shared" si="14"/>
        <v>-1</v>
      </c>
      <c r="M232">
        <v>-22.48</v>
      </c>
      <c r="N232">
        <f t="shared" si="15"/>
        <v>0.38095238095238093</v>
      </c>
    </row>
    <row r="233" spans="1:14">
      <c r="A233">
        <v>20131111</v>
      </c>
      <c r="B233">
        <v>23.82</v>
      </c>
      <c r="C233">
        <v>35</v>
      </c>
      <c r="D233">
        <v>-26</v>
      </c>
      <c r="E233">
        <v>9</v>
      </c>
      <c r="F233">
        <f t="shared" si="12"/>
        <v>0.57377049180327866</v>
      </c>
      <c r="G233">
        <f t="shared" si="13"/>
        <v>1</v>
      </c>
      <c r="J233">
        <v>23.82</v>
      </c>
      <c r="K233">
        <f t="shared" si="14"/>
        <v>1</v>
      </c>
      <c r="M233">
        <v>23.82</v>
      </c>
      <c r="N233">
        <f t="shared" si="15"/>
        <v>0.57377049180327866</v>
      </c>
    </row>
    <row r="234" spans="1:14">
      <c r="A234">
        <v>20130814</v>
      </c>
      <c r="B234">
        <v>-110.05</v>
      </c>
      <c r="C234">
        <v>8</v>
      </c>
      <c r="D234">
        <v>-8</v>
      </c>
      <c r="E234">
        <v>0</v>
      </c>
      <c r="F234">
        <f t="shared" si="12"/>
        <v>0.5</v>
      </c>
      <c r="G234">
        <f t="shared" si="13"/>
        <v>-1</v>
      </c>
      <c r="J234">
        <v>-110.05</v>
      </c>
      <c r="K234">
        <f t="shared" si="14"/>
        <v>-1</v>
      </c>
      <c r="M234">
        <v>-110.05</v>
      </c>
      <c r="N234">
        <f t="shared" si="15"/>
        <v>0.5</v>
      </c>
    </row>
    <row r="235" spans="1:14">
      <c r="A235">
        <v>20131119</v>
      </c>
      <c r="B235">
        <v>-5.07</v>
      </c>
      <c r="C235">
        <v>4</v>
      </c>
      <c r="D235">
        <v>-6</v>
      </c>
      <c r="E235">
        <v>-2</v>
      </c>
      <c r="F235">
        <f t="shared" si="12"/>
        <v>0.4</v>
      </c>
      <c r="G235">
        <f t="shared" si="13"/>
        <v>-1</v>
      </c>
      <c r="J235">
        <v>-5.07</v>
      </c>
      <c r="K235">
        <f t="shared" si="14"/>
        <v>-1</v>
      </c>
      <c r="M235">
        <v>-5.07</v>
      </c>
      <c r="N235">
        <f t="shared" si="15"/>
        <v>0.4</v>
      </c>
    </row>
    <row r="236" spans="1:14">
      <c r="A236">
        <v>20131118</v>
      </c>
      <c r="B236">
        <v>13.3</v>
      </c>
      <c r="C236">
        <v>15</v>
      </c>
      <c r="D236">
        <v>-12</v>
      </c>
      <c r="E236">
        <v>3</v>
      </c>
      <c r="F236">
        <f t="shared" si="12"/>
        <v>0.55555555555555558</v>
      </c>
      <c r="G236">
        <f t="shared" si="13"/>
        <v>1</v>
      </c>
      <c r="J236">
        <v>13.3</v>
      </c>
      <c r="K236">
        <f t="shared" si="14"/>
        <v>1</v>
      </c>
      <c r="M236">
        <v>13.3</v>
      </c>
      <c r="N236">
        <f t="shared" si="15"/>
        <v>0.55555555555555558</v>
      </c>
    </row>
    <row r="237" spans="1:14">
      <c r="A237">
        <v>20140929</v>
      </c>
      <c r="B237">
        <v>-36.47</v>
      </c>
      <c r="C237">
        <v>35</v>
      </c>
      <c r="D237">
        <v>-46</v>
      </c>
      <c r="E237">
        <v>-11</v>
      </c>
      <c r="F237">
        <f t="shared" si="12"/>
        <v>0.43209876543209874</v>
      </c>
      <c r="G237">
        <f t="shared" si="13"/>
        <v>-1</v>
      </c>
      <c r="J237">
        <v>-36.47</v>
      </c>
      <c r="K237">
        <f t="shared" si="14"/>
        <v>-1</v>
      </c>
      <c r="M237">
        <v>-36.47</v>
      </c>
      <c r="N237">
        <f t="shared" si="15"/>
        <v>0.43209876543209874</v>
      </c>
    </row>
    <row r="238" spans="1:14">
      <c r="A238">
        <v>20140922</v>
      </c>
      <c r="B238">
        <v>-99.03</v>
      </c>
      <c r="C238">
        <v>36</v>
      </c>
      <c r="D238">
        <v>-57</v>
      </c>
      <c r="E238">
        <v>-21</v>
      </c>
      <c r="F238">
        <f t="shared" si="12"/>
        <v>0.38709677419354838</v>
      </c>
      <c r="G238">
        <f t="shared" si="13"/>
        <v>-1</v>
      </c>
      <c r="J238">
        <v>-99.03</v>
      </c>
      <c r="K238">
        <f t="shared" si="14"/>
        <v>-1</v>
      </c>
      <c r="M238">
        <v>-99.03</v>
      </c>
      <c r="N238">
        <f t="shared" si="15"/>
        <v>0.38709677419354838</v>
      </c>
    </row>
    <row r="239" spans="1:14">
      <c r="A239">
        <v>20140923</v>
      </c>
      <c r="B239">
        <v>-110.04</v>
      </c>
      <c r="C239">
        <v>16</v>
      </c>
      <c r="D239">
        <v>-27</v>
      </c>
      <c r="E239">
        <v>-11</v>
      </c>
      <c r="F239">
        <f t="shared" si="12"/>
        <v>0.37209302325581395</v>
      </c>
      <c r="G239">
        <f t="shared" si="13"/>
        <v>-1</v>
      </c>
      <c r="J239">
        <v>-110.04</v>
      </c>
      <c r="K239">
        <f t="shared" si="14"/>
        <v>-1</v>
      </c>
      <c r="M239">
        <v>-110.04</v>
      </c>
      <c r="N239">
        <f t="shared" si="15"/>
        <v>0.37209302325581395</v>
      </c>
    </row>
    <row r="240" spans="1:14">
      <c r="A240">
        <v>20140926</v>
      </c>
      <c r="B240">
        <v>164.53</v>
      </c>
      <c r="C240">
        <v>33</v>
      </c>
      <c r="D240">
        <v>-57</v>
      </c>
      <c r="E240">
        <v>-24</v>
      </c>
      <c r="F240">
        <f t="shared" si="12"/>
        <v>0.36666666666666664</v>
      </c>
      <c r="G240">
        <f t="shared" si="13"/>
        <v>1</v>
      </c>
      <c r="J240">
        <v>164.53</v>
      </c>
      <c r="K240">
        <f t="shared" si="14"/>
        <v>1</v>
      </c>
      <c r="M240">
        <v>164.53</v>
      </c>
      <c r="N240">
        <f t="shared" si="15"/>
        <v>0.36666666666666664</v>
      </c>
    </row>
    <row r="241" spans="1:14">
      <c r="A241">
        <v>20140924</v>
      </c>
      <c r="B241">
        <v>0</v>
      </c>
      <c r="C241">
        <v>43</v>
      </c>
      <c r="D241">
        <v>-60</v>
      </c>
      <c r="E241">
        <v>-17</v>
      </c>
      <c r="F241">
        <f t="shared" si="12"/>
        <v>0.41747572815533979</v>
      </c>
      <c r="G241">
        <f t="shared" si="13"/>
        <v>0</v>
      </c>
      <c r="J241">
        <v>0</v>
      </c>
      <c r="K241">
        <f t="shared" si="14"/>
        <v>0</v>
      </c>
      <c r="M241">
        <v>0</v>
      </c>
      <c r="N241">
        <f t="shared" si="15"/>
        <v>0.41747572815533979</v>
      </c>
    </row>
    <row r="242" spans="1:14">
      <c r="A242">
        <v>20140925</v>
      </c>
      <c r="B242">
        <v>-259.06</v>
      </c>
      <c r="C242">
        <v>42</v>
      </c>
      <c r="D242">
        <v>-58</v>
      </c>
      <c r="E242">
        <v>-16</v>
      </c>
      <c r="F242">
        <f t="shared" si="12"/>
        <v>0.42</v>
      </c>
      <c r="G242">
        <f t="shared" si="13"/>
        <v>-1</v>
      </c>
      <c r="J242">
        <v>-259.06</v>
      </c>
      <c r="K242">
        <f t="shared" si="14"/>
        <v>-1</v>
      </c>
      <c r="M242">
        <v>-259.06</v>
      </c>
      <c r="N242">
        <f t="shared" si="15"/>
        <v>0.42</v>
      </c>
    </row>
    <row r="243" spans="1:14">
      <c r="A243">
        <v>20130730</v>
      </c>
      <c r="B243">
        <v>-13.9</v>
      </c>
      <c r="C243">
        <v>20</v>
      </c>
      <c r="D243">
        <v>-21</v>
      </c>
      <c r="E243">
        <v>-1</v>
      </c>
      <c r="F243">
        <f t="shared" si="12"/>
        <v>0.48780487804878048</v>
      </c>
      <c r="G243">
        <f t="shared" si="13"/>
        <v>-1</v>
      </c>
      <c r="J243">
        <v>-13.9</v>
      </c>
      <c r="K243">
        <f t="shared" si="14"/>
        <v>-1</v>
      </c>
      <c r="M243">
        <v>-13.9</v>
      </c>
      <c r="N243">
        <f t="shared" si="15"/>
        <v>0.48780487804878048</v>
      </c>
    </row>
    <row r="244" spans="1:14">
      <c r="A244">
        <v>20130731</v>
      </c>
      <c r="B244">
        <v>-29.03</v>
      </c>
      <c r="C244">
        <v>37</v>
      </c>
      <c r="D244">
        <v>-43</v>
      </c>
      <c r="E244">
        <v>-6</v>
      </c>
      <c r="F244">
        <f t="shared" si="12"/>
        <v>0.46250000000000002</v>
      </c>
      <c r="G244">
        <f t="shared" si="13"/>
        <v>-1</v>
      </c>
      <c r="J244">
        <v>-29.03</v>
      </c>
      <c r="K244">
        <f t="shared" si="14"/>
        <v>-1</v>
      </c>
      <c r="M244">
        <v>-29.03</v>
      </c>
      <c r="N244">
        <f t="shared" si="15"/>
        <v>0.46250000000000002</v>
      </c>
    </row>
    <row r="245" spans="1:14">
      <c r="A245">
        <v>20130816</v>
      </c>
      <c r="B245">
        <v>-31.1</v>
      </c>
      <c r="C245">
        <v>10</v>
      </c>
      <c r="D245">
        <v>-21</v>
      </c>
      <c r="E245">
        <v>-11</v>
      </c>
      <c r="F245">
        <f t="shared" si="12"/>
        <v>0.32258064516129031</v>
      </c>
      <c r="G245">
        <f t="shared" si="13"/>
        <v>-1</v>
      </c>
      <c r="J245">
        <v>-31.1</v>
      </c>
      <c r="K245">
        <f t="shared" si="14"/>
        <v>-1</v>
      </c>
      <c r="M245">
        <v>-31.1</v>
      </c>
      <c r="N245">
        <f t="shared" si="15"/>
        <v>0.32258064516129031</v>
      </c>
    </row>
    <row r="246" spans="1:14">
      <c r="A246">
        <v>20140207</v>
      </c>
      <c r="B246">
        <v>163.44</v>
      </c>
      <c r="C246">
        <v>18</v>
      </c>
      <c r="D246">
        <v>-38</v>
      </c>
      <c r="E246">
        <v>-20</v>
      </c>
      <c r="F246">
        <f t="shared" si="12"/>
        <v>0.32142857142857145</v>
      </c>
      <c r="G246">
        <f t="shared" si="13"/>
        <v>1</v>
      </c>
      <c r="J246">
        <v>163.44</v>
      </c>
      <c r="K246">
        <f t="shared" si="14"/>
        <v>1</v>
      </c>
      <c r="M246">
        <v>163.44</v>
      </c>
      <c r="N246">
        <f t="shared" si="15"/>
        <v>0.32142857142857145</v>
      </c>
    </row>
    <row r="247" spans="1:14">
      <c r="A247">
        <v>20140508</v>
      </c>
      <c r="B247">
        <v>32.81</v>
      </c>
      <c r="C247">
        <v>78</v>
      </c>
      <c r="D247">
        <v>-103</v>
      </c>
      <c r="E247">
        <v>-25</v>
      </c>
      <c r="F247">
        <f t="shared" si="12"/>
        <v>0.43093922651933703</v>
      </c>
      <c r="G247">
        <f t="shared" si="13"/>
        <v>1</v>
      </c>
      <c r="J247">
        <v>32.81</v>
      </c>
      <c r="K247">
        <f t="shared" si="14"/>
        <v>1</v>
      </c>
      <c r="M247">
        <v>32.81</v>
      </c>
      <c r="N247">
        <f t="shared" si="15"/>
        <v>0.43093922651933703</v>
      </c>
    </row>
    <row r="248" spans="1:14">
      <c r="A248">
        <v>20140509</v>
      </c>
      <c r="B248">
        <v>32.11</v>
      </c>
      <c r="C248">
        <v>46</v>
      </c>
      <c r="D248">
        <v>-58</v>
      </c>
      <c r="E248">
        <v>-12</v>
      </c>
      <c r="F248">
        <f t="shared" si="12"/>
        <v>0.44230769230769229</v>
      </c>
      <c r="G248">
        <f t="shared" si="13"/>
        <v>1</v>
      </c>
      <c r="J248">
        <v>32.11</v>
      </c>
      <c r="K248">
        <f t="shared" si="14"/>
        <v>1</v>
      </c>
      <c r="M248">
        <v>32.11</v>
      </c>
      <c r="N248">
        <f t="shared" si="15"/>
        <v>0.44230769230769229</v>
      </c>
    </row>
    <row r="249" spans="1:14">
      <c r="A249">
        <v>20131230</v>
      </c>
      <c r="B249">
        <v>19.78</v>
      </c>
      <c r="C249">
        <v>13</v>
      </c>
      <c r="D249">
        <v>-14</v>
      </c>
      <c r="E249">
        <v>-1</v>
      </c>
      <c r="F249">
        <f t="shared" si="12"/>
        <v>0.48148148148148145</v>
      </c>
      <c r="G249">
        <f t="shared" si="13"/>
        <v>1</v>
      </c>
      <c r="J249">
        <v>19.78</v>
      </c>
      <c r="K249">
        <f t="shared" si="14"/>
        <v>1</v>
      </c>
      <c r="M249">
        <v>19.78</v>
      </c>
      <c r="N249">
        <f t="shared" si="15"/>
        <v>0.48148148148148145</v>
      </c>
    </row>
    <row r="250" spans="1:14">
      <c r="A250">
        <v>20131231</v>
      </c>
      <c r="B250">
        <v>64.28</v>
      </c>
      <c r="C250">
        <v>25</v>
      </c>
      <c r="D250">
        <v>-20</v>
      </c>
      <c r="E250">
        <v>5</v>
      </c>
      <c r="F250">
        <f t="shared" si="12"/>
        <v>0.55555555555555558</v>
      </c>
      <c r="G250">
        <f t="shared" si="13"/>
        <v>1</v>
      </c>
      <c r="J250">
        <v>64.28</v>
      </c>
      <c r="K250">
        <f t="shared" si="14"/>
        <v>1</v>
      </c>
      <c r="M250">
        <v>64.28</v>
      </c>
      <c r="N250">
        <f t="shared" si="15"/>
        <v>0.55555555555555558</v>
      </c>
    </row>
    <row r="251" spans="1:14">
      <c r="A251">
        <v>20140501</v>
      </c>
      <c r="B251">
        <v>-21.39</v>
      </c>
      <c r="C251">
        <v>46</v>
      </c>
      <c r="D251">
        <v>-56</v>
      </c>
      <c r="E251">
        <v>-10</v>
      </c>
      <c r="F251">
        <f t="shared" si="12"/>
        <v>0.45098039215686275</v>
      </c>
      <c r="G251">
        <f t="shared" si="13"/>
        <v>-1</v>
      </c>
      <c r="J251">
        <v>-21.39</v>
      </c>
      <c r="K251">
        <f t="shared" si="14"/>
        <v>-1</v>
      </c>
      <c r="M251">
        <v>-21.39</v>
      </c>
      <c r="N251">
        <f t="shared" si="15"/>
        <v>0.45098039215686275</v>
      </c>
    </row>
    <row r="252" spans="1:14">
      <c r="A252">
        <v>20140502</v>
      </c>
      <c r="B252">
        <v>-49.45</v>
      </c>
      <c r="C252">
        <v>38</v>
      </c>
      <c r="D252">
        <v>-64</v>
      </c>
      <c r="E252">
        <v>-26</v>
      </c>
      <c r="F252">
        <f t="shared" si="12"/>
        <v>0.37254901960784315</v>
      </c>
      <c r="G252">
        <f t="shared" si="13"/>
        <v>-1</v>
      </c>
      <c r="J252">
        <v>-49.45</v>
      </c>
      <c r="K252">
        <f t="shared" si="14"/>
        <v>-1</v>
      </c>
      <c r="M252">
        <v>-49.45</v>
      </c>
      <c r="N252">
        <f t="shared" si="15"/>
        <v>0.37254901960784315</v>
      </c>
    </row>
    <row r="253" spans="1:14">
      <c r="A253">
        <v>20140505</v>
      </c>
      <c r="B253">
        <v>20.8</v>
      </c>
      <c r="C253">
        <v>22</v>
      </c>
      <c r="D253">
        <v>-30</v>
      </c>
      <c r="E253">
        <v>-8</v>
      </c>
      <c r="F253">
        <f t="shared" si="12"/>
        <v>0.42307692307692307</v>
      </c>
      <c r="G253">
        <f t="shared" si="13"/>
        <v>1</v>
      </c>
      <c r="J253">
        <v>20.8</v>
      </c>
      <c r="K253">
        <f t="shared" si="14"/>
        <v>1</v>
      </c>
      <c r="M253">
        <v>20.8</v>
      </c>
      <c r="N253">
        <f t="shared" si="15"/>
        <v>0.42307692307692307</v>
      </c>
    </row>
    <row r="254" spans="1:14">
      <c r="A254">
        <v>20140506</v>
      </c>
      <c r="B254">
        <v>-128.83000000000001</v>
      </c>
      <c r="C254">
        <v>33</v>
      </c>
      <c r="D254">
        <v>-62</v>
      </c>
      <c r="E254">
        <v>-29</v>
      </c>
      <c r="F254">
        <f t="shared" si="12"/>
        <v>0.3473684210526316</v>
      </c>
      <c r="G254">
        <f t="shared" si="13"/>
        <v>-1</v>
      </c>
      <c r="J254">
        <v>-128.83000000000001</v>
      </c>
      <c r="K254">
        <f t="shared" si="14"/>
        <v>-1</v>
      </c>
      <c r="M254">
        <v>-128.83000000000001</v>
      </c>
      <c r="N254">
        <f t="shared" si="15"/>
        <v>0.3473684210526316</v>
      </c>
    </row>
    <row r="255" spans="1:14">
      <c r="A255">
        <v>20140507</v>
      </c>
      <c r="B255">
        <v>116.88</v>
      </c>
      <c r="C255">
        <v>44</v>
      </c>
      <c r="D255">
        <v>-45</v>
      </c>
      <c r="E255">
        <v>-1</v>
      </c>
      <c r="F255">
        <f t="shared" si="12"/>
        <v>0.4943820224719101</v>
      </c>
      <c r="G255">
        <f t="shared" si="13"/>
        <v>1</v>
      </c>
      <c r="J255">
        <v>116.88</v>
      </c>
      <c r="K255">
        <f t="shared" si="14"/>
        <v>1</v>
      </c>
      <c r="M255">
        <v>116.88</v>
      </c>
      <c r="N255">
        <f t="shared" si="15"/>
        <v>0.4943820224719101</v>
      </c>
    </row>
    <row r="256" spans="1:14">
      <c r="A256">
        <v>20130123</v>
      </c>
      <c r="B256">
        <v>67.12</v>
      </c>
      <c r="C256">
        <v>24</v>
      </c>
      <c r="D256">
        <v>-32</v>
      </c>
      <c r="E256">
        <v>-8</v>
      </c>
      <c r="F256">
        <f t="shared" si="12"/>
        <v>0.42857142857142855</v>
      </c>
      <c r="G256">
        <f t="shared" si="13"/>
        <v>1</v>
      </c>
      <c r="J256">
        <v>67.12</v>
      </c>
      <c r="K256">
        <f t="shared" si="14"/>
        <v>1</v>
      </c>
      <c r="M256">
        <v>67.12</v>
      </c>
      <c r="N256">
        <f t="shared" si="15"/>
        <v>0.42857142857142855</v>
      </c>
    </row>
    <row r="257" spans="1:14">
      <c r="A257">
        <v>20130122</v>
      </c>
      <c r="B257">
        <v>62.51</v>
      </c>
      <c r="C257">
        <v>14</v>
      </c>
      <c r="D257">
        <v>-8</v>
      </c>
      <c r="E257">
        <v>6</v>
      </c>
      <c r="F257">
        <f t="shared" si="12"/>
        <v>0.63636363636363635</v>
      </c>
      <c r="G257">
        <f t="shared" si="13"/>
        <v>1</v>
      </c>
      <c r="J257">
        <v>62.51</v>
      </c>
      <c r="K257">
        <f t="shared" si="14"/>
        <v>1</v>
      </c>
      <c r="M257">
        <v>62.51</v>
      </c>
      <c r="N257">
        <f t="shared" si="15"/>
        <v>0.63636363636363635</v>
      </c>
    </row>
    <row r="258" spans="1:14">
      <c r="A258">
        <v>20130125</v>
      </c>
      <c r="B258">
        <v>70.650000000000006</v>
      </c>
      <c r="C258">
        <v>26</v>
      </c>
      <c r="D258">
        <v>-33</v>
      </c>
      <c r="E258">
        <v>-7</v>
      </c>
      <c r="F258">
        <f t="shared" si="12"/>
        <v>0.44067796610169491</v>
      </c>
      <c r="G258">
        <f t="shared" si="13"/>
        <v>1</v>
      </c>
      <c r="J258">
        <v>70.650000000000006</v>
      </c>
      <c r="K258">
        <f t="shared" si="14"/>
        <v>1</v>
      </c>
      <c r="M258">
        <v>70.650000000000006</v>
      </c>
      <c r="N258">
        <f t="shared" si="15"/>
        <v>0.44067796610169491</v>
      </c>
    </row>
    <row r="259" spans="1:14">
      <c r="A259">
        <v>20130124</v>
      </c>
      <c r="B259">
        <v>46</v>
      </c>
      <c r="C259">
        <v>17</v>
      </c>
      <c r="D259">
        <v>-10</v>
      </c>
      <c r="E259">
        <v>7</v>
      </c>
      <c r="F259">
        <f t="shared" ref="F259:F322" si="16">C259/(C259-D259)</f>
        <v>0.62962962962962965</v>
      </c>
      <c r="G259">
        <f t="shared" ref="G259:G322" si="17">SIGN(B259)</f>
        <v>1</v>
      </c>
      <c r="J259">
        <v>46</v>
      </c>
      <c r="K259">
        <f t="shared" ref="K259:K322" si="18">SIGN(J259)</f>
        <v>1</v>
      </c>
      <c r="M259">
        <v>46</v>
      </c>
      <c r="N259">
        <f t="shared" ref="N259:N322" si="19">F259</f>
        <v>0.62962962962962965</v>
      </c>
    </row>
    <row r="260" spans="1:14">
      <c r="A260">
        <v>20130129</v>
      </c>
      <c r="B260">
        <v>72.489999999999995</v>
      </c>
      <c r="C260">
        <v>11</v>
      </c>
      <c r="D260">
        <v>-32</v>
      </c>
      <c r="E260">
        <v>-21</v>
      </c>
      <c r="F260">
        <f t="shared" si="16"/>
        <v>0.2558139534883721</v>
      </c>
      <c r="G260">
        <f t="shared" si="17"/>
        <v>1</v>
      </c>
      <c r="J260">
        <v>72.489999999999995</v>
      </c>
      <c r="K260">
        <f t="shared" si="18"/>
        <v>1</v>
      </c>
      <c r="M260">
        <v>72.489999999999995</v>
      </c>
      <c r="N260">
        <f t="shared" si="19"/>
        <v>0.2558139534883721</v>
      </c>
    </row>
    <row r="261" spans="1:14">
      <c r="A261">
        <v>20130128</v>
      </c>
      <c r="B261">
        <v>-14.05</v>
      </c>
      <c r="C261">
        <v>21</v>
      </c>
      <c r="D261">
        <v>-23</v>
      </c>
      <c r="E261">
        <v>-2</v>
      </c>
      <c r="F261">
        <f t="shared" si="16"/>
        <v>0.47727272727272729</v>
      </c>
      <c r="G261">
        <f t="shared" si="17"/>
        <v>-1</v>
      </c>
      <c r="J261">
        <v>-14.05</v>
      </c>
      <c r="K261">
        <f t="shared" si="18"/>
        <v>-1</v>
      </c>
      <c r="M261">
        <v>-14.05</v>
      </c>
      <c r="N261">
        <f t="shared" si="19"/>
        <v>0.47727272727272729</v>
      </c>
    </row>
    <row r="262" spans="1:14">
      <c r="A262">
        <v>20131227</v>
      </c>
      <c r="B262">
        <v>-7.96</v>
      </c>
      <c r="C262">
        <v>16</v>
      </c>
      <c r="D262">
        <v>-13</v>
      </c>
      <c r="E262">
        <v>3</v>
      </c>
      <c r="F262">
        <f t="shared" si="16"/>
        <v>0.55172413793103448</v>
      </c>
      <c r="G262">
        <f t="shared" si="17"/>
        <v>-1</v>
      </c>
      <c r="J262">
        <v>-7.96</v>
      </c>
      <c r="K262">
        <f t="shared" si="18"/>
        <v>-1</v>
      </c>
      <c r="M262">
        <v>-7.96</v>
      </c>
      <c r="N262">
        <f t="shared" si="19"/>
        <v>0.55172413793103448</v>
      </c>
    </row>
    <row r="263" spans="1:14">
      <c r="A263">
        <v>20121224</v>
      </c>
      <c r="B263">
        <v>-51.07</v>
      </c>
      <c r="C263">
        <v>14</v>
      </c>
      <c r="D263">
        <v>-27</v>
      </c>
      <c r="E263">
        <v>-13</v>
      </c>
      <c r="F263">
        <f t="shared" si="16"/>
        <v>0.34146341463414637</v>
      </c>
      <c r="G263">
        <f t="shared" si="17"/>
        <v>-1</v>
      </c>
      <c r="J263">
        <v>-51.07</v>
      </c>
      <c r="K263">
        <f t="shared" si="18"/>
        <v>-1</v>
      </c>
      <c r="M263">
        <v>-51.07</v>
      </c>
      <c r="N263">
        <f t="shared" si="19"/>
        <v>0.34146341463414637</v>
      </c>
    </row>
    <row r="264" spans="1:14">
      <c r="A264">
        <v>20121226</v>
      </c>
      <c r="B264">
        <v>-32.1</v>
      </c>
      <c r="C264">
        <v>15</v>
      </c>
      <c r="D264">
        <v>-23</v>
      </c>
      <c r="E264">
        <v>-8</v>
      </c>
      <c r="F264">
        <f t="shared" si="16"/>
        <v>0.39473684210526316</v>
      </c>
      <c r="G264">
        <f t="shared" si="17"/>
        <v>-1</v>
      </c>
      <c r="J264">
        <v>-32.1</v>
      </c>
      <c r="K264">
        <f t="shared" si="18"/>
        <v>-1</v>
      </c>
      <c r="M264">
        <v>-32.1</v>
      </c>
      <c r="N264">
        <f t="shared" si="19"/>
        <v>0.39473684210526316</v>
      </c>
    </row>
    <row r="265" spans="1:14">
      <c r="A265">
        <v>20121227</v>
      </c>
      <c r="B265">
        <v>-19.579999999999998</v>
      </c>
      <c r="C265">
        <v>8</v>
      </c>
      <c r="D265">
        <v>-23</v>
      </c>
      <c r="E265">
        <v>-15</v>
      </c>
      <c r="F265">
        <f t="shared" si="16"/>
        <v>0.25806451612903225</v>
      </c>
      <c r="G265">
        <f t="shared" si="17"/>
        <v>-1</v>
      </c>
      <c r="J265">
        <v>-19.579999999999998</v>
      </c>
      <c r="K265">
        <f t="shared" si="18"/>
        <v>-1</v>
      </c>
      <c r="M265">
        <v>-19.579999999999998</v>
      </c>
      <c r="N265">
        <f t="shared" si="19"/>
        <v>0.25806451612903225</v>
      </c>
    </row>
    <row r="266" spans="1:14">
      <c r="A266">
        <v>20121220</v>
      </c>
      <c r="B266">
        <v>65.05</v>
      </c>
      <c r="C266">
        <v>19</v>
      </c>
      <c r="D266">
        <v>-22</v>
      </c>
      <c r="E266">
        <v>-3</v>
      </c>
      <c r="F266">
        <f t="shared" si="16"/>
        <v>0.46341463414634149</v>
      </c>
      <c r="G266">
        <f t="shared" si="17"/>
        <v>1</v>
      </c>
      <c r="J266">
        <v>65.05</v>
      </c>
      <c r="K266">
        <f t="shared" si="18"/>
        <v>1</v>
      </c>
      <c r="M266">
        <v>65.05</v>
      </c>
      <c r="N266">
        <f t="shared" si="19"/>
        <v>0.46341463414634149</v>
      </c>
    </row>
    <row r="267" spans="1:14">
      <c r="A267">
        <v>20121221</v>
      </c>
      <c r="B267">
        <v>-119.11</v>
      </c>
      <c r="C267">
        <v>26</v>
      </c>
      <c r="D267">
        <v>-40</v>
      </c>
      <c r="E267">
        <v>-14</v>
      </c>
      <c r="F267">
        <f t="shared" si="16"/>
        <v>0.39393939393939392</v>
      </c>
      <c r="G267">
        <f t="shared" si="17"/>
        <v>-1</v>
      </c>
      <c r="J267">
        <v>-119.11</v>
      </c>
      <c r="K267">
        <f t="shared" si="18"/>
        <v>-1</v>
      </c>
      <c r="M267">
        <v>-119.11</v>
      </c>
      <c r="N267">
        <f t="shared" si="19"/>
        <v>0.39393939393939392</v>
      </c>
    </row>
    <row r="268" spans="1:14">
      <c r="A268">
        <v>20121228</v>
      </c>
      <c r="B268">
        <v>-156.97</v>
      </c>
      <c r="C268">
        <v>14</v>
      </c>
      <c r="D268">
        <v>-24</v>
      </c>
      <c r="E268">
        <v>-10</v>
      </c>
      <c r="F268">
        <f t="shared" si="16"/>
        <v>0.36842105263157893</v>
      </c>
      <c r="G268">
        <f t="shared" si="17"/>
        <v>-1</v>
      </c>
      <c r="J268">
        <v>-156.97</v>
      </c>
      <c r="K268">
        <f t="shared" si="18"/>
        <v>-1</v>
      </c>
      <c r="M268">
        <v>-156.97</v>
      </c>
      <c r="N268">
        <f t="shared" si="19"/>
        <v>0.36842105263157893</v>
      </c>
    </row>
    <row r="269" spans="1:14">
      <c r="A269">
        <v>20131220</v>
      </c>
      <c r="B269">
        <v>42.57</v>
      </c>
      <c r="C269">
        <v>33</v>
      </c>
      <c r="D269">
        <v>-35</v>
      </c>
      <c r="E269">
        <v>-2</v>
      </c>
      <c r="F269">
        <f t="shared" si="16"/>
        <v>0.48529411764705882</v>
      </c>
      <c r="G269">
        <f t="shared" si="17"/>
        <v>1</v>
      </c>
      <c r="J269">
        <v>42.57</v>
      </c>
      <c r="K269">
        <f t="shared" si="18"/>
        <v>1</v>
      </c>
      <c r="M269">
        <v>42.57</v>
      </c>
      <c r="N269">
        <f t="shared" si="19"/>
        <v>0.48529411764705882</v>
      </c>
    </row>
    <row r="270" spans="1:14">
      <c r="A270">
        <v>20131223</v>
      </c>
      <c r="B270">
        <v>69.36</v>
      </c>
      <c r="C270">
        <v>10</v>
      </c>
      <c r="D270">
        <v>-13</v>
      </c>
      <c r="E270">
        <v>-3</v>
      </c>
      <c r="F270">
        <f t="shared" si="16"/>
        <v>0.43478260869565216</v>
      </c>
      <c r="G270">
        <f t="shared" si="17"/>
        <v>1</v>
      </c>
      <c r="J270">
        <v>69.36</v>
      </c>
      <c r="K270">
        <f t="shared" si="18"/>
        <v>1</v>
      </c>
      <c r="M270">
        <v>69.36</v>
      </c>
      <c r="N270">
        <f t="shared" si="19"/>
        <v>0.43478260869565216</v>
      </c>
    </row>
    <row r="271" spans="1:14">
      <c r="A271">
        <v>20130930</v>
      </c>
      <c r="B271">
        <v>-120.15</v>
      </c>
      <c r="C271">
        <v>12</v>
      </c>
      <c r="D271">
        <v>-13</v>
      </c>
      <c r="E271">
        <v>-1</v>
      </c>
      <c r="F271">
        <f t="shared" si="16"/>
        <v>0.48</v>
      </c>
      <c r="G271">
        <f t="shared" si="17"/>
        <v>-1</v>
      </c>
      <c r="J271">
        <v>-120.15</v>
      </c>
      <c r="K271">
        <f t="shared" si="18"/>
        <v>-1</v>
      </c>
      <c r="M271">
        <v>-120.15</v>
      </c>
      <c r="N271">
        <f t="shared" si="19"/>
        <v>0.48</v>
      </c>
    </row>
    <row r="272" spans="1:14">
      <c r="A272">
        <v>20140516</v>
      </c>
      <c r="B272">
        <v>43.99</v>
      </c>
      <c r="C272">
        <v>53</v>
      </c>
      <c r="D272">
        <v>-59</v>
      </c>
      <c r="E272">
        <v>-6</v>
      </c>
      <c r="F272">
        <f t="shared" si="16"/>
        <v>0.4732142857142857</v>
      </c>
      <c r="G272">
        <f t="shared" si="17"/>
        <v>1</v>
      </c>
      <c r="J272">
        <v>43.99</v>
      </c>
      <c r="K272">
        <f t="shared" si="18"/>
        <v>1</v>
      </c>
      <c r="M272">
        <v>43.99</v>
      </c>
      <c r="N272">
        <f t="shared" si="19"/>
        <v>0.4732142857142857</v>
      </c>
    </row>
    <row r="273" spans="1:14">
      <c r="A273">
        <v>20131018</v>
      </c>
      <c r="B273">
        <v>27.94</v>
      </c>
      <c r="C273">
        <v>22</v>
      </c>
      <c r="D273">
        <v>-24</v>
      </c>
      <c r="E273">
        <v>-2</v>
      </c>
      <c r="F273">
        <f t="shared" si="16"/>
        <v>0.47826086956521741</v>
      </c>
      <c r="G273">
        <f t="shared" si="17"/>
        <v>1</v>
      </c>
      <c r="J273">
        <v>27.94</v>
      </c>
      <c r="K273">
        <f t="shared" si="18"/>
        <v>1</v>
      </c>
      <c r="M273">
        <v>27.94</v>
      </c>
      <c r="N273">
        <f t="shared" si="19"/>
        <v>0.47826086956521741</v>
      </c>
    </row>
    <row r="274" spans="1:14">
      <c r="A274">
        <v>20121130</v>
      </c>
      <c r="B274">
        <v>3.53</v>
      </c>
      <c r="C274">
        <v>10</v>
      </c>
      <c r="D274">
        <v>-19</v>
      </c>
      <c r="E274">
        <v>-9</v>
      </c>
      <c r="F274">
        <f t="shared" si="16"/>
        <v>0.34482758620689657</v>
      </c>
      <c r="G274">
        <f t="shared" si="17"/>
        <v>1</v>
      </c>
      <c r="J274">
        <v>3.53</v>
      </c>
      <c r="K274">
        <f t="shared" si="18"/>
        <v>1</v>
      </c>
      <c r="M274">
        <v>3.53</v>
      </c>
      <c r="N274">
        <f t="shared" si="19"/>
        <v>0.34482758620689657</v>
      </c>
    </row>
    <row r="275" spans="1:14">
      <c r="A275">
        <v>20131010</v>
      </c>
      <c r="B275">
        <v>319.68</v>
      </c>
      <c r="C275">
        <v>38</v>
      </c>
      <c r="D275">
        <v>-40</v>
      </c>
      <c r="E275">
        <v>-2</v>
      </c>
      <c r="F275">
        <f t="shared" si="16"/>
        <v>0.48717948717948717</v>
      </c>
      <c r="G275">
        <f t="shared" si="17"/>
        <v>1</v>
      </c>
      <c r="J275">
        <v>319.68</v>
      </c>
      <c r="K275">
        <f t="shared" si="18"/>
        <v>1</v>
      </c>
      <c r="M275">
        <v>319.68</v>
      </c>
      <c r="N275">
        <f t="shared" si="19"/>
        <v>0.48717948717948717</v>
      </c>
    </row>
    <row r="276" spans="1:14">
      <c r="A276">
        <v>20131011</v>
      </c>
      <c r="B276">
        <v>110.59</v>
      </c>
      <c r="C276">
        <v>25</v>
      </c>
      <c r="D276">
        <v>-34</v>
      </c>
      <c r="E276">
        <v>-9</v>
      </c>
      <c r="F276">
        <f t="shared" si="16"/>
        <v>0.42372881355932202</v>
      </c>
      <c r="G276">
        <f t="shared" si="17"/>
        <v>1</v>
      </c>
      <c r="J276">
        <v>110.59</v>
      </c>
      <c r="K276">
        <f t="shared" si="18"/>
        <v>1</v>
      </c>
      <c r="M276">
        <v>110.59</v>
      </c>
      <c r="N276">
        <f t="shared" si="19"/>
        <v>0.42372881355932202</v>
      </c>
    </row>
    <row r="277" spans="1:14">
      <c r="A277">
        <v>20131016</v>
      </c>
      <c r="B277">
        <v>203.13</v>
      </c>
      <c r="C277">
        <v>43</v>
      </c>
      <c r="D277">
        <v>-46</v>
      </c>
      <c r="E277">
        <v>-3</v>
      </c>
      <c r="F277">
        <f t="shared" si="16"/>
        <v>0.48314606741573035</v>
      </c>
      <c r="G277">
        <f t="shared" si="17"/>
        <v>1</v>
      </c>
      <c r="J277">
        <v>203.13</v>
      </c>
      <c r="K277">
        <f t="shared" si="18"/>
        <v>1</v>
      </c>
      <c r="M277">
        <v>203.13</v>
      </c>
      <c r="N277">
        <f t="shared" si="19"/>
        <v>0.48314606741573035</v>
      </c>
    </row>
    <row r="278" spans="1:14">
      <c r="A278">
        <v>20131017</v>
      </c>
      <c r="B278">
        <v>2.19</v>
      </c>
      <c r="C278">
        <v>30</v>
      </c>
      <c r="D278">
        <v>-28</v>
      </c>
      <c r="E278">
        <v>2</v>
      </c>
      <c r="F278">
        <f t="shared" si="16"/>
        <v>0.51724137931034486</v>
      </c>
      <c r="G278">
        <f t="shared" si="17"/>
        <v>1</v>
      </c>
      <c r="J278">
        <v>2.19</v>
      </c>
      <c r="K278">
        <f t="shared" si="18"/>
        <v>1</v>
      </c>
      <c r="M278">
        <v>2.19</v>
      </c>
      <c r="N278">
        <f t="shared" si="19"/>
        <v>0.51724137931034486</v>
      </c>
    </row>
    <row r="279" spans="1:14">
      <c r="A279">
        <v>20131014</v>
      </c>
      <c r="B279">
        <v>69.930000000000007</v>
      </c>
      <c r="C279">
        <v>29</v>
      </c>
      <c r="D279">
        <v>-34</v>
      </c>
      <c r="E279">
        <v>-5</v>
      </c>
      <c r="F279">
        <f t="shared" si="16"/>
        <v>0.46031746031746029</v>
      </c>
      <c r="G279">
        <f t="shared" si="17"/>
        <v>1</v>
      </c>
      <c r="J279">
        <v>69.930000000000007</v>
      </c>
      <c r="K279">
        <f t="shared" si="18"/>
        <v>1</v>
      </c>
      <c r="M279">
        <v>69.930000000000007</v>
      </c>
      <c r="N279">
        <f t="shared" si="19"/>
        <v>0.46031746031746029</v>
      </c>
    </row>
    <row r="280" spans="1:14">
      <c r="A280">
        <v>20131015</v>
      </c>
      <c r="B280">
        <v>-132.93</v>
      </c>
      <c r="C280">
        <v>15</v>
      </c>
      <c r="D280">
        <v>-14</v>
      </c>
      <c r="E280">
        <v>1</v>
      </c>
      <c r="F280">
        <f t="shared" si="16"/>
        <v>0.51724137931034486</v>
      </c>
      <c r="G280">
        <f t="shared" si="17"/>
        <v>-1</v>
      </c>
      <c r="J280">
        <v>-132.93</v>
      </c>
      <c r="K280">
        <f t="shared" si="18"/>
        <v>-1</v>
      </c>
      <c r="M280">
        <v>-132.93</v>
      </c>
      <c r="N280">
        <f t="shared" si="19"/>
        <v>0.51724137931034486</v>
      </c>
    </row>
    <row r="281" spans="1:14">
      <c r="A281">
        <v>20140117</v>
      </c>
      <c r="B281">
        <v>50.54</v>
      </c>
      <c r="C281">
        <v>16</v>
      </c>
      <c r="D281">
        <v>-34</v>
      </c>
      <c r="E281">
        <v>-18</v>
      </c>
      <c r="F281">
        <f t="shared" si="16"/>
        <v>0.32</v>
      </c>
      <c r="G281">
        <f t="shared" si="17"/>
        <v>1</v>
      </c>
      <c r="J281">
        <v>50.54</v>
      </c>
      <c r="K281">
        <f t="shared" si="18"/>
        <v>1</v>
      </c>
      <c r="M281">
        <v>50.54</v>
      </c>
      <c r="N281">
        <f t="shared" si="19"/>
        <v>0.32</v>
      </c>
    </row>
    <row r="282" spans="1:14">
      <c r="A282">
        <v>20140116</v>
      </c>
      <c r="B282">
        <v>-60.69</v>
      </c>
      <c r="C282">
        <v>33</v>
      </c>
      <c r="D282">
        <v>-43</v>
      </c>
      <c r="E282">
        <v>-10</v>
      </c>
      <c r="F282">
        <f t="shared" si="16"/>
        <v>0.43421052631578949</v>
      </c>
      <c r="G282">
        <f t="shared" si="17"/>
        <v>-1</v>
      </c>
      <c r="J282">
        <v>-60.69</v>
      </c>
      <c r="K282">
        <f t="shared" si="18"/>
        <v>-1</v>
      </c>
      <c r="M282">
        <v>-60.69</v>
      </c>
      <c r="N282">
        <f t="shared" si="19"/>
        <v>0.43421052631578949</v>
      </c>
    </row>
    <row r="283" spans="1:14">
      <c r="A283">
        <v>20140115</v>
      </c>
      <c r="B283">
        <v>103.91</v>
      </c>
      <c r="C283">
        <v>12</v>
      </c>
      <c r="D283">
        <v>-14</v>
      </c>
      <c r="E283">
        <v>-2</v>
      </c>
      <c r="F283">
        <f t="shared" si="16"/>
        <v>0.46153846153846156</v>
      </c>
      <c r="G283">
        <f t="shared" si="17"/>
        <v>1</v>
      </c>
      <c r="J283">
        <v>103.91</v>
      </c>
      <c r="K283">
        <f t="shared" si="18"/>
        <v>1</v>
      </c>
      <c r="M283">
        <v>103.91</v>
      </c>
      <c r="N283">
        <f t="shared" si="19"/>
        <v>0.46153846153846156</v>
      </c>
    </row>
    <row r="284" spans="1:14">
      <c r="A284">
        <v>20140114</v>
      </c>
      <c r="B284">
        <v>111.87</v>
      </c>
      <c r="C284">
        <v>13</v>
      </c>
      <c r="D284">
        <v>-28</v>
      </c>
      <c r="E284">
        <v>-15</v>
      </c>
      <c r="F284">
        <f t="shared" si="16"/>
        <v>0.31707317073170732</v>
      </c>
      <c r="G284">
        <f t="shared" si="17"/>
        <v>1</v>
      </c>
      <c r="J284">
        <v>111.87</v>
      </c>
      <c r="K284">
        <f t="shared" si="18"/>
        <v>1</v>
      </c>
      <c r="M284">
        <v>111.87</v>
      </c>
      <c r="N284">
        <f t="shared" si="19"/>
        <v>0.31707317073170732</v>
      </c>
    </row>
    <row r="285" spans="1:14">
      <c r="A285">
        <v>20140113</v>
      </c>
      <c r="B285">
        <v>-176.09</v>
      </c>
      <c r="C285">
        <v>31</v>
      </c>
      <c r="D285">
        <v>-17</v>
      </c>
      <c r="E285">
        <v>14</v>
      </c>
      <c r="F285">
        <f t="shared" si="16"/>
        <v>0.64583333333333337</v>
      </c>
      <c r="G285">
        <f t="shared" si="17"/>
        <v>-1</v>
      </c>
      <c r="J285">
        <v>-176.09</v>
      </c>
      <c r="K285">
        <f t="shared" si="18"/>
        <v>-1</v>
      </c>
      <c r="M285">
        <v>-176.09</v>
      </c>
      <c r="N285">
        <f t="shared" si="19"/>
        <v>0.64583333333333337</v>
      </c>
    </row>
    <row r="286" spans="1:14">
      <c r="A286">
        <v>20140110</v>
      </c>
      <c r="B286">
        <v>-16.57</v>
      </c>
      <c r="C286">
        <v>16</v>
      </c>
      <c r="D286">
        <v>-29</v>
      </c>
      <c r="E286">
        <v>-13</v>
      </c>
      <c r="F286">
        <f t="shared" si="16"/>
        <v>0.35555555555555557</v>
      </c>
      <c r="G286">
        <f t="shared" si="17"/>
        <v>-1</v>
      </c>
      <c r="J286">
        <v>-16.57</v>
      </c>
      <c r="K286">
        <f t="shared" si="18"/>
        <v>-1</v>
      </c>
      <c r="M286">
        <v>-16.57</v>
      </c>
      <c r="N286">
        <f t="shared" si="19"/>
        <v>0.35555555555555557</v>
      </c>
    </row>
    <row r="287" spans="1:14">
      <c r="A287">
        <v>20140731</v>
      </c>
      <c r="B287">
        <v>-306.33</v>
      </c>
      <c r="C287">
        <v>32</v>
      </c>
      <c r="D287">
        <v>-52</v>
      </c>
      <c r="E287">
        <v>-20</v>
      </c>
      <c r="F287">
        <f t="shared" si="16"/>
        <v>0.38095238095238093</v>
      </c>
      <c r="G287">
        <f t="shared" si="17"/>
        <v>-1</v>
      </c>
      <c r="J287">
        <v>-306.33</v>
      </c>
      <c r="K287">
        <f t="shared" si="18"/>
        <v>-1</v>
      </c>
      <c r="M287">
        <v>-306.33</v>
      </c>
      <c r="N287">
        <f t="shared" si="19"/>
        <v>0.38095238095238093</v>
      </c>
    </row>
    <row r="288" spans="1:14">
      <c r="A288">
        <v>20140730</v>
      </c>
      <c r="B288">
        <v>-39.75</v>
      </c>
      <c r="C288">
        <v>39</v>
      </c>
      <c r="D288">
        <v>-55</v>
      </c>
      <c r="E288">
        <v>-16</v>
      </c>
      <c r="F288">
        <f t="shared" si="16"/>
        <v>0.41489361702127658</v>
      </c>
      <c r="G288">
        <f t="shared" si="17"/>
        <v>-1</v>
      </c>
      <c r="J288">
        <v>-39.75</v>
      </c>
      <c r="K288">
        <f t="shared" si="18"/>
        <v>-1</v>
      </c>
      <c r="M288">
        <v>-39.75</v>
      </c>
      <c r="N288">
        <f t="shared" si="19"/>
        <v>0.41489361702127658</v>
      </c>
    </row>
    <row r="289" spans="1:14">
      <c r="A289">
        <v>20140808</v>
      </c>
      <c r="B289">
        <v>184.25</v>
      </c>
      <c r="C289">
        <v>24</v>
      </c>
      <c r="D289">
        <v>-27</v>
      </c>
      <c r="E289">
        <v>-3</v>
      </c>
      <c r="F289">
        <f t="shared" si="16"/>
        <v>0.47058823529411764</v>
      </c>
      <c r="G289">
        <f t="shared" si="17"/>
        <v>1</v>
      </c>
      <c r="J289">
        <v>184.25</v>
      </c>
      <c r="K289">
        <f t="shared" si="18"/>
        <v>1</v>
      </c>
      <c r="M289">
        <v>184.25</v>
      </c>
      <c r="N289">
        <f t="shared" si="19"/>
        <v>0.47058823529411764</v>
      </c>
    </row>
    <row r="290" spans="1:14">
      <c r="A290">
        <v>20140805</v>
      </c>
      <c r="B290">
        <v>-130.5</v>
      </c>
      <c r="C290">
        <v>18</v>
      </c>
      <c r="D290">
        <v>-39</v>
      </c>
      <c r="E290">
        <v>-21</v>
      </c>
      <c r="F290">
        <f t="shared" si="16"/>
        <v>0.31578947368421051</v>
      </c>
      <c r="G290">
        <f t="shared" si="17"/>
        <v>-1</v>
      </c>
      <c r="J290">
        <v>-130.5</v>
      </c>
      <c r="K290">
        <f t="shared" si="18"/>
        <v>-1</v>
      </c>
      <c r="M290">
        <v>-130.5</v>
      </c>
      <c r="N290">
        <f t="shared" si="19"/>
        <v>0.31578947368421051</v>
      </c>
    </row>
    <row r="291" spans="1:14">
      <c r="A291">
        <v>20140804</v>
      </c>
      <c r="B291">
        <v>72.73</v>
      </c>
      <c r="C291">
        <v>39</v>
      </c>
      <c r="D291">
        <v>-45</v>
      </c>
      <c r="E291">
        <v>-6</v>
      </c>
      <c r="F291">
        <f t="shared" si="16"/>
        <v>0.4642857142857143</v>
      </c>
      <c r="G291">
        <f t="shared" si="17"/>
        <v>1</v>
      </c>
      <c r="J291">
        <v>72.73</v>
      </c>
      <c r="K291">
        <f t="shared" si="18"/>
        <v>1</v>
      </c>
      <c r="M291">
        <v>72.73</v>
      </c>
      <c r="N291">
        <f t="shared" si="19"/>
        <v>0.4642857142857143</v>
      </c>
    </row>
    <row r="292" spans="1:14">
      <c r="A292">
        <v>20140807</v>
      </c>
      <c r="B292">
        <v>-80.02</v>
      </c>
      <c r="C292">
        <v>25</v>
      </c>
      <c r="D292">
        <v>-27</v>
      </c>
      <c r="E292">
        <v>-2</v>
      </c>
      <c r="F292">
        <f t="shared" si="16"/>
        <v>0.48076923076923078</v>
      </c>
      <c r="G292">
        <f t="shared" si="17"/>
        <v>-1</v>
      </c>
      <c r="J292">
        <v>-80.02</v>
      </c>
      <c r="K292">
        <f t="shared" si="18"/>
        <v>-1</v>
      </c>
      <c r="M292">
        <v>-80.02</v>
      </c>
      <c r="N292">
        <f t="shared" si="19"/>
        <v>0.48076923076923078</v>
      </c>
    </row>
    <row r="293" spans="1:14">
      <c r="A293">
        <v>20140806</v>
      </c>
      <c r="B293">
        <v>18.239999999999998</v>
      </c>
      <c r="C293">
        <v>13</v>
      </c>
      <c r="D293">
        <v>-27</v>
      </c>
      <c r="E293">
        <v>-14</v>
      </c>
      <c r="F293">
        <f t="shared" si="16"/>
        <v>0.32500000000000001</v>
      </c>
      <c r="G293">
        <f t="shared" si="17"/>
        <v>1</v>
      </c>
      <c r="J293">
        <v>18.239999999999998</v>
      </c>
      <c r="K293">
        <f t="shared" si="18"/>
        <v>1</v>
      </c>
      <c r="M293">
        <v>18.239999999999998</v>
      </c>
      <c r="N293">
        <f t="shared" si="19"/>
        <v>0.32500000000000001</v>
      </c>
    </row>
    <row r="294" spans="1:14">
      <c r="A294">
        <v>20140801</v>
      </c>
      <c r="B294">
        <v>-68.33</v>
      </c>
      <c r="C294">
        <v>48</v>
      </c>
      <c r="D294">
        <v>-75</v>
      </c>
      <c r="E294">
        <v>-27</v>
      </c>
      <c r="F294">
        <f t="shared" si="16"/>
        <v>0.3902439024390244</v>
      </c>
      <c r="G294">
        <f t="shared" si="17"/>
        <v>-1</v>
      </c>
      <c r="J294">
        <v>-68.33</v>
      </c>
      <c r="K294">
        <f t="shared" si="18"/>
        <v>-1</v>
      </c>
      <c r="M294">
        <v>-68.33</v>
      </c>
      <c r="N294">
        <f t="shared" si="19"/>
        <v>0.3902439024390244</v>
      </c>
    </row>
    <row r="295" spans="1:14">
      <c r="A295">
        <v>20140603</v>
      </c>
      <c r="B295">
        <v>-14.36</v>
      </c>
      <c r="C295">
        <v>45</v>
      </c>
      <c r="D295">
        <v>-63</v>
      </c>
      <c r="E295">
        <v>-18</v>
      </c>
      <c r="F295">
        <f t="shared" si="16"/>
        <v>0.41666666666666669</v>
      </c>
      <c r="G295">
        <f t="shared" si="17"/>
        <v>-1</v>
      </c>
      <c r="J295">
        <v>-14.36</v>
      </c>
      <c r="K295">
        <f t="shared" si="18"/>
        <v>-1</v>
      </c>
      <c r="M295">
        <v>-14.36</v>
      </c>
      <c r="N295">
        <f t="shared" si="19"/>
        <v>0.41666666666666669</v>
      </c>
    </row>
    <row r="296" spans="1:14">
      <c r="A296">
        <v>20140602</v>
      </c>
      <c r="B296">
        <v>26.78</v>
      </c>
      <c r="C296">
        <v>47</v>
      </c>
      <c r="D296">
        <v>-56</v>
      </c>
      <c r="E296">
        <v>-9</v>
      </c>
      <c r="F296">
        <f t="shared" si="16"/>
        <v>0.4563106796116505</v>
      </c>
      <c r="G296">
        <f t="shared" si="17"/>
        <v>1</v>
      </c>
      <c r="J296">
        <v>26.78</v>
      </c>
      <c r="K296">
        <f t="shared" si="18"/>
        <v>1</v>
      </c>
      <c r="M296">
        <v>26.78</v>
      </c>
      <c r="N296">
        <f t="shared" si="19"/>
        <v>0.4563106796116505</v>
      </c>
    </row>
    <row r="297" spans="1:14">
      <c r="A297">
        <v>20140606</v>
      </c>
      <c r="B297">
        <v>84.64</v>
      </c>
      <c r="C297">
        <v>26</v>
      </c>
      <c r="D297">
        <v>-34</v>
      </c>
      <c r="E297">
        <v>-8</v>
      </c>
      <c r="F297">
        <f t="shared" si="16"/>
        <v>0.43333333333333335</v>
      </c>
      <c r="G297">
        <f t="shared" si="17"/>
        <v>1</v>
      </c>
      <c r="J297">
        <v>84.64</v>
      </c>
      <c r="K297">
        <f t="shared" si="18"/>
        <v>1</v>
      </c>
      <c r="M297">
        <v>84.64</v>
      </c>
      <c r="N297">
        <f t="shared" si="19"/>
        <v>0.43333333333333335</v>
      </c>
    </row>
    <row r="298" spans="1:14">
      <c r="A298">
        <v>20140605</v>
      </c>
      <c r="B298">
        <v>96.97</v>
      </c>
      <c r="C298">
        <v>39</v>
      </c>
      <c r="D298">
        <v>-59</v>
      </c>
      <c r="E298">
        <v>-20</v>
      </c>
      <c r="F298">
        <f t="shared" si="16"/>
        <v>0.39795918367346939</v>
      </c>
      <c r="G298">
        <f t="shared" si="17"/>
        <v>1</v>
      </c>
      <c r="J298">
        <v>96.97</v>
      </c>
      <c r="K298">
        <f t="shared" si="18"/>
        <v>1</v>
      </c>
      <c r="M298">
        <v>96.97</v>
      </c>
      <c r="N298">
        <f t="shared" si="19"/>
        <v>0.39795918367346939</v>
      </c>
    </row>
    <row r="299" spans="1:14">
      <c r="A299">
        <v>20140604</v>
      </c>
      <c r="B299">
        <v>17.53</v>
      </c>
      <c r="C299">
        <v>76</v>
      </c>
      <c r="D299">
        <v>-88</v>
      </c>
      <c r="E299">
        <v>-12</v>
      </c>
      <c r="F299">
        <f t="shared" si="16"/>
        <v>0.46341463414634149</v>
      </c>
      <c r="G299">
        <f t="shared" si="17"/>
        <v>1</v>
      </c>
      <c r="J299">
        <v>17.53</v>
      </c>
      <c r="K299">
        <f t="shared" si="18"/>
        <v>1</v>
      </c>
      <c r="M299">
        <v>17.53</v>
      </c>
      <c r="N299">
        <f t="shared" si="19"/>
        <v>0.46341463414634149</v>
      </c>
    </row>
    <row r="300" spans="1:14">
      <c r="A300">
        <v>20140609</v>
      </c>
      <c r="B300">
        <v>17.02</v>
      </c>
      <c r="C300">
        <v>21</v>
      </c>
      <c r="D300">
        <v>-29</v>
      </c>
      <c r="E300">
        <v>-8</v>
      </c>
      <c r="F300">
        <f t="shared" si="16"/>
        <v>0.42</v>
      </c>
      <c r="G300">
        <f t="shared" si="17"/>
        <v>1</v>
      </c>
      <c r="J300">
        <v>17.02</v>
      </c>
      <c r="K300">
        <f t="shared" si="18"/>
        <v>1</v>
      </c>
      <c r="M300">
        <v>17.02</v>
      </c>
      <c r="N300">
        <f t="shared" si="19"/>
        <v>0.42</v>
      </c>
    </row>
    <row r="301" spans="1:14">
      <c r="A301">
        <v>20140429</v>
      </c>
      <c r="B301">
        <v>84.19</v>
      </c>
      <c r="C301">
        <v>49</v>
      </c>
      <c r="D301">
        <v>-56</v>
      </c>
      <c r="E301">
        <v>-7</v>
      </c>
      <c r="F301">
        <f t="shared" si="16"/>
        <v>0.46666666666666667</v>
      </c>
      <c r="G301">
        <f t="shared" si="17"/>
        <v>1</v>
      </c>
      <c r="J301">
        <v>84.19</v>
      </c>
      <c r="K301">
        <f t="shared" si="18"/>
        <v>1</v>
      </c>
      <c r="M301">
        <v>84.19</v>
      </c>
      <c r="N301">
        <f t="shared" si="19"/>
        <v>0.46666666666666667</v>
      </c>
    </row>
    <row r="302" spans="1:14">
      <c r="A302">
        <v>20140428</v>
      </c>
      <c r="B302">
        <v>85.54</v>
      </c>
      <c r="C302">
        <v>30</v>
      </c>
      <c r="D302">
        <v>-49</v>
      </c>
      <c r="E302">
        <v>-19</v>
      </c>
      <c r="F302">
        <f t="shared" si="16"/>
        <v>0.379746835443038</v>
      </c>
      <c r="G302">
        <f t="shared" si="17"/>
        <v>1</v>
      </c>
      <c r="J302">
        <v>85.54</v>
      </c>
      <c r="K302">
        <f t="shared" si="18"/>
        <v>1</v>
      </c>
      <c r="M302">
        <v>85.54</v>
      </c>
      <c r="N302">
        <f t="shared" si="19"/>
        <v>0.379746835443038</v>
      </c>
    </row>
    <row r="303" spans="1:14">
      <c r="A303">
        <v>20140423</v>
      </c>
      <c r="B303">
        <v>-12.08</v>
      </c>
      <c r="C303">
        <v>39</v>
      </c>
      <c r="D303">
        <v>-55</v>
      </c>
      <c r="E303">
        <v>-16</v>
      </c>
      <c r="F303">
        <f t="shared" si="16"/>
        <v>0.41489361702127658</v>
      </c>
      <c r="G303">
        <f t="shared" si="17"/>
        <v>-1</v>
      </c>
      <c r="J303">
        <v>-12.08</v>
      </c>
      <c r="K303">
        <f t="shared" si="18"/>
        <v>-1</v>
      </c>
      <c r="M303">
        <v>-12.08</v>
      </c>
      <c r="N303">
        <f t="shared" si="19"/>
        <v>0.41489361702127658</v>
      </c>
    </row>
    <row r="304" spans="1:14">
      <c r="A304">
        <v>20140422</v>
      </c>
      <c r="B304">
        <v>64.989999999999995</v>
      </c>
      <c r="C304">
        <v>44</v>
      </c>
      <c r="D304">
        <v>-52</v>
      </c>
      <c r="E304">
        <v>-8</v>
      </c>
      <c r="F304">
        <f t="shared" si="16"/>
        <v>0.45833333333333331</v>
      </c>
      <c r="G304">
        <f t="shared" si="17"/>
        <v>1</v>
      </c>
      <c r="J304">
        <v>64.989999999999995</v>
      </c>
      <c r="K304">
        <f t="shared" si="18"/>
        <v>1</v>
      </c>
      <c r="M304">
        <v>64.989999999999995</v>
      </c>
      <c r="N304">
        <f t="shared" si="19"/>
        <v>0.45833333333333331</v>
      </c>
    </row>
    <row r="305" spans="1:14">
      <c r="A305">
        <v>20140421</v>
      </c>
      <c r="B305">
        <v>40.33</v>
      </c>
      <c r="C305">
        <v>31</v>
      </c>
      <c r="D305">
        <v>-38</v>
      </c>
      <c r="E305">
        <v>-7</v>
      </c>
      <c r="F305">
        <f t="shared" si="16"/>
        <v>0.44927536231884058</v>
      </c>
      <c r="G305">
        <f t="shared" si="17"/>
        <v>1</v>
      </c>
      <c r="J305">
        <v>40.33</v>
      </c>
      <c r="K305">
        <f t="shared" si="18"/>
        <v>1</v>
      </c>
      <c r="M305">
        <v>40.33</v>
      </c>
      <c r="N305">
        <f t="shared" si="19"/>
        <v>0.44927536231884058</v>
      </c>
    </row>
    <row r="306" spans="1:14">
      <c r="A306">
        <v>20140425</v>
      </c>
      <c r="B306">
        <v>-141.80000000000001</v>
      </c>
      <c r="C306">
        <v>46</v>
      </c>
      <c r="D306">
        <v>-42</v>
      </c>
      <c r="E306">
        <v>4</v>
      </c>
      <c r="F306">
        <f t="shared" si="16"/>
        <v>0.52272727272727271</v>
      </c>
      <c r="G306">
        <f t="shared" si="17"/>
        <v>-1</v>
      </c>
      <c r="J306">
        <v>-141.80000000000001</v>
      </c>
      <c r="K306">
        <f t="shared" si="18"/>
        <v>-1</v>
      </c>
      <c r="M306">
        <v>-141.80000000000001</v>
      </c>
      <c r="N306">
        <f t="shared" si="19"/>
        <v>0.52272727272727271</v>
      </c>
    </row>
    <row r="307" spans="1:14">
      <c r="A307">
        <v>20140424</v>
      </c>
      <c r="B307">
        <v>-1.74</v>
      </c>
      <c r="C307">
        <v>49</v>
      </c>
      <c r="D307">
        <v>-49</v>
      </c>
      <c r="E307">
        <v>0</v>
      </c>
      <c r="F307">
        <f t="shared" si="16"/>
        <v>0.5</v>
      </c>
      <c r="G307">
        <f t="shared" si="17"/>
        <v>-1</v>
      </c>
      <c r="J307">
        <v>-1.74</v>
      </c>
      <c r="K307">
        <f t="shared" si="18"/>
        <v>-1</v>
      </c>
      <c r="M307">
        <v>-1.74</v>
      </c>
      <c r="N307">
        <f t="shared" si="19"/>
        <v>0.5</v>
      </c>
    </row>
    <row r="308" spans="1:14">
      <c r="A308">
        <v>20131024</v>
      </c>
      <c r="B308">
        <v>94.34</v>
      </c>
      <c r="C308">
        <v>16</v>
      </c>
      <c r="D308">
        <v>-13</v>
      </c>
      <c r="E308">
        <v>3</v>
      </c>
      <c r="F308">
        <f t="shared" si="16"/>
        <v>0.55172413793103448</v>
      </c>
      <c r="G308">
        <f t="shared" si="17"/>
        <v>1</v>
      </c>
      <c r="J308">
        <v>94.34</v>
      </c>
      <c r="K308">
        <f t="shared" si="18"/>
        <v>1</v>
      </c>
      <c r="M308">
        <v>94.34</v>
      </c>
      <c r="N308">
        <f t="shared" si="19"/>
        <v>0.55172413793103448</v>
      </c>
    </row>
    <row r="309" spans="1:14">
      <c r="A309">
        <v>20131023</v>
      </c>
      <c r="B309">
        <v>-52.01</v>
      </c>
      <c r="C309">
        <v>5</v>
      </c>
      <c r="D309">
        <v>-15</v>
      </c>
      <c r="E309">
        <v>-10</v>
      </c>
      <c r="F309">
        <f t="shared" si="16"/>
        <v>0.25</v>
      </c>
      <c r="G309">
        <f t="shared" si="17"/>
        <v>-1</v>
      </c>
      <c r="J309">
        <v>-52.01</v>
      </c>
      <c r="K309">
        <f t="shared" si="18"/>
        <v>-1</v>
      </c>
      <c r="M309">
        <v>-52.01</v>
      </c>
      <c r="N309">
        <f t="shared" si="19"/>
        <v>0.25</v>
      </c>
    </row>
    <row r="310" spans="1:14">
      <c r="A310">
        <v>20140109</v>
      </c>
      <c r="B310">
        <v>-26.65</v>
      </c>
      <c r="C310">
        <v>19</v>
      </c>
      <c r="D310">
        <v>-18</v>
      </c>
      <c r="E310">
        <v>1</v>
      </c>
      <c r="F310">
        <f t="shared" si="16"/>
        <v>0.51351351351351349</v>
      </c>
      <c r="G310">
        <f t="shared" si="17"/>
        <v>-1</v>
      </c>
      <c r="J310">
        <v>-26.65</v>
      </c>
      <c r="K310">
        <f t="shared" si="18"/>
        <v>-1</v>
      </c>
      <c r="M310">
        <v>-26.65</v>
      </c>
      <c r="N310">
        <f t="shared" si="19"/>
        <v>0.51351351351351349</v>
      </c>
    </row>
    <row r="311" spans="1:14">
      <c r="A311">
        <v>20130604</v>
      </c>
      <c r="B311">
        <v>-77.680000000000007</v>
      </c>
      <c r="C311">
        <v>15</v>
      </c>
      <c r="D311">
        <v>-16</v>
      </c>
      <c r="E311">
        <v>-1</v>
      </c>
      <c r="F311">
        <f t="shared" si="16"/>
        <v>0.4838709677419355</v>
      </c>
      <c r="G311">
        <f t="shared" si="17"/>
        <v>-1</v>
      </c>
      <c r="J311">
        <v>-77.680000000000007</v>
      </c>
      <c r="K311">
        <f t="shared" si="18"/>
        <v>-1</v>
      </c>
      <c r="M311">
        <v>-77.680000000000007</v>
      </c>
      <c r="N311">
        <f t="shared" si="19"/>
        <v>0.4838709677419355</v>
      </c>
    </row>
    <row r="312" spans="1:14">
      <c r="A312">
        <v>20130605</v>
      </c>
      <c r="B312">
        <v>-207.51</v>
      </c>
      <c r="C312">
        <v>35</v>
      </c>
      <c r="D312">
        <v>-38</v>
      </c>
      <c r="E312">
        <v>-3</v>
      </c>
      <c r="F312">
        <f t="shared" si="16"/>
        <v>0.47945205479452052</v>
      </c>
      <c r="G312">
        <f t="shared" si="17"/>
        <v>-1</v>
      </c>
      <c r="J312">
        <v>-207.51</v>
      </c>
      <c r="K312">
        <f t="shared" si="18"/>
        <v>-1</v>
      </c>
      <c r="M312">
        <v>-207.51</v>
      </c>
      <c r="N312">
        <f t="shared" si="19"/>
        <v>0.47945205479452052</v>
      </c>
    </row>
    <row r="313" spans="1:14">
      <c r="A313">
        <v>20130606</v>
      </c>
      <c r="B313">
        <v>85.17</v>
      </c>
      <c r="C313">
        <v>20</v>
      </c>
      <c r="D313">
        <v>-35</v>
      </c>
      <c r="E313">
        <v>-15</v>
      </c>
      <c r="F313">
        <f t="shared" si="16"/>
        <v>0.36363636363636365</v>
      </c>
      <c r="G313">
        <f t="shared" si="17"/>
        <v>1</v>
      </c>
      <c r="J313">
        <v>85.17</v>
      </c>
      <c r="K313">
        <f t="shared" si="18"/>
        <v>1</v>
      </c>
      <c r="M313">
        <v>85.17</v>
      </c>
      <c r="N313">
        <f t="shared" si="19"/>
        <v>0.36363636363636365</v>
      </c>
    </row>
    <row r="314" spans="1:14">
      <c r="A314">
        <v>20130607</v>
      </c>
      <c r="B314">
        <v>203.66</v>
      </c>
      <c r="C314">
        <v>44</v>
      </c>
      <c r="D314">
        <v>-36</v>
      </c>
      <c r="E314">
        <v>8</v>
      </c>
      <c r="F314">
        <f t="shared" si="16"/>
        <v>0.55000000000000004</v>
      </c>
      <c r="G314">
        <f t="shared" si="17"/>
        <v>1</v>
      </c>
      <c r="J314">
        <v>203.66</v>
      </c>
      <c r="K314">
        <f t="shared" si="18"/>
        <v>1</v>
      </c>
      <c r="M314">
        <v>203.66</v>
      </c>
      <c r="N314">
        <f t="shared" si="19"/>
        <v>0.55000000000000004</v>
      </c>
    </row>
    <row r="315" spans="1:14">
      <c r="A315">
        <v>20131021</v>
      </c>
      <c r="B315">
        <v>-9.1199999999999992</v>
      </c>
      <c r="C315">
        <v>17</v>
      </c>
      <c r="D315">
        <v>-14</v>
      </c>
      <c r="E315">
        <v>3</v>
      </c>
      <c r="F315">
        <f t="shared" si="16"/>
        <v>0.54838709677419351</v>
      </c>
      <c r="G315">
        <f t="shared" si="17"/>
        <v>-1</v>
      </c>
      <c r="J315">
        <v>-9.1199999999999992</v>
      </c>
      <c r="K315">
        <f t="shared" si="18"/>
        <v>-1</v>
      </c>
      <c r="M315">
        <v>-9.1199999999999992</v>
      </c>
      <c r="N315">
        <f t="shared" si="19"/>
        <v>0.54838709677419351</v>
      </c>
    </row>
    <row r="316" spans="1:14">
      <c r="A316">
        <v>20130603</v>
      </c>
      <c r="B316">
        <v>130.47999999999999</v>
      </c>
      <c r="C316">
        <v>20</v>
      </c>
      <c r="D316">
        <v>-42</v>
      </c>
      <c r="E316">
        <v>-22</v>
      </c>
      <c r="F316">
        <f t="shared" si="16"/>
        <v>0.32258064516129031</v>
      </c>
      <c r="G316">
        <f t="shared" si="17"/>
        <v>1</v>
      </c>
      <c r="J316">
        <v>130.47999999999999</v>
      </c>
      <c r="K316">
        <f t="shared" si="18"/>
        <v>1</v>
      </c>
      <c r="M316">
        <v>130.47999999999999</v>
      </c>
      <c r="N316">
        <f t="shared" si="19"/>
        <v>0.32258064516129031</v>
      </c>
    </row>
    <row r="317" spans="1:14">
      <c r="A317">
        <v>20130808</v>
      </c>
      <c r="B317">
        <v>21.05</v>
      </c>
      <c r="C317">
        <v>26</v>
      </c>
      <c r="D317">
        <v>-34</v>
      </c>
      <c r="E317">
        <v>-8</v>
      </c>
      <c r="F317">
        <f t="shared" si="16"/>
        <v>0.43333333333333335</v>
      </c>
      <c r="G317">
        <f t="shared" si="17"/>
        <v>1</v>
      </c>
      <c r="J317">
        <v>21.05</v>
      </c>
      <c r="K317">
        <f t="shared" si="18"/>
        <v>1</v>
      </c>
      <c r="M317">
        <v>21.05</v>
      </c>
      <c r="N317">
        <f t="shared" si="19"/>
        <v>0.43333333333333335</v>
      </c>
    </row>
    <row r="318" spans="1:14">
      <c r="A318">
        <v>20130809</v>
      </c>
      <c r="B318">
        <v>-71.12</v>
      </c>
      <c r="C318">
        <v>30</v>
      </c>
      <c r="D318">
        <v>-24</v>
      </c>
      <c r="E318">
        <v>6</v>
      </c>
      <c r="F318">
        <f t="shared" si="16"/>
        <v>0.55555555555555558</v>
      </c>
      <c r="G318">
        <f t="shared" si="17"/>
        <v>-1</v>
      </c>
      <c r="J318">
        <v>-71.12</v>
      </c>
      <c r="K318">
        <f t="shared" si="18"/>
        <v>-1</v>
      </c>
      <c r="M318">
        <v>-71.12</v>
      </c>
      <c r="N318">
        <f t="shared" si="19"/>
        <v>0.55555555555555558</v>
      </c>
    </row>
    <row r="319" spans="1:14">
      <c r="A319">
        <v>20130802</v>
      </c>
      <c r="B319">
        <v>30.8</v>
      </c>
      <c r="C319">
        <v>15</v>
      </c>
      <c r="D319">
        <v>-21</v>
      </c>
      <c r="E319">
        <v>-6</v>
      </c>
      <c r="F319">
        <f t="shared" si="16"/>
        <v>0.41666666666666669</v>
      </c>
      <c r="G319">
        <f t="shared" si="17"/>
        <v>1</v>
      </c>
      <c r="J319">
        <v>30.8</v>
      </c>
      <c r="K319">
        <f t="shared" si="18"/>
        <v>1</v>
      </c>
      <c r="M319">
        <v>30.8</v>
      </c>
      <c r="N319">
        <f t="shared" si="19"/>
        <v>0.41666666666666669</v>
      </c>
    </row>
    <row r="320" spans="1:14">
      <c r="A320">
        <v>20140307</v>
      </c>
      <c r="B320">
        <v>28.19</v>
      </c>
      <c r="C320">
        <v>38</v>
      </c>
      <c r="D320">
        <v>-41</v>
      </c>
      <c r="E320">
        <v>-3</v>
      </c>
      <c r="F320">
        <f t="shared" si="16"/>
        <v>0.48101265822784811</v>
      </c>
      <c r="G320">
        <f t="shared" si="17"/>
        <v>1</v>
      </c>
      <c r="J320">
        <v>28.19</v>
      </c>
      <c r="K320">
        <f t="shared" si="18"/>
        <v>1</v>
      </c>
      <c r="M320">
        <v>28.19</v>
      </c>
      <c r="N320">
        <f t="shared" si="19"/>
        <v>0.48101265822784811</v>
      </c>
    </row>
    <row r="321" spans="1:14">
      <c r="A321">
        <v>20140304</v>
      </c>
      <c r="B321">
        <v>226.56</v>
      </c>
      <c r="C321">
        <v>17</v>
      </c>
      <c r="D321">
        <v>-24</v>
      </c>
      <c r="E321">
        <v>-7</v>
      </c>
      <c r="F321">
        <f t="shared" si="16"/>
        <v>0.41463414634146339</v>
      </c>
      <c r="G321">
        <f t="shared" si="17"/>
        <v>1</v>
      </c>
      <c r="J321">
        <v>226.56</v>
      </c>
      <c r="K321">
        <f t="shared" si="18"/>
        <v>1</v>
      </c>
      <c r="M321">
        <v>226.56</v>
      </c>
      <c r="N321">
        <f t="shared" si="19"/>
        <v>0.41463414634146339</v>
      </c>
    </row>
    <row r="322" spans="1:14">
      <c r="A322">
        <v>20130801</v>
      </c>
      <c r="B322">
        <v>124.17</v>
      </c>
      <c r="C322">
        <v>28</v>
      </c>
      <c r="D322">
        <v>-23</v>
      </c>
      <c r="E322">
        <v>5</v>
      </c>
      <c r="F322">
        <f t="shared" si="16"/>
        <v>0.5490196078431373</v>
      </c>
      <c r="G322">
        <f t="shared" si="17"/>
        <v>1</v>
      </c>
      <c r="J322">
        <v>124.17</v>
      </c>
      <c r="K322">
        <f t="shared" si="18"/>
        <v>1</v>
      </c>
      <c r="M322">
        <v>124.17</v>
      </c>
      <c r="N322">
        <f t="shared" si="19"/>
        <v>0.5490196078431373</v>
      </c>
    </row>
    <row r="323" spans="1:14">
      <c r="A323">
        <v>20130806</v>
      </c>
      <c r="B323">
        <v>-89.7</v>
      </c>
      <c r="C323">
        <v>9</v>
      </c>
      <c r="D323">
        <v>-13</v>
      </c>
      <c r="E323">
        <v>-4</v>
      </c>
      <c r="F323">
        <f t="shared" ref="F323:F386" si="20">C323/(C323-D323)</f>
        <v>0.40909090909090912</v>
      </c>
      <c r="G323">
        <f t="shared" ref="G323:G386" si="21">SIGN(B323)</f>
        <v>-1</v>
      </c>
      <c r="J323">
        <v>-89.7</v>
      </c>
      <c r="K323">
        <f t="shared" ref="K323:K386" si="22">SIGN(J323)</f>
        <v>-1</v>
      </c>
      <c r="M323">
        <v>-89.7</v>
      </c>
      <c r="N323">
        <f t="shared" ref="N323:N386" si="23">F323</f>
        <v>0.40909090909090912</v>
      </c>
    </row>
    <row r="324" spans="1:14">
      <c r="A324">
        <v>20130807</v>
      </c>
      <c r="B324">
        <v>-45.54</v>
      </c>
      <c r="C324">
        <v>31</v>
      </c>
      <c r="D324">
        <v>-33</v>
      </c>
      <c r="E324">
        <v>-2</v>
      </c>
      <c r="F324">
        <f t="shared" si="20"/>
        <v>0.484375</v>
      </c>
      <c r="G324">
        <f t="shared" si="21"/>
        <v>-1</v>
      </c>
      <c r="J324">
        <v>-45.54</v>
      </c>
      <c r="K324">
        <f t="shared" si="22"/>
        <v>-1</v>
      </c>
      <c r="M324">
        <v>-45.54</v>
      </c>
      <c r="N324">
        <f t="shared" si="23"/>
        <v>0.484375</v>
      </c>
    </row>
    <row r="325" spans="1:14">
      <c r="A325">
        <v>20130805</v>
      </c>
      <c r="B325">
        <v>-39.85</v>
      </c>
      <c r="C325">
        <v>6</v>
      </c>
      <c r="D325">
        <v>-8</v>
      </c>
      <c r="E325">
        <v>-2</v>
      </c>
      <c r="F325">
        <f t="shared" si="20"/>
        <v>0.42857142857142855</v>
      </c>
      <c r="G325">
        <f t="shared" si="21"/>
        <v>-1</v>
      </c>
      <c r="J325">
        <v>-39.85</v>
      </c>
      <c r="K325">
        <f t="shared" si="22"/>
        <v>-1</v>
      </c>
      <c r="M325">
        <v>-39.85</v>
      </c>
      <c r="N325">
        <f t="shared" si="23"/>
        <v>0.42857142857142855</v>
      </c>
    </row>
    <row r="326" spans="1:14">
      <c r="A326">
        <v>20131029</v>
      </c>
      <c r="B326">
        <v>108.14</v>
      </c>
      <c r="C326">
        <v>19</v>
      </c>
      <c r="D326">
        <v>-22</v>
      </c>
      <c r="E326">
        <v>-3</v>
      </c>
      <c r="F326">
        <f t="shared" si="20"/>
        <v>0.46341463414634149</v>
      </c>
      <c r="G326">
        <f t="shared" si="21"/>
        <v>1</v>
      </c>
      <c r="J326">
        <v>108.14</v>
      </c>
      <c r="K326">
        <f t="shared" si="22"/>
        <v>1</v>
      </c>
      <c r="M326">
        <v>108.14</v>
      </c>
      <c r="N326">
        <f t="shared" si="23"/>
        <v>0.46341463414634149</v>
      </c>
    </row>
    <row r="327" spans="1:14">
      <c r="A327">
        <v>20140103</v>
      </c>
      <c r="B327">
        <v>13.1</v>
      </c>
      <c r="C327">
        <v>15</v>
      </c>
      <c r="D327">
        <v>-11</v>
      </c>
      <c r="E327">
        <v>4</v>
      </c>
      <c r="F327">
        <f t="shared" si="20"/>
        <v>0.57692307692307687</v>
      </c>
      <c r="G327">
        <f t="shared" si="21"/>
        <v>1</v>
      </c>
      <c r="J327">
        <v>13.1</v>
      </c>
      <c r="K327">
        <f t="shared" si="22"/>
        <v>1</v>
      </c>
      <c r="M327">
        <v>13.1</v>
      </c>
      <c r="N327">
        <f t="shared" si="23"/>
        <v>0.57692307692307687</v>
      </c>
    </row>
    <row r="328" spans="1:14">
      <c r="A328">
        <v>20130118</v>
      </c>
      <c r="B328">
        <v>53.68</v>
      </c>
      <c r="C328">
        <v>21</v>
      </c>
      <c r="D328">
        <v>-24</v>
      </c>
      <c r="E328">
        <v>-3</v>
      </c>
      <c r="F328">
        <f t="shared" si="20"/>
        <v>0.46666666666666667</v>
      </c>
      <c r="G328">
        <f t="shared" si="21"/>
        <v>1</v>
      </c>
      <c r="J328">
        <v>53.68</v>
      </c>
      <c r="K328">
        <f t="shared" si="22"/>
        <v>1</v>
      </c>
      <c r="M328">
        <v>53.68</v>
      </c>
      <c r="N328">
        <f t="shared" si="23"/>
        <v>0.46666666666666667</v>
      </c>
    </row>
    <row r="329" spans="1:14">
      <c r="A329">
        <v>20130110</v>
      </c>
      <c r="B329">
        <v>79.400000000000006</v>
      </c>
      <c r="C329">
        <v>10</v>
      </c>
      <c r="D329">
        <v>-5</v>
      </c>
      <c r="E329">
        <v>5</v>
      </c>
      <c r="F329">
        <f t="shared" si="20"/>
        <v>0.66666666666666663</v>
      </c>
      <c r="G329">
        <f t="shared" si="21"/>
        <v>1</v>
      </c>
      <c r="J329">
        <v>79.400000000000006</v>
      </c>
      <c r="K329">
        <f t="shared" si="22"/>
        <v>1</v>
      </c>
      <c r="M329">
        <v>79.400000000000006</v>
      </c>
      <c r="N329">
        <f t="shared" si="23"/>
        <v>0.66666666666666663</v>
      </c>
    </row>
    <row r="330" spans="1:14">
      <c r="A330">
        <v>20130111</v>
      </c>
      <c r="B330">
        <v>16.98</v>
      </c>
      <c r="C330">
        <v>27</v>
      </c>
      <c r="D330">
        <v>-35</v>
      </c>
      <c r="E330">
        <v>-8</v>
      </c>
      <c r="F330">
        <f t="shared" si="20"/>
        <v>0.43548387096774194</v>
      </c>
      <c r="G330">
        <f t="shared" si="21"/>
        <v>1</v>
      </c>
      <c r="J330">
        <v>16.98</v>
      </c>
      <c r="K330">
        <f t="shared" si="22"/>
        <v>1</v>
      </c>
      <c r="M330">
        <v>16.98</v>
      </c>
      <c r="N330">
        <f t="shared" si="23"/>
        <v>0.43548387096774194</v>
      </c>
    </row>
    <row r="331" spans="1:14">
      <c r="A331">
        <v>20130114</v>
      </c>
      <c r="B331">
        <v>16.36</v>
      </c>
      <c r="C331">
        <v>11</v>
      </c>
      <c r="D331">
        <v>-16</v>
      </c>
      <c r="E331">
        <v>-5</v>
      </c>
      <c r="F331">
        <f t="shared" si="20"/>
        <v>0.40740740740740738</v>
      </c>
      <c r="G331">
        <f t="shared" si="21"/>
        <v>1</v>
      </c>
      <c r="J331">
        <v>16.36</v>
      </c>
      <c r="K331">
        <f t="shared" si="22"/>
        <v>1</v>
      </c>
      <c r="M331">
        <v>16.36</v>
      </c>
      <c r="N331">
        <f t="shared" si="23"/>
        <v>0.40740740740740738</v>
      </c>
    </row>
    <row r="332" spans="1:14">
      <c r="A332">
        <v>20130115</v>
      </c>
      <c r="B332">
        <v>27.57</v>
      </c>
      <c r="C332">
        <v>8</v>
      </c>
      <c r="D332">
        <v>-12</v>
      </c>
      <c r="E332">
        <v>-4</v>
      </c>
      <c r="F332">
        <f t="shared" si="20"/>
        <v>0.4</v>
      </c>
      <c r="G332">
        <f t="shared" si="21"/>
        <v>1</v>
      </c>
      <c r="J332">
        <v>27.57</v>
      </c>
      <c r="K332">
        <f t="shared" si="22"/>
        <v>1</v>
      </c>
      <c r="M332">
        <v>27.57</v>
      </c>
      <c r="N332">
        <f t="shared" si="23"/>
        <v>0.4</v>
      </c>
    </row>
    <row r="333" spans="1:14">
      <c r="A333">
        <v>20130116</v>
      </c>
      <c r="B333">
        <v>-23.66</v>
      </c>
      <c r="C333">
        <v>18</v>
      </c>
      <c r="D333">
        <v>-19</v>
      </c>
      <c r="E333">
        <v>-1</v>
      </c>
      <c r="F333">
        <f t="shared" si="20"/>
        <v>0.48648648648648651</v>
      </c>
      <c r="G333">
        <f t="shared" si="21"/>
        <v>-1</v>
      </c>
      <c r="J333">
        <v>-23.66</v>
      </c>
      <c r="K333">
        <f t="shared" si="22"/>
        <v>-1</v>
      </c>
      <c r="M333">
        <v>-23.66</v>
      </c>
      <c r="N333">
        <f t="shared" si="23"/>
        <v>0.48648648648648651</v>
      </c>
    </row>
    <row r="334" spans="1:14">
      <c r="A334">
        <v>20130117</v>
      </c>
      <c r="B334">
        <v>36.479999999999997</v>
      </c>
      <c r="C334">
        <v>10</v>
      </c>
      <c r="D334">
        <v>-24</v>
      </c>
      <c r="E334">
        <v>-14</v>
      </c>
      <c r="F334">
        <f t="shared" si="20"/>
        <v>0.29411764705882354</v>
      </c>
      <c r="G334">
        <f t="shared" si="21"/>
        <v>1</v>
      </c>
      <c r="J334">
        <v>36.479999999999997</v>
      </c>
      <c r="K334">
        <f t="shared" si="22"/>
        <v>1</v>
      </c>
      <c r="M334">
        <v>36.479999999999997</v>
      </c>
      <c r="N334">
        <f t="shared" si="23"/>
        <v>0.29411764705882354</v>
      </c>
    </row>
    <row r="335" spans="1:14">
      <c r="A335">
        <v>20141015</v>
      </c>
      <c r="B335">
        <v>-171.56</v>
      </c>
      <c r="C335">
        <v>18</v>
      </c>
      <c r="D335">
        <v>-27</v>
      </c>
      <c r="E335">
        <v>-9</v>
      </c>
      <c r="F335">
        <f t="shared" si="20"/>
        <v>0.4</v>
      </c>
      <c r="G335">
        <f t="shared" si="21"/>
        <v>-1</v>
      </c>
      <c r="J335">
        <v>-171.56</v>
      </c>
      <c r="K335">
        <f t="shared" si="22"/>
        <v>-1</v>
      </c>
      <c r="M335">
        <v>-171.56</v>
      </c>
      <c r="N335">
        <f t="shared" si="23"/>
        <v>0.4</v>
      </c>
    </row>
    <row r="336" spans="1:14">
      <c r="A336">
        <v>20141014</v>
      </c>
      <c r="B336">
        <v>-6.71</v>
      </c>
      <c r="C336">
        <v>25</v>
      </c>
      <c r="D336">
        <v>-46</v>
      </c>
      <c r="E336">
        <v>-21</v>
      </c>
      <c r="F336">
        <f t="shared" si="20"/>
        <v>0.352112676056338</v>
      </c>
      <c r="G336">
        <f t="shared" si="21"/>
        <v>-1</v>
      </c>
      <c r="J336">
        <v>-6.71</v>
      </c>
      <c r="K336">
        <f t="shared" si="22"/>
        <v>-1</v>
      </c>
      <c r="M336">
        <v>-6.71</v>
      </c>
      <c r="N336">
        <f t="shared" si="23"/>
        <v>0.352112676056338</v>
      </c>
    </row>
    <row r="337" spans="1:14">
      <c r="A337">
        <v>20141017</v>
      </c>
      <c r="B337">
        <v>262.02</v>
      </c>
      <c r="C337">
        <v>40</v>
      </c>
      <c r="D337">
        <v>-49</v>
      </c>
      <c r="E337">
        <v>-9</v>
      </c>
      <c r="F337">
        <f t="shared" si="20"/>
        <v>0.449438202247191</v>
      </c>
      <c r="G337">
        <f t="shared" si="21"/>
        <v>1</v>
      </c>
      <c r="J337">
        <v>262.02</v>
      </c>
      <c r="K337">
        <f t="shared" si="22"/>
        <v>1</v>
      </c>
      <c r="M337">
        <v>262.02</v>
      </c>
      <c r="N337">
        <f t="shared" si="23"/>
        <v>0.449438202247191</v>
      </c>
    </row>
    <row r="338" spans="1:14">
      <c r="A338">
        <v>20141016</v>
      </c>
      <c r="B338">
        <v>-19.899999999999999</v>
      </c>
      <c r="C338">
        <v>42</v>
      </c>
      <c r="D338">
        <v>-65</v>
      </c>
      <c r="E338">
        <v>-23</v>
      </c>
      <c r="F338">
        <f t="shared" si="20"/>
        <v>0.3925233644859813</v>
      </c>
      <c r="G338">
        <f t="shared" si="21"/>
        <v>-1</v>
      </c>
      <c r="J338">
        <v>-19.899999999999999</v>
      </c>
      <c r="K338">
        <f t="shared" si="22"/>
        <v>-1</v>
      </c>
      <c r="M338">
        <v>-19.899999999999999</v>
      </c>
      <c r="N338">
        <f t="shared" si="23"/>
        <v>0.3925233644859813</v>
      </c>
    </row>
    <row r="339" spans="1:14">
      <c r="A339">
        <v>20141010</v>
      </c>
      <c r="B339">
        <v>-110.78</v>
      </c>
      <c r="C339">
        <v>19</v>
      </c>
      <c r="D339">
        <v>-44</v>
      </c>
      <c r="E339">
        <v>-25</v>
      </c>
      <c r="F339">
        <f t="shared" si="20"/>
        <v>0.30158730158730157</v>
      </c>
      <c r="G339">
        <f t="shared" si="21"/>
        <v>-1</v>
      </c>
      <c r="J339">
        <v>-110.78</v>
      </c>
      <c r="K339">
        <f t="shared" si="22"/>
        <v>-1</v>
      </c>
      <c r="M339">
        <v>-110.78</v>
      </c>
      <c r="N339">
        <f t="shared" si="23"/>
        <v>0.30158730158730157</v>
      </c>
    </row>
    <row r="340" spans="1:14">
      <c r="A340">
        <v>20141013</v>
      </c>
      <c r="B340">
        <v>-214.36</v>
      </c>
      <c r="C340">
        <v>20</v>
      </c>
      <c r="D340">
        <v>-30</v>
      </c>
      <c r="E340">
        <v>-10</v>
      </c>
      <c r="F340">
        <f t="shared" si="20"/>
        <v>0.4</v>
      </c>
      <c r="G340">
        <f t="shared" si="21"/>
        <v>-1</v>
      </c>
      <c r="J340">
        <v>-214.36</v>
      </c>
      <c r="K340">
        <f t="shared" si="22"/>
        <v>-1</v>
      </c>
      <c r="M340">
        <v>-214.36</v>
      </c>
      <c r="N340">
        <f t="shared" si="23"/>
        <v>0.4</v>
      </c>
    </row>
    <row r="341" spans="1:14">
      <c r="A341">
        <v>20130509</v>
      </c>
      <c r="B341">
        <v>-22.5</v>
      </c>
      <c r="C341">
        <v>23</v>
      </c>
      <c r="D341">
        <v>-34</v>
      </c>
      <c r="E341">
        <v>-11</v>
      </c>
      <c r="F341">
        <f t="shared" si="20"/>
        <v>0.40350877192982454</v>
      </c>
      <c r="G341">
        <f t="shared" si="21"/>
        <v>-1</v>
      </c>
      <c r="J341">
        <v>-22.5</v>
      </c>
      <c r="K341">
        <f t="shared" si="22"/>
        <v>-1</v>
      </c>
      <c r="M341">
        <v>-22.5</v>
      </c>
      <c r="N341">
        <f t="shared" si="23"/>
        <v>0.40350877192982454</v>
      </c>
    </row>
    <row r="342" spans="1:14">
      <c r="A342">
        <v>20130508</v>
      </c>
      <c r="B342">
        <v>48.92</v>
      </c>
      <c r="C342">
        <v>19</v>
      </c>
      <c r="D342">
        <v>-34</v>
      </c>
      <c r="E342">
        <v>-15</v>
      </c>
      <c r="F342">
        <f t="shared" si="20"/>
        <v>0.35849056603773582</v>
      </c>
      <c r="G342">
        <f t="shared" si="21"/>
        <v>1</v>
      </c>
      <c r="J342">
        <v>48.92</v>
      </c>
      <c r="K342">
        <f t="shared" si="22"/>
        <v>1</v>
      </c>
      <c r="M342">
        <v>48.92</v>
      </c>
      <c r="N342">
        <f t="shared" si="23"/>
        <v>0.35849056603773582</v>
      </c>
    </row>
    <row r="343" spans="1:14">
      <c r="A343">
        <v>20130507</v>
      </c>
      <c r="B343">
        <v>87.31</v>
      </c>
      <c r="C343">
        <v>16</v>
      </c>
      <c r="D343">
        <v>-46</v>
      </c>
      <c r="E343">
        <v>-30</v>
      </c>
      <c r="F343">
        <f t="shared" si="20"/>
        <v>0.25806451612903225</v>
      </c>
      <c r="G343">
        <f t="shared" si="21"/>
        <v>1</v>
      </c>
      <c r="J343">
        <v>87.31</v>
      </c>
      <c r="K343">
        <f t="shared" si="22"/>
        <v>1</v>
      </c>
      <c r="M343">
        <v>87.31</v>
      </c>
      <c r="N343">
        <f t="shared" si="23"/>
        <v>0.25806451612903225</v>
      </c>
    </row>
    <row r="344" spans="1:14">
      <c r="A344">
        <v>20130506</v>
      </c>
      <c r="B344">
        <v>-5.07</v>
      </c>
      <c r="C344">
        <v>28</v>
      </c>
      <c r="D344">
        <v>-20</v>
      </c>
      <c r="E344">
        <v>8</v>
      </c>
      <c r="F344">
        <f t="shared" si="20"/>
        <v>0.58333333333333337</v>
      </c>
      <c r="G344">
        <f t="shared" si="21"/>
        <v>-1</v>
      </c>
      <c r="J344">
        <v>-5.07</v>
      </c>
      <c r="K344">
        <f t="shared" si="22"/>
        <v>-1</v>
      </c>
      <c r="M344">
        <v>-5.07</v>
      </c>
      <c r="N344">
        <f t="shared" si="23"/>
        <v>0.58333333333333337</v>
      </c>
    </row>
    <row r="345" spans="1:14">
      <c r="A345">
        <v>20130503</v>
      </c>
      <c r="B345">
        <v>135.62</v>
      </c>
      <c r="C345">
        <v>31</v>
      </c>
      <c r="D345">
        <v>-46</v>
      </c>
      <c r="E345">
        <v>-15</v>
      </c>
      <c r="F345">
        <f t="shared" si="20"/>
        <v>0.40259740259740262</v>
      </c>
      <c r="G345">
        <f t="shared" si="21"/>
        <v>1</v>
      </c>
      <c r="J345">
        <v>135.62</v>
      </c>
      <c r="K345">
        <f t="shared" si="22"/>
        <v>1</v>
      </c>
      <c r="M345">
        <v>135.62</v>
      </c>
      <c r="N345">
        <f t="shared" si="23"/>
        <v>0.40259740259740262</v>
      </c>
    </row>
    <row r="346" spans="1:14">
      <c r="A346">
        <v>20130502</v>
      </c>
      <c r="B346">
        <v>130.63</v>
      </c>
      <c r="C346">
        <v>37</v>
      </c>
      <c r="D346">
        <v>-43</v>
      </c>
      <c r="E346">
        <v>-6</v>
      </c>
      <c r="F346">
        <f t="shared" si="20"/>
        <v>0.46250000000000002</v>
      </c>
      <c r="G346">
        <f t="shared" si="21"/>
        <v>1</v>
      </c>
      <c r="J346">
        <v>130.63</v>
      </c>
      <c r="K346">
        <f t="shared" si="22"/>
        <v>1</v>
      </c>
      <c r="M346">
        <v>130.63</v>
      </c>
      <c r="N346">
        <f t="shared" si="23"/>
        <v>0.46250000000000002</v>
      </c>
    </row>
    <row r="347" spans="1:14">
      <c r="A347">
        <v>20130501</v>
      </c>
      <c r="B347">
        <v>-138.85</v>
      </c>
      <c r="C347">
        <v>49</v>
      </c>
      <c r="D347">
        <v>-45</v>
      </c>
      <c r="E347">
        <v>4</v>
      </c>
      <c r="F347">
        <f t="shared" si="20"/>
        <v>0.52127659574468088</v>
      </c>
      <c r="G347">
        <f t="shared" si="21"/>
        <v>-1</v>
      </c>
      <c r="J347">
        <v>-138.85</v>
      </c>
      <c r="K347">
        <f t="shared" si="22"/>
        <v>-1</v>
      </c>
      <c r="M347">
        <v>-138.85</v>
      </c>
      <c r="N347">
        <f t="shared" si="23"/>
        <v>0.52127659574468088</v>
      </c>
    </row>
    <row r="348" spans="1:14">
      <c r="A348">
        <v>20130312</v>
      </c>
      <c r="B348">
        <v>2.77</v>
      </c>
      <c r="C348">
        <v>5</v>
      </c>
      <c r="D348">
        <v>-6</v>
      </c>
      <c r="E348">
        <v>-1</v>
      </c>
      <c r="F348">
        <f t="shared" si="20"/>
        <v>0.45454545454545453</v>
      </c>
      <c r="G348">
        <f t="shared" si="21"/>
        <v>1</v>
      </c>
      <c r="J348">
        <v>2.77</v>
      </c>
      <c r="K348">
        <f t="shared" si="22"/>
        <v>1</v>
      </c>
      <c r="M348">
        <v>2.77</v>
      </c>
      <c r="N348">
        <f t="shared" si="23"/>
        <v>0.45454545454545453</v>
      </c>
    </row>
    <row r="349" spans="1:14">
      <c r="A349">
        <v>20130313</v>
      </c>
      <c r="B349">
        <v>5.22</v>
      </c>
      <c r="C349">
        <v>38</v>
      </c>
      <c r="D349">
        <v>-45</v>
      </c>
      <c r="E349">
        <v>-7</v>
      </c>
      <c r="F349">
        <f t="shared" si="20"/>
        <v>0.45783132530120479</v>
      </c>
      <c r="G349">
        <f t="shared" si="21"/>
        <v>1</v>
      </c>
      <c r="J349">
        <v>5.22</v>
      </c>
      <c r="K349">
        <f t="shared" si="22"/>
        <v>1</v>
      </c>
      <c r="M349">
        <v>5.22</v>
      </c>
      <c r="N349">
        <f t="shared" si="23"/>
        <v>0.45783132530120479</v>
      </c>
    </row>
    <row r="350" spans="1:14">
      <c r="A350">
        <v>20130430</v>
      </c>
      <c r="B350">
        <v>21.05</v>
      </c>
      <c r="C350">
        <v>4</v>
      </c>
      <c r="D350">
        <v>-10</v>
      </c>
      <c r="E350">
        <v>-6</v>
      </c>
      <c r="F350">
        <f t="shared" si="20"/>
        <v>0.2857142857142857</v>
      </c>
      <c r="G350">
        <f t="shared" si="21"/>
        <v>1</v>
      </c>
      <c r="J350">
        <v>21.05</v>
      </c>
      <c r="K350">
        <f t="shared" si="22"/>
        <v>1</v>
      </c>
      <c r="M350">
        <v>21.05</v>
      </c>
      <c r="N350">
        <f t="shared" si="23"/>
        <v>0.2857142857142857</v>
      </c>
    </row>
    <row r="351" spans="1:14">
      <c r="A351">
        <v>20131120</v>
      </c>
      <c r="B351">
        <v>-65.89</v>
      </c>
      <c r="C351">
        <v>44</v>
      </c>
      <c r="D351">
        <v>-40</v>
      </c>
      <c r="E351">
        <v>4</v>
      </c>
      <c r="F351">
        <f t="shared" si="20"/>
        <v>0.52380952380952384</v>
      </c>
      <c r="G351">
        <f t="shared" si="21"/>
        <v>-1</v>
      </c>
      <c r="J351">
        <v>-65.89</v>
      </c>
      <c r="K351">
        <f t="shared" si="22"/>
        <v>-1</v>
      </c>
      <c r="M351">
        <v>-65.89</v>
      </c>
      <c r="N351">
        <f t="shared" si="23"/>
        <v>0.52380952380952384</v>
      </c>
    </row>
    <row r="352" spans="1:14">
      <c r="A352">
        <v>20131121</v>
      </c>
      <c r="B352">
        <v>101.92</v>
      </c>
      <c r="C352">
        <v>10</v>
      </c>
      <c r="D352">
        <v>-9</v>
      </c>
      <c r="E352">
        <v>1</v>
      </c>
      <c r="F352">
        <f t="shared" si="20"/>
        <v>0.52631578947368418</v>
      </c>
      <c r="G352">
        <f t="shared" si="21"/>
        <v>1</v>
      </c>
      <c r="J352">
        <v>101.92</v>
      </c>
      <c r="K352">
        <f t="shared" si="22"/>
        <v>1</v>
      </c>
      <c r="M352">
        <v>101.92</v>
      </c>
      <c r="N352">
        <f t="shared" si="23"/>
        <v>0.52631578947368418</v>
      </c>
    </row>
    <row r="353" spans="1:14">
      <c r="A353">
        <v>20131126</v>
      </c>
      <c r="B353">
        <v>1.87</v>
      </c>
      <c r="C353">
        <v>21</v>
      </c>
      <c r="D353">
        <v>-19</v>
      </c>
      <c r="E353">
        <v>2</v>
      </c>
      <c r="F353">
        <f t="shared" si="20"/>
        <v>0.52500000000000002</v>
      </c>
      <c r="G353">
        <f t="shared" si="21"/>
        <v>1</v>
      </c>
      <c r="J353">
        <v>1.87</v>
      </c>
      <c r="K353">
        <f t="shared" si="22"/>
        <v>1</v>
      </c>
      <c r="M353">
        <v>1.87</v>
      </c>
      <c r="N353">
        <f t="shared" si="23"/>
        <v>0.52500000000000002</v>
      </c>
    </row>
    <row r="354" spans="1:14">
      <c r="A354">
        <v>20131127</v>
      </c>
      <c r="B354">
        <v>23.96</v>
      </c>
      <c r="C354">
        <v>16</v>
      </c>
      <c r="D354">
        <v>-33</v>
      </c>
      <c r="E354">
        <v>-17</v>
      </c>
      <c r="F354">
        <f t="shared" si="20"/>
        <v>0.32653061224489793</v>
      </c>
      <c r="G354">
        <f t="shared" si="21"/>
        <v>1</v>
      </c>
      <c r="J354">
        <v>23.96</v>
      </c>
      <c r="K354">
        <f t="shared" si="22"/>
        <v>1</v>
      </c>
      <c r="M354">
        <v>23.96</v>
      </c>
      <c r="N354">
        <f t="shared" si="23"/>
        <v>0.32653061224489793</v>
      </c>
    </row>
    <row r="355" spans="1:14">
      <c r="A355">
        <v>20130201</v>
      </c>
      <c r="B355">
        <v>149.21</v>
      </c>
      <c r="C355">
        <v>17</v>
      </c>
      <c r="D355">
        <v>-23</v>
      </c>
      <c r="E355">
        <v>-6</v>
      </c>
      <c r="F355">
        <f t="shared" si="20"/>
        <v>0.42499999999999999</v>
      </c>
      <c r="G355">
        <f t="shared" si="21"/>
        <v>1</v>
      </c>
      <c r="J355">
        <v>149.21</v>
      </c>
      <c r="K355">
        <f t="shared" si="22"/>
        <v>1</v>
      </c>
      <c r="M355">
        <v>149.21</v>
      </c>
      <c r="N355">
        <f t="shared" si="23"/>
        <v>0.42499999999999999</v>
      </c>
    </row>
    <row r="356" spans="1:14">
      <c r="A356">
        <v>20130204</v>
      </c>
      <c r="B356">
        <v>-129.71</v>
      </c>
      <c r="C356">
        <v>8</v>
      </c>
      <c r="D356">
        <v>-10</v>
      </c>
      <c r="E356">
        <v>-2</v>
      </c>
      <c r="F356">
        <f t="shared" si="20"/>
        <v>0.44444444444444442</v>
      </c>
      <c r="G356">
        <f t="shared" si="21"/>
        <v>-1</v>
      </c>
      <c r="J356">
        <v>-129.71</v>
      </c>
      <c r="K356">
        <f t="shared" si="22"/>
        <v>-1</v>
      </c>
      <c r="M356">
        <v>-129.71</v>
      </c>
      <c r="N356">
        <f t="shared" si="23"/>
        <v>0.44444444444444442</v>
      </c>
    </row>
    <row r="357" spans="1:14">
      <c r="A357">
        <v>20130205</v>
      </c>
      <c r="B357">
        <v>99.22</v>
      </c>
      <c r="C357">
        <v>12</v>
      </c>
      <c r="D357">
        <v>-10</v>
      </c>
      <c r="E357">
        <v>2</v>
      </c>
      <c r="F357">
        <f t="shared" si="20"/>
        <v>0.54545454545454541</v>
      </c>
      <c r="G357">
        <f t="shared" si="21"/>
        <v>1</v>
      </c>
      <c r="J357">
        <v>99.22</v>
      </c>
      <c r="K357">
        <f t="shared" si="22"/>
        <v>1</v>
      </c>
      <c r="M357">
        <v>99.22</v>
      </c>
      <c r="N357">
        <f t="shared" si="23"/>
        <v>0.54545454545454541</v>
      </c>
    </row>
    <row r="358" spans="1:14">
      <c r="A358">
        <v>20130206</v>
      </c>
      <c r="B358">
        <v>7.22</v>
      </c>
      <c r="C358">
        <v>13</v>
      </c>
      <c r="D358">
        <v>-20</v>
      </c>
      <c r="E358">
        <v>-7</v>
      </c>
      <c r="F358">
        <f t="shared" si="20"/>
        <v>0.39393939393939392</v>
      </c>
      <c r="G358">
        <f t="shared" si="21"/>
        <v>1</v>
      </c>
      <c r="J358">
        <v>7.22</v>
      </c>
      <c r="K358">
        <f t="shared" si="22"/>
        <v>1</v>
      </c>
      <c r="M358">
        <v>7.22</v>
      </c>
      <c r="N358">
        <f t="shared" si="23"/>
        <v>0.39393939393939392</v>
      </c>
    </row>
    <row r="359" spans="1:14">
      <c r="A359">
        <v>20130207</v>
      </c>
      <c r="B359">
        <v>-42.47</v>
      </c>
      <c r="C359">
        <v>17</v>
      </c>
      <c r="D359">
        <v>-22</v>
      </c>
      <c r="E359">
        <v>-5</v>
      </c>
      <c r="F359">
        <f t="shared" si="20"/>
        <v>0.4358974358974359</v>
      </c>
      <c r="G359">
        <f t="shared" si="21"/>
        <v>-1</v>
      </c>
      <c r="J359">
        <v>-42.47</v>
      </c>
      <c r="K359">
        <f t="shared" si="22"/>
        <v>-1</v>
      </c>
      <c r="M359">
        <v>-42.47</v>
      </c>
      <c r="N359">
        <f t="shared" si="23"/>
        <v>0.4358974358974359</v>
      </c>
    </row>
    <row r="360" spans="1:14">
      <c r="A360">
        <v>20130208</v>
      </c>
      <c r="B360">
        <v>41.28</v>
      </c>
      <c r="C360">
        <v>19</v>
      </c>
      <c r="D360">
        <v>-28</v>
      </c>
      <c r="E360">
        <v>-9</v>
      </c>
      <c r="F360">
        <f t="shared" si="20"/>
        <v>0.40425531914893614</v>
      </c>
      <c r="G360">
        <f t="shared" si="21"/>
        <v>1</v>
      </c>
      <c r="J360">
        <v>41.28</v>
      </c>
      <c r="K360">
        <f t="shared" si="22"/>
        <v>1</v>
      </c>
      <c r="M360">
        <v>41.28</v>
      </c>
      <c r="N360">
        <f t="shared" si="23"/>
        <v>0.40425531914893614</v>
      </c>
    </row>
    <row r="361" spans="1:14">
      <c r="A361">
        <v>20140723</v>
      </c>
      <c r="B361">
        <v>-30.38</v>
      </c>
      <c r="C361">
        <v>25</v>
      </c>
      <c r="D361">
        <v>-34</v>
      </c>
      <c r="E361">
        <v>-9</v>
      </c>
      <c r="F361">
        <f t="shared" si="20"/>
        <v>0.42372881355932202</v>
      </c>
      <c r="G361">
        <f t="shared" si="21"/>
        <v>-1</v>
      </c>
      <c r="J361">
        <v>-30.38</v>
      </c>
      <c r="K361">
        <f t="shared" si="22"/>
        <v>-1</v>
      </c>
      <c r="M361">
        <v>-30.38</v>
      </c>
      <c r="N361">
        <f t="shared" si="23"/>
        <v>0.42372881355932202</v>
      </c>
    </row>
    <row r="362" spans="1:14">
      <c r="A362">
        <v>20140306</v>
      </c>
      <c r="B362">
        <v>61.33</v>
      </c>
      <c r="C362">
        <v>35</v>
      </c>
      <c r="D362">
        <v>-59</v>
      </c>
      <c r="E362">
        <v>-24</v>
      </c>
      <c r="F362">
        <f t="shared" si="20"/>
        <v>0.37234042553191488</v>
      </c>
      <c r="G362">
        <f t="shared" si="21"/>
        <v>1</v>
      </c>
      <c r="J362">
        <v>61.33</v>
      </c>
      <c r="K362">
        <f t="shared" si="22"/>
        <v>1</v>
      </c>
      <c r="M362">
        <v>61.33</v>
      </c>
      <c r="N362">
        <f t="shared" si="23"/>
        <v>0.37234042553191488</v>
      </c>
    </row>
    <row r="363" spans="1:14">
      <c r="A363">
        <v>20140930</v>
      </c>
      <c r="B363">
        <v>-27.55</v>
      </c>
      <c r="C363">
        <v>50</v>
      </c>
      <c r="D363">
        <v>-50</v>
      </c>
      <c r="E363">
        <v>0</v>
      </c>
      <c r="F363">
        <f t="shared" si="20"/>
        <v>0.5</v>
      </c>
      <c r="G363">
        <f t="shared" si="21"/>
        <v>-1</v>
      </c>
      <c r="J363">
        <v>-27.55</v>
      </c>
      <c r="K363">
        <f t="shared" si="22"/>
        <v>-1</v>
      </c>
      <c r="M363">
        <v>-27.55</v>
      </c>
      <c r="N363">
        <f t="shared" si="23"/>
        <v>0.5</v>
      </c>
    </row>
    <row r="364" spans="1:14">
      <c r="A364">
        <v>20130726</v>
      </c>
      <c r="B364">
        <v>10.98</v>
      </c>
      <c r="C364">
        <v>21</v>
      </c>
      <c r="D364">
        <v>-27</v>
      </c>
      <c r="E364">
        <v>-6</v>
      </c>
      <c r="F364">
        <f t="shared" si="20"/>
        <v>0.4375</v>
      </c>
      <c r="G364">
        <f t="shared" si="21"/>
        <v>1</v>
      </c>
      <c r="J364">
        <v>10.98</v>
      </c>
      <c r="K364">
        <f t="shared" si="22"/>
        <v>1</v>
      </c>
      <c r="M364">
        <v>10.98</v>
      </c>
      <c r="N364">
        <f t="shared" si="23"/>
        <v>0.4375</v>
      </c>
    </row>
    <row r="365" spans="1:14">
      <c r="A365">
        <v>20130725</v>
      </c>
      <c r="B365">
        <v>16.440000000000001</v>
      </c>
      <c r="C365">
        <v>19</v>
      </c>
      <c r="D365">
        <v>-27</v>
      </c>
      <c r="E365">
        <v>-8</v>
      </c>
      <c r="F365">
        <f t="shared" si="20"/>
        <v>0.41304347826086957</v>
      </c>
      <c r="G365">
        <f t="shared" si="21"/>
        <v>1</v>
      </c>
      <c r="J365">
        <v>16.440000000000001</v>
      </c>
      <c r="K365">
        <f t="shared" si="22"/>
        <v>1</v>
      </c>
      <c r="M365">
        <v>16.440000000000001</v>
      </c>
      <c r="N365">
        <f t="shared" si="23"/>
        <v>0.41304347826086957</v>
      </c>
    </row>
    <row r="366" spans="1:14">
      <c r="A366">
        <v>20130724</v>
      </c>
      <c r="B366">
        <v>-34.450000000000003</v>
      </c>
      <c r="C366">
        <v>25</v>
      </c>
      <c r="D366">
        <v>-32</v>
      </c>
      <c r="E366">
        <v>-7</v>
      </c>
      <c r="F366">
        <f t="shared" si="20"/>
        <v>0.43859649122807015</v>
      </c>
      <c r="G366">
        <f t="shared" si="21"/>
        <v>-1</v>
      </c>
      <c r="J366">
        <v>-34.450000000000003</v>
      </c>
      <c r="K366">
        <f t="shared" si="22"/>
        <v>-1</v>
      </c>
      <c r="M366">
        <v>-34.450000000000003</v>
      </c>
      <c r="N366">
        <f t="shared" si="23"/>
        <v>0.43859649122807015</v>
      </c>
    </row>
    <row r="367" spans="1:14">
      <c r="A367">
        <v>20130723</v>
      </c>
      <c r="B367">
        <v>20.74</v>
      </c>
      <c r="C367">
        <v>21</v>
      </c>
      <c r="D367">
        <v>-32</v>
      </c>
      <c r="E367">
        <v>-11</v>
      </c>
      <c r="F367">
        <f t="shared" si="20"/>
        <v>0.39622641509433965</v>
      </c>
      <c r="G367">
        <f t="shared" si="21"/>
        <v>1</v>
      </c>
      <c r="J367">
        <v>20.74</v>
      </c>
      <c r="K367">
        <f t="shared" si="22"/>
        <v>1</v>
      </c>
      <c r="M367">
        <v>20.74</v>
      </c>
      <c r="N367">
        <f t="shared" si="23"/>
        <v>0.39622641509433965</v>
      </c>
    </row>
    <row r="368" spans="1:14">
      <c r="A368">
        <v>20130722</v>
      </c>
      <c r="B368">
        <v>-4.76</v>
      </c>
      <c r="C368">
        <v>9</v>
      </c>
      <c r="D368">
        <v>-8</v>
      </c>
      <c r="E368">
        <v>1</v>
      </c>
      <c r="F368">
        <f t="shared" si="20"/>
        <v>0.52941176470588236</v>
      </c>
      <c r="G368">
        <f t="shared" si="21"/>
        <v>-1</v>
      </c>
      <c r="J368">
        <v>-4.76</v>
      </c>
      <c r="K368">
        <f t="shared" si="22"/>
        <v>-1</v>
      </c>
      <c r="M368">
        <v>-4.76</v>
      </c>
      <c r="N368">
        <f t="shared" si="23"/>
        <v>0.52941176470588236</v>
      </c>
    </row>
    <row r="369" spans="1:14">
      <c r="A369">
        <v>20130729</v>
      </c>
      <c r="B369">
        <v>-35.17</v>
      </c>
      <c r="C369">
        <v>33</v>
      </c>
      <c r="D369">
        <v>-28</v>
      </c>
      <c r="E369">
        <v>5</v>
      </c>
      <c r="F369">
        <f t="shared" si="20"/>
        <v>0.54098360655737709</v>
      </c>
      <c r="G369">
        <f t="shared" si="21"/>
        <v>-1</v>
      </c>
      <c r="J369">
        <v>-35.17</v>
      </c>
      <c r="K369">
        <f t="shared" si="22"/>
        <v>-1</v>
      </c>
      <c r="M369">
        <v>-35.17</v>
      </c>
      <c r="N369">
        <f t="shared" si="23"/>
        <v>0.54098360655737709</v>
      </c>
    </row>
    <row r="370" spans="1:14">
      <c r="A370">
        <v>20140303</v>
      </c>
      <c r="B370">
        <v>-153.68</v>
      </c>
      <c r="C370">
        <v>22</v>
      </c>
      <c r="D370">
        <v>-33</v>
      </c>
      <c r="E370">
        <v>-11</v>
      </c>
      <c r="F370">
        <f t="shared" si="20"/>
        <v>0.4</v>
      </c>
      <c r="G370">
        <f t="shared" si="21"/>
        <v>-1</v>
      </c>
      <c r="J370">
        <v>-153.68</v>
      </c>
      <c r="K370">
        <f t="shared" si="22"/>
        <v>-1</v>
      </c>
      <c r="M370">
        <v>-153.68</v>
      </c>
      <c r="N370">
        <f t="shared" si="23"/>
        <v>0.4</v>
      </c>
    </row>
    <row r="371" spans="1:14">
      <c r="A371">
        <v>20141024</v>
      </c>
      <c r="B371">
        <v>128.37</v>
      </c>
      <c r="C371">
        <v>24</v>
      </c>
      <c r="D371">
        <v>-36</v>
      </c>
      <c r="E371">
        <v>-12</v>
      </c>
      <c r="F371">
        <f t="shared" si="20"/>
        <v>0.4</v>
      </c>
      <c r="G371">
        <f t="shared" si="21"/>
        <v>1</v>
      </c>
      <c r="J371">
        <v>128.37</v>
      </c>
      <c r="K371">
        <f t="shared" si="22"/>
        <v>1</v>
      </c>
      <c r="M371">
        <v>128.37</v>
      </c>
      <c r="N371">
        <f t="shared" si="23"/>
        <v>0.4</v>
      </c>
    </row>
    <row r="372" spans="1:14">
      <c r="A372">
        <v>20131224</v>
      </c>
      <c r="B372">
        <v>61.85</v>
      </c>
      <c r="C372">
        <v>23</v>
      </c>
      <c r="D372">
        <v>-27</v>
      </c>
      <c r="E372">
        <v>-4</v>
      </c>
      <c r="F372">
        <f t="shared" si="20"/>
        <v>0.46</v>
      </c>
      <c r="G372">
        <f t="shared" si="21"/>
        <v>1</v>
      </c>
      <c r="J372">
        <v>61.85</v>
      </c>
      <c r="K372">
        <f t="shared" si="22"/>
        <v>1</v>
      </c>
      <c r="M372">
        <v>61.85</v>
      </c>
      <c r="N372">
        <f t="shared" si="23"/>
        <v>0.46</v>
      </c>
    </row>
    <row r="373" spans="1:14">
      <c r="A373">
        <v>20140519</v>
      </c>
      <c r="B373">
        <v>21.51</v>
      </c>
      <c r="C373">
        <v>21</v>
      </c>
      <c r="D373">
        <v>-33</v>
      </c>
      <c r="E373">
        <v>-12</v>
      </c>
      <c r="F373">
        <f t="shared" si="20"/>
        <v>0.3888888888888889</v>
      </c>
      <c r="G373">
        <f t="shared" si="21"/>
        <v>1</v>
      </c>
      <c r="J373">
        <v>21.51</v>
      </c>
      <c r="K373">
        <f t="shared" si="22"/>
        <v>1</v>
      </c>
      <c r="M373">
        <v>21.51</v>
      </c>
      <c r="N373">
        <f t="shared" si="23"/>
        <v>0.3888888888888889</v>
      </c>
    </row>
    <row r="374" spans="1:14">
      <c r="A374">
        <v>20131226</v>
      </c>
      <c r="B374">
        <v>108.91</v>
      </c>
      <c r="C374">
        <v>16</v>
      </c>
      <c r="D374">
        <v>-8</v>
      </c>
      <c r="E374">
        <v>8</v>
      </c>
      <c r="F374">
        <f t="shared" si="20"/>
        <v>0.66666666666666663</v>
      </c>
      <c r="G374">
        <f t="shared" si="21"/>
        <v>1</v>
      </c>
      <c r="J374">
        <v>108.91</v>
      </c>
      <c r="K374">
        <f t="shared" si="22"/>
        <v>1</v>
      </c>
      <c r="M374">
        <v>108.91</v>
      </c>
      <c r="N374">
        <f t="shared" si="23"/>
        <v>0.66666666666666663</v>
      </c>
    </row>
    <row r="375" spans="1:14">
      <c r="A375">
        <v>20141020</v>
      </c>
      <c r="B375">
        <v>26.52</v>
      </c>
      <c r="C375">
        <v>34</v>
      </c>
      <c r="D375">
        <v>-50</v>
      </c>
      <c r="E375">
        <v>-16</v>
      </c>
      <c r="F375">
        <f t="shared" si="20"/>
        <v>0.40476190476190477</v>
      </c>
      <c r="G375">
        <f t="shared" si="21"/>
        <v>1</v>
      </c>
      <c r="J375">
        <v>26.52</v>
      </c>
      <c r="K375">
        <f t="shared" si="22"/>
        <v>1</v>
      </c>
      <c r="M375">
        <v>26.52</v>
      </c>
      <c r="N375">
        <f t="shared" si="23"/>
        <v>0.40476190476190477</v>
      </c>
    </row>
    <row r="376" spans="1:14">
      <c r="A376">
        <v>20141021</v>
      </c>
      <c r="B376">
        <v>208.78</v>
      </c>
      <c r="C376">
        <v>25</v>
      </c>
      <c r="D376">
        <v>-59</v>
      </c>
      <c r="E376">
        <v>-34</v>
      </c>
      <c r="F376">
        <f t="shared" si="20"/>
        <v>0.29761904761904762</v>
      </c>
      <c r="G376">
        <f t="shared" si="21"/>
        <v>1</v>
      </c>
      <c r="J376">
        <v>208.78</v>
      </c>
      <c r="K376">
        <f t="shared" si="22"/>
        <v>1</v>
      </c>
      <c r="M376">
        <v>208.78</v>
      </c>
      <c r="N376">
        <f t="shared" si="23"/>
        <v>0.29761904761904762</v>
      </c>
    </row>
    <row r="377" spans="1:14">
      <c r="A377">
        <v>20141022</v>
      </c>
      <c r="B377">
        <v>-153.94</v>
      </c>
      <c r="C377">
        <v>20</v>
      </c>
      <c r="D377">
        <v>-46</v>
      </c>
      <c r="E377">
        <v>-26</v>
      </c>
      <c r="F377">
        <f t="shared" si="20"/>
        <v>0.30303030303030304</v>
      </c>
      <c r="G377">
        <f t="shared" si="21"/>
        <v>-1</v>
      </c>
      <c r="J377">
        <v>-153.94</v>
      </c>
      <c r="K377">
        <f t="shared" si="22"/>
        <v>-1</v>
      </c>
      <c r="M377">
        <v>-153.94</v>
      </c>
      <c r="N377">
        <f t="shared" si="23"/>
        <v>0.30303030303030304</v>
      </c>
    </row>
    <row r="378" spans="1:14">
      <c r="A378">
        <v>20141023</v>
      </c>
      <c r="B378">
        <v>209.83</v>
      </c>
      <c r="C378">
        <v>63</v>
      </c>
      <c r="D378">
        <v>-62</v>
      </c>
      <c r="E378">
        <v>1</v>
      </c>
      <c r="F378">
        <f t="shared" si="20"/>
        <v>0.504</v>
      </c>
      <c r="G378">
        <f t="shared" si="21"/>
        <v>1</v>
      </c>
      <c r="J378">
        <v>209.83</v>
      </c>
      <c r="K378">
        <f t="shared" si="22"/>
        <v>1</v>
      </c>
      <c r="M378">
        <v>209.83</v>
      </c>
      <c r="N378">
        <f t="shared" si="23"/>
        <v>0.504</v>
      </c>
    </row>
    <row r="379" spans="1:14">
      <c r="A379">
        <v>20140513</v>
      </c>
      <c r="B379">
        <v>19.52</v>
      </c>
      <c r="C379">
        <v>47</v>
      </c>
      <c r="D379">
        <v>-60</v>
      </c>
      <c r="E379">
        <v>-13</v>
      </c>
      <c r="F379">
        <f t="shared" si="20"/>
        <v>0.43925233644859812</v>
      </c>
      <c r="G379">
        <f t="shared" si="21"/>
        <v>1</v>
      </c>
      <c r="J379">
        <v>19.52</v>
      </c>
      <c r="K379">
        <f t="shared" si="22"/>
        <v>1</v>
      </c>
      <c r="M379">
        <v>19.52</v>
      </c>
      <c r="N379">
        <f t="shared" si="23"/>
        <v>0.43925233644859812</v>
      </c>
    </row>
    <row r="380" spans="1:14">
      <c r="A380">
        <v>20140512</v>
      </c>
      <c r="B380">
        <v>110.65</v>
      </c>
      <c r="C380">
        <v>35</v>
      </c>
      <c r="D380">
        <v>-47</v>
      </c>
      <c r="E380">
        <v>-12</v>
      </c>
      <c r="F380">
        <f t="shared" si="20"/>
        <v>0.42682926829268292</v>
      </c>
      <c r="G380">
        <f t="shared" si="21"/>
        <v>1</v>
      </c>
      <c r="J380">
        <v>110.65</v>
      </c>
      <c r="K380">
        <f t="shared" si="22"/>
        <v>1</v>
      </c>
      <c r="M380">
        <v>110.65</v>
      </c>
      <c r="N380">
        <f t="shared" si="23"/>
        <v>0.42682926829268292</v>
      </c>
    </row>
    <row r="381" spans="1:14">
      <c r="A381">
        <v>20141028</v>
      </c>
      <c r="B381">
        <v>180.56</v>
      </c>
      <c r="C381">
        <v>43</v>
      </c>
      <c r="D381">
        <v>-54</v>
      </c>
      <c r="E381">
        <v>-11</v>
      </c>
      <c r="F381">
        <f t="shared" si="20"/>
        <v>0.44329896907216493</v>
      </c>
      <c r="G381">
        <f t="shared" si="21"/>
        <v>1</v>
      </c>
      <c r="J381">
        <v>180.56</v>
      </c>
      <c r="K381">
        <f t="shared" si="22"/>
        <v>1</v>
      </c>
      <c r="M381">
        <v>180.56</v>
      </c>
      <c r="N381">
        <f t="shared" si="23"/>
        <v>0.44329896907216493</v>
      </c>
    </row>
    <row r="382" spans="1:14">
      <c r="A382">
        <v>20141029</v>
      </c>
      <c r="B382">
        <v>-30.76</v>
      </c>
      <c r="C382">
        <v>40</v>
      </c>
      <c r="D382">
        <v>-62</v>
      </c>
      <c r="E382">
        <v>-22</v>
      </c>
      <c r="F382">
        <f t="shared" si="20"/>
        <v>0.39215686274509803</v>
      </c>
      <c r="G382">
        <f t="shared" si="21"/>
        <v>-1</v>
      </c>
      <c r="J382">
        <v>-30.76</v>
      </c>
      <c r="K382">
        <f t="shared" si="22"/>
        <v>-1</v>
      </c>
      <c r="M382">
        <v>-30.76</v>
      </c>
      <c r="N382">
        <f t="shared" si="23"/>
        <v>0.39215686274509803</v>
      </c>
    </row>
    <row r="383" spans="1:14">
      <c r="A383">
        <v>20140515</v>
      </c>
      <c r="B383">
        <v>-166.71</v>
      </c>
      <c r="C383">
        <v>63</v>
      </c>
      <c r="D383">
        <v>-71</v>
      </c>
      <c r="E383">
        <v>-8</v>
      </c>
      <c r="F383">
        <f t="shared" si="20"/>
        <v>0.47014925373134331</v>
      </c>
      <c r="G383">
        <f t="shared" si="21"/>
        <v>-1</v>
      </c>
      <c r="J383">
        <v>-166.71</v>
      </c>
      <c r="K383">
        <f t="shared" si="22"/>
        <v>-1</v>
      </c>
      <c r="M383">
        <v>-166.71</v>
      </c>
      <c r="N383">
        <f t="shared" si="23"/>
        <v>0.47014925373134331</v>
      </c>
    </row>
    <row r="384" spans="1:14">
      <c r="A384">
        <v>20140514</v>
      </c>
      <c r="B384">
        <v>-102.11</v>
      </c>
      <c r="C384">
        <v>40</v>
      </c>
      <c r="D384">
        <v>-45</v>
      </c>
      <c r="E384">
        <v>-5</v>
      </c>
      <c r="F384">
        <f t="shared" si="20"/>
        <v>0.47058823529411764</v>
      </c>
      <c r="G384">
        <f t="shared" si="21"/>
        <v>-1</v>
      </c>
      <c r="J384">
        <v>-102.11</v>
      </c>
      <c r="K384">
        <f t="shared" si="22"/>
        <v>-1</v>
      </c>
      <c r="M384">
        <v>-102.11</v>
      </c>
      <c r="N384">
        <f t="shared" si="23"/>
        <v>0.47058823529411764</v>
      </c>
    </row>
    <row r="385" spans="1:14">
      <c r="A385">
        <v>20140812</v>
      </c>
      <c r="B385">
        <v>-5.01</v>
      </c>
      <c r="C385">
        <v>30</v>
      </c>
      <c r="D385">
        <v>-37</v>
      </c>
      <c r="E385">
        <v>-7</v>
      </c>
      <c r="F385">
        <f t="shared" si="20"/>
        <v>0.44776119402985076</v>
      </c>
      <c r="G385">
        <f t="shared" si="21"/>
        <v>-1</v>
      </c>
      <c r="J385">
        <v>-5.01</v>
      </c>
      <c r="K385">
        <f t="shared" si="22"/>
        <v>-1</v>
      </c>
      <c r="M385">
        <v>-5.01</v>
      </c>
      <c r="N385">
        <f t="shared" si="23"/>
        <v>0.44776119402985076</v>
      </c>
    </row>
    <row r="386" spans="1:14">
      <c r="A386">
        <v>20140214</v>
      </c>
      <c r="B386">
        <v>136.31</v>
      </c>
      <c r="C386">
        <v>36</v>
      </c>
      <c r="D386">
        <v>-64</v>
      </c>
      <c r="E386">
        <v>-28</v>
      </c>
      <c r="F386">
        <f t="shared" si="20"/>
        <v>0.36</v>
      </c>
      <c r="G386">
        <f t="shared" si="21"/>
        <v>1</v>
      </c>
      <c r="J386">
        <v>136.31</v>
      </c>
      <c r="K386">
        <f t="shared" si="22"/>
        <v>1</v>
      </c>
      <c r="M386">
        <v>136.31</v>
      </c>
      <c r="N386">
        <f t="shared" si="23"/>
        <v>0.36</v>
      </c>
    </row>
    <row r="387" spans="1:14">
      <c r="A387">
        <v>20141110</v>
      </c>
      <c r="B387">
        <v>44.76</v>
      </c>
      <c r="C387">
        <v>33</v>
      </c>
      <c r="D387">
        <v>-33</v>
      </c>
      <c r="E387">
        <v>0</v>
      </c>
      <c r="F387">
        <f t="shared" ref="F387:F450" si="24">C387/(C387-D387)</f>
        <v>0.5</v>
      </c>
      <c r="G387">
        <f t="shared" ref="G387:G450" si="25">SIGN(B387)</f>
        <v>1</v>
      </c>
      <c r="J387">
        <v>44.76</v>
      </c>
      <c r="K387">
        <f t="shared" ref="K387:K450" si="26">SIGN(J387)</f>
        <v>1</v>
      </c>
      <c r="M387">
        <v>44.76</v>
      </c>
      <c r="N387">
        <f t="shared" ref="N387:N450" si="27">F387</f>
        <v>0.5</v>
      </c>
    </row>
    <row r="388" spans="1:14">
      <c r="A388">
        <v>20141111</v>
      </c>
      <c r="B388">
        <v>-5.71</v>
      </c>
      <c r="C388">
        <v>42</v>
      </c>
      <c r="D388">
        <v>-63</v>
      </c>
      <c r="E388">
        <v>-21</v>
      </c>
      <c r="F388">
        <f t="shared" si="24"/>
        <v>0.4</v>
      </c>
      <c r="G388">
        <f t="shared" si="25"/>
        <v>-1</v>
      </c>
      <c r="J388">
        <v>-5.71</v>
      </c>
      <c r="K388">
        <f t="shared" si="26"/>
        <v>-1</v>
      </c>
      <c r="M388">
        <v>-5.71</v>
      </c>
      <c r="N388">
        <f t="shared" si="27"/>
        <v>0.4</v>
      </c>
    </row>
    <row r="389" spans="1:14">
      <c r="A389">
        <v>20141112</v>
      </c>
      <c r="B389">
        <v>7.45</v>
      </c>
      <c r="C389">
        <v>32</v>
      </c>
      <c r="D389">
        <v>-36</v>
      </c>
      <c r="E389">
        <v>-4</v>
      </c>
      <c r="F389">
        <f t="shared" si="24"/>
        <v>0.47058823529411764</v>
      </c>
      <c r="G389">
        <f t="shared" si="25"/>
        <v>1</v>
      </c>
      <c r="J389">
        <v>7.45</v>
      </c>
      <c r="K389">
        <f t="shared" si="26"/>
        <v>1</v>
      </c>
      <c r="M389">
        <v>7.45</v>
      </c>
      <c r="N389">
        <f t="shared" si="27"/>
        <v>0.47058823529411764</v>
      </c>
    </row>
    <row r="390" spans="1:14">
      <c r="A390">
        <v>20141113</v>
      </c>
      <c r="B390">
        <v>34.1</v>
      </c>
      <c r="C390">
        <v>46</v>
      </c>
      <c r="D390">
        <v>-30</v>
      </c>
      <c r="E390">
        <v>16</v>
      </c>
      <c r="F390">
        <f t="shared" si="24"/>
        <v>0.60526315789473684</v>
      </c>
      <c r="G390">
        <f t="shared" si="25"/>
        <v>1</v>
      </c>
      <c r="J390">
        <v>34.1</v>
      </c>
      <c r="K390">
        <f t="shared" si="26"/>
        <v>1</v>
      </c>
      <c r="M390">
        <v>34.1</v>
      </c>
      <c r="N390">
        <f t="shared" si="27"/>
        <v>0.60526315789473684</v>
      </c>
    </row>
    <row r="391" spans="1:14">
      <c r="A391">
        <v>20141114</v>
      </c>
      <c r="B391">
        <v>-18.37</v>
      </c>
      <c r="C391">
        <v>20</v>
      </c>
      <c r="D391">
        <v>-42</v>
      </c>
      <c r="E391">
        <v>-22</v>
      </c>
      <c r="F391">
        <f t="shared" si="24"/>
        <v>0.32258064516129031</v>
      </c>
      <c r="G391">
        <f t="shared" si="25"/>
        <v>-1</v>
      </c>
      <c r="J391">
        <v>-18.37</v>
      </c>
      <c r="K391">
        <f t="shared" si="26"/>
        <v>-1</v>
      </c>
      <c r="M391">
        <v>-18.37</v>
      </c>
      <c r="N391">
        <f t="shared" si="27"/>
        <v>0.32258064516129031</v>
      </c>
    </row>
    <row r="392" spans="1:14">
      <c r="A392">
        <v>20140814</v>
      </c>
      <c r="B392">
        <v>56.26</v>
      </c>
      <c r="C392">
        <v>34</v>
      </c>
      <c r="D392">
        <v>-60</v>
      </c>
      <c r="E392">
        <v>-26</v>
      </c>
      <c r="F392">
        <f t="shared" si="24"/>
        <v>0.36170212765957449</v>
      </c>
      <c r="G392">
        <f t="shared" si="25"/>
        <v>1</v>
      </c>
      <c r="J392">
        <v>56.26</v>
      </c>
      <c r="K392">
        <f t="shared" si="26"/>
        <v>1</v>
      </c>
      <c r="M392">
        <v>56.26</v>
      </c>
      <c r="N392">
        <f t="shared" si="27"/>
        <v>0.36170212765957449</v>
      </c>
    </row>
    <row r="393" spans="1:14">
      <c r="A393">
        <v>20140815</v>
      </c>
      <c r="B393">
        <v>-54.1</v>
      </c>
      <c r="C393">
        <v>23</v>
      </c>
      <c r="D393">
        <v>-42</v>
      </c>
      <c r="E393">
        <v>-19</v>
      </c>
      <c r="F393">
        <f t="shared" si="24"/>
        <v>0.35384615384615387</v>
      </c>
      <c r="G393">
        <f t="shared" si="25"/>
        <v>-1</v>
      </c>
      <c r="J393">
        <v>-54.1</v>
      </c>
      <c r="K393">
        <f t="shared" si="26"/>
        <v>-1</v>
      </c>
      <c r="M393">
        <v>-54.1</v>
      </c>
      <c r="N393">
        <f t="shared" si="27"/>
        <v>0.35384615384615387</v>
      </c>
    </row>
    <row r="394" spans="1:14">
      <c r="A394">
        <v>20140108</v>
      </c>
      <c r="B394">
        <v>-64.92</v>
      </c>
      <c r="C394">
        <v>9</v>
      </c>
      <c r="D394">
        <v>-20</v>
      </c>
      <c r="E394">
        <v>-11</v>
      </c>
      <c r="F394">
        <f t="shared" si="24"/>
        <v>0.31034482758620691</v>
      </c>
      <c r="G394">
        <f t="shared" si="25"/>
        <v>-1</v>
      </c>
      <c r="J394">
        <v>-64.92</v>
      </c>
      <c r="K394">
        <f t="shared" si="26"/>
        <v>-1</v>
      </c>
      <c r="M394">
        <v>-64.92</v>
      </c>
      <c r="N394">
        <f t="shared" si="27"/>
        <v>0.31034482758620691</v>
      </c>
    </row>
    <row r="395" spans="1:14">
      <c r="A395">
        <v>20121231</v>
      </c>
      <c r="B395">
        <v>165.95</v>
      </c>
      <c r="C395">
        <v>21</v>
      </c>
      <c r="D395">
        <v>-29</v>
      </c>
      <c r="E395">
        <v>-8</v>
      </c>
      <c r="F395">
        <f t="shared" si="24"/>
        <v>0.42</v>
      </c>
      <c r="G395">
        <f t="shared" si="25"/>
        <v>1</v>
      </c>
      <c r="J395">
        <v>165.95</v>
      </c>
      <c r="K395">
        <f t="shared" si="26"/>
        <v>1</v>
      </c>
      <c r="M395">
        <v>165.95</v>
      </c>
      <c r="N395">
        <f t="shared" si="27"/>
        <v>0.42</v>
      </c>
    </row>
    <row r="396" spans="1:14">
      <c r="A396">
        <v>20140221</v>
      </c>
      <c r="B396">
        <v>-32.619999999999997</v>
      </c>
      <c r="C396">
        <v>22</v>
      </c>
      <c r="D396">
        <v>-17</v>
      </c>
      <c r="E396">
        <v>5</v>
      </c>
      <c r="F396">
        <f t="shared" si="24"/>
        <v>0.5641025641025641</v>
      </c>
      <c r="G396">
        <f t="shared" si="25"/>
        <v>-1</v>
      </c>
      <c r="J396">
        <v>-32.619999999999997</v>
      </c>
      <c r="K396">
        <f t="shared" si="26"/>
        <v>-1</v>
      </c>
      <c r="M396">
        <v>-32.619999999999997</v>
      </c>
      <c r="N396">
        <f t="shared" si="27"/>
        <v>0.5641025641025641</v>
      </c>
    </row>
    <row r="397" spans="1:14">
      <c r="A397">
        <v>20121129</v>
      </c>
      <c r="B397">
        <v>44.47</v>
      </c>
      <c r="C397">
        <v>26</v>
      </c>
      <c r="D397">
        <v>-21</v>
      </c>
      <c r="E397">
        <v>5</v>
      </c>
      <c r="F397">
        <f t="shared" si="24"/>
        <v>0.55319148936170215</v>
      </c>
      <c r="G397">
        <f t="shared" si="25"/>
        <v>1</v>
      </c>
      <c r="J397">
        <v>44.47</v>
      </c>
      <c r="K397">
        <f t="shared" si="26"/>
        <v>1</v>
      </c>
      <c r="M397">
        <v>44.47</v>
      </c>
      <c r="N397">
        <f t="shared" si="27"/>
        <v>0.55319148936170215</v>
      </c>
    </row>
    <row r="398" spans="1:14">
      <c r="A398">
        <v>20121128</v>
      </c>
      <c r="B398">
        <v>115</v>
      </c>
      <c r="C398">
        <v>10</v>
      </c>
      <c r="D398">
        <v>-33</v>
      </c>
      <c r="E398">
        <v>-23</v>
      </c>
      <c r="F398">
        <f t="shared" si="24"/>
        <v>0.23255813953488372</v>
      </c>
      <c r="G398">
        <f t="shared" si="25"/>
        <v>1</v>
      </c>
      <c r="J398">
        <v>115</v>
      </c>
      <c r="K398">
        <f t="shared" si="26"/>
        <v>1</v>
      </c>
      <c r="M398">
        <v>115</v>
      </c>
      <c r="N398">
        <f t="shared" si="27"/>
        <v>0.23255813953488372</v>
      </c>
    </row>
    <row r="399" spans="1:14">
      <c r="A399">
        <v>20131009</v>
      </c>
      <c r="B399">
        <v>24.79</v>
      </c>
      <c r="C399">
        <v>23</v>
      </c>
      <c r="D399">
        <v>-48</v>
      </c>
      <c r="E399">
        <v>-25</v>
      </c>
      <c r="F399">
        <f t="shared" si="24"/>
        <v>0.323943661971831</v>
      </c>
      <c r="G399">
        <f t="shared" si="25"/>
        <v>1</v>
      </c>
      <c r="J399">
        <v>24.79</v>
      </c>
      <c r="K399">
        <f t="shared" si="26"/>
        <v>1</v>
      </c>
      <c r="M399">
        <v>24.79</v>
      </c>
      <c r="N399">
        <f t="shared" si="27"/>
        <v>0.323943661971831</v>
      </c>
    </row>
    <row r="400" spans="1:14">
      <c r="A400">
        <v>20131008</v>
      </c>
      <c r="B400">
        <v>-161.51</v>
      </c>
      <c r="C400">
        <v>28</v>
      </c>
      <c r="D400">
        <v>-29</v>
      </c>
      <c r="E400">
        <v>-1</v>
      </c>
      <c r="F400">
        <f t="shared" si="24"/>
        <v>0.49122807017543857</v>
      </c>
      <c r="G400">
        <f t="shared" si="25"/>
        <v>-1</v>
      </c>
      <c r="J400">
        <v>-161.51</v>
      </c>
      <c r="K400">
        <f t="shared" si="26"/>
        <v>-1</v>
      </c>
      <c r="M400">
        <v>-161.51</v>
      </c>
      <c r="N400">
        <f t="shared" si="27"/>
        <v>0.49122807017543857</v>
      </c>
    </row>
    <row r="401" spans="1:14">
      <c r="A401">
        <v>20121123</v>
      </c>
      <c r="B401">
        <v>176.55</v>
      </c>
      <c r="C401">
        <v>18</v>
      </c>
      <c r="D401">
        <v>-15</v>
      </c>
      <c r="E401">
        <v>3</v>
      </c>
      <c r="F401">
        <f t="shared" si="24"/>
        <v>0.54545454545454541</v>
      </c>
      <c r="G401">
        <f t="shared" si="25"/>
        <v>1</v>
      </c>
      <c r="J401">
        <v>176.55</v>
      </c>
      <c r="K401">
        <f t="shared" si="26"/>
        <v>1</v>
      </c>
      <c r="M401">
        <v>176.55</v>
      </c>
      <c r="N401">
        <f t="shared" si="27"/>
        <v>0.54545454545454541</v>
      </c>
    </row>
    <row r="402" spans="1:14">
      <c r="A402">
        <v>20131004</v>
      </c>
      <c r="B402">
        <v>77.900000000000006</v>
      </c>
      <c r="C402">
        <v>13</v>
      </c>
      <c r="D402">
        <v>-23</v>
      </c>
      <c r="E402">
        <v>-10</v>
      </c>
      <c r="F402">
        <f t="shared" si="24"/>
        <v>0.3611111111111111</v>
      </c>
      <c r="G402">
        <f t="shared" si="25"/>
        <v>1</v>
      </c>
      <c r="J402">
        <v>77.900000000000006</v>
      </c>
      <c r="K402">
        <f t="shared" si="26"/>
        <v>1</v>
      </c>
      <c r="M402">
        <v>77.900000000000006</v>
      </c>
      <c r="N402">
        <f t="shared" si="27"/>
        <v>0.3611111111111111</v>
      </c>
    </row>
    <row r="403" spans="1:14">
      <c r="A403">
        <v>20121121</v>
      </c>
      <c r="B403">
        <v>48.53</v>
      </c>
      <c r="C403">
        <v>17</v>
      </c>
      <c r="D403">
        <v>-21</v>
      </c>
      <c r="E403">
        <v>-4</v>
      </c>
      <c r="F403">
        <f t="shared" si="24"/>
        <v>0.44736842105263158</v>
      </c>
      <c r="G403">
        <f t="shared" si="25"/>
        <v>1</v>
      </c>
      <c r="J403">
        <v>48.53</v>
      </c>
      <c r="K403">
        <f t="shared" si="26"/>
        <v>1</v>
      </c>
      <c r="M403">
        <v>48.53</v>
      </c>
      <c r="N403">
        <f t="shared" si="27"/>
        <v>0.44736842105263158</v>
      </c>
    </row>
    <row r="404" spans="1:14">
      <c r="A404">
        <v>20121120</v>
      </c>
      <c r="B404">
        <v>-2.38</v>
      </c>
      <c r="C404">
        <v>24</v>
      </c>
      <c r="D404">
        <v>-35</v>
      </c>
      <c r="E404">
        <v>-11</v>
      </c>
      <c r="F404">
        <f t="shared" si="24"/>
        <v>0.40677966101694918</v>
      </c>
      <c r="G404">
        <f t="shared" si="25"/>
        <v>-1</v>
      </c>
      <c r="J404">
        <v>-2.38</v>
      </c>
      <c r="K404">
        <f t="shared" si="26"/>
        <v>-1</v>
      </c>
      <c r="M404">
        <v>-2.38</v>
      </c>
      <c r="N404">
        <f t="shared" si="27"/>
        <v>0.40677966101694918</v>
      </c>
    </row>
    <row r="405" spans="1:14">
      <c r="A405">
        <v>20121127</v>
      </c>
      <c r="B405">
        <v>-83.94</v>
      </c>
      <c r="C405">
        <v>7</v>
      </c>
      <c r="D405">
        <v>-10</v>
      </c>
      <c r="E405">
        <v>-3</v>
      </c>
      <c r="F405">
        <f t="shared" si="24"/>
        <v>0.41176470588235292</v>
      </c>
      <c r="G405">
        <f t="shared" si="25"/>
        <v>-1</v>
      </c>
      <c r="J405">
        <v>-83.94</v>
      </c>
      <c r="K405">
        <f t="shared" si="26"/>
        <v>-1</v>
      </c>
      <c r="M405">
        <v>-83.94</v>
      </c>
      <c r="N405">
        <f t="shared" si="27"/>
        <v>0.41176470588235292</v>
      </c>
    </row>
    <row r="406" spans="1:14">
      <c r="A406">
        <v>20121126</v>
      </c>
      <c r="B406">
        <v>-33.17</v>
      </c>
      <c r="C406">
        <v>8</v>
      </c>
      <c r="D406">
        <v>-21</v>
      </c>
      <c r="E406">
        <v>-13</v>
      </c>
      <c r="F406">
        <f t="shared" si="24"/>
        <v>0.27586206896551724</v>
      </c>
      <c r="G406">
        <f t="shared" si="25"/>
        <v>-1</v>
      </c>
      <c r="J406">
        <v>-33.17</v>
      </c>
      <c r="K406">
        <f t="shared" si="26"/>
        <v>-1</v>
      </c>
      <c r="M406">
        <v>-33.17</v>
      </c>
      <c r="N406">
        <f t="shared" si="27"/>
        <v>0.27586206896551724</v>
      </c>
    </row>
    <row r="407" spans="1:14">
      <c r="A407">
        <v>20131003</v>
      </c>
      <c r="B407">
        <v>-130.75</v>
      </c>
      <c r="C407">
        <v>22</v>
      </c>
      <c r="D407">
        <v>-22</v>
      </c>
      <c r="E407">
        <v>0</v>
      </c>
      <c r="F407">
        <f t="shared" si="24"/>
        <v>0.5</v>
      </c>
      <c r="G407">
        <f t="shared" si="25"/>
        <v>-1</v>
      </c>
      <c r="J407">
        <v>-130.75</v>
      </c>
      <c r="K407">
        <f t="shared" si="26"/>
        <v>-1</v>
      </c>
      <c r="M407">
        <v>-130.75</v>
      </c>
      <c r="N407">
        <f t="shared" si="27"/>
        <v>0.5</v>
      </c>
    </row>
    <row r="408" spans="1:14">
      <c r="A408">
        <v>20131002</v>
      </c>
      <c r="B408">
        <v>-49.51</v>
      </c>
      <c r="C408">
        <v>26</v>
      </c>
      <c r="D408">
        <v>-28</v>
      </c>
      <c r="E408">
        <v>-2</v>
      </c>
      <c r="F408">
        <f t="shared" si="24"/>
        <v>0.48148148148148145</v>
      </c>
      <c r="G408">
        <f t="shared" si="25"/>
        <v>-1</v>
      </c>
      <c r="J408">
        <v>-49.51</v>
      </c>
      <c r="K408">
        <f t="shared" si="26"/>
        <v>-1</v>
      </c>
      <c r="M408">
        <v>-49.51</v>
      </c>
      <c r="N408">
        <f t="shared" si="27"/>
        <v>0.48148148148148145</v>
      </c>
    </row>
    <row r="409" spans="1:14">
      <c r="A409">
        <v>20140122</v>
      </c>
      <c r="B409">
        <v>-47.14</v>
      </c>
      <c r="C409">
        <v>21</v>
      </c>
      <c r="D409">
        <v>-30</v>
      </c>
      <c r="E409">
        <v>-9</v>
      </c>
      <c r="F409">
        <f t="shared" si="24"/>
        <v>0.41176470588235292</v>
      </c>
      <c r="G409">
        <f t="shared" si="25"/>
        <v>-1</v>
      </c>
      <c r="J409">
        <v>-47.14</v>
      </c>
      <c r="K409">
        <f t="shared" si="26"/>
        <v>-1</v>
      </c>
      <c r="M409">
        <v>-47.14</v>
      </c>
      <c r="N409">
        <f t="shared" si="27"/>
        <v>0.41176470588235292</v>
      </c>
    </row>
    <row r="410" spans="1:14">
      <c r="A410">
        <v>20140610</v>
      </c>
      <c r="B410">
        <v>5.52</v>
      </c>
      <c r="C410">
        <v>18</v>
      </c>
      <c r="D410">
        <v>-15</v>
      </c>
      <c r="E410">
        <v>3</v>
      </c>
      <c r="F410">
        <f t="shared" si="24"/>
        <v>0.54545454545454541</v>
      </c>
      <c r="G410">
        <f t="shared" si="25"/>
        <v>1</v>
      </c>
      <c r="J410">
        <v>5.52</v>
      </c>
      <c r="K410">
        <f t="shared" si="26"/>
        <v>1</v>
      </c>
      <c r="M410">
        <v>5.52</v>
      </c>
      <c r="N410">
        <f t="shared" si="27"/>
        <v>0.54545454545454541</v>
      </c>
    </row>
    <row r="411" spans="1:14">
      <c r="A411">
        <v>20130321</v>
      </c>
      <c r="B411">
        <v>-90.24</v>
      </c>
      <c r="C411">
        <v>61</v>
      </c>
      <c r="D411">
        <v>-77</v>
      </c>
      <c r="E411">
        <v>-16</v>
      </c>
      <c r="F411">
        <f t="shared" si="24"/>
        <v>0.4420289855072464</v>
      </c>
      <c r="G411">
        <f t="shared" si="25"/>
        <v>-1</v>
      </c>
      <c r="J411">
        <v>-90.24</v>
      </c>
      <c r="K411">
        <f t="shared" si="26"/>
        <v>-1</v>
      </c>
      <c r="M411">
        <v>-90.24</v>
      </c>
      <c r="N411">
        <f t="shared" si="27"/>
        <v>0.4420289855072464</v>
      </c>
    </row>
    <row r="412" spans="1:14">
      <c r="A412">
        <v>20140121</v>
      </c>
      <c r="B412">
        <v>-44.83</v>
      </c>
      <c r="C412">
        <v>22</v>
      </c>
      <c r="D412">
        <v>-19</v>
      </c>
      <c r="E412">
        <v>3</v>
      </c>
      <c r="F412">
        <f t="shared" si="24"/>
        <v>0.53658536585365857</v>
      </c>
      <c r="G412">
        <f t="shared" si="25"/>
        <v>-1</v>
      </c>
      <c r="J412">
        <v>-44.83</v>
      </c>
      <c r="K412">
        <f t="shared" si="26"/>
        <v>-1</v>
      </c>
      <c r="M412">
        <v>-44.83</v>
      </c>
      <c r="N412">
        <f t="shared" si="27"/>
        <v>0.53658536585365857</v>
      </c>
    </row>
    <row r="413" spans="1:14">
      <c r="A413">
        <v>20130327</v>
      </c>
      <c r="B413">
        <v>-33.49</v>
      </c>
      <c r="C413">
        <v>25</v>
      </c>
      <c r="D413">
        <v>-26</v>
      </c>
      <c r="E413">
        <v>-1</v>
      </c>
      <c r="F413">
        <f t="shared" si="24"/>
        <v>0.49019607843137253</v>
      </c>
      <c r="G413">
        <f t="shared" si="25"/>
        <v>-1</v>
      </c>
      <c r="J413">
        <v>-33.49</v>
      </c>
      <c r="K413">
        <f t="shared" si="26"/>
        <v>-1</v>
      </c>
      <c r="M413">
        <v>-33.49</v>
      </c>
      <c r="N413">
        <f t="shared" si="27"/>
        <v>0.49019607843137253</v>
      </c>
    </row>
    <row r="414" spans="1:14">
      <c r="A414">
        <v>20130326</v>
      </c>
      <c r="B414">
        <v>111.9</v>
      </c>
      <c r="C414">
        <v>39</v>
      </c>
      <c r="D414">
        <v>-44</v>
      </c>
      <c r="E414">
        <v>-5</v>
      </c>
      <c r="F414">
        <f t="shared" si="24"/>
        <v>0.46987951807228917</v>
      </c>
      <c r="G414">
        <f t="shared" si="25"/>
        <v>1</v>
      </c>
      <c r="J414">
        <v>111.9</v>
      </c>
      <c r="K414">
        <f t="shared" si="26"/>
        <v>1</v>
      </c>
      <c r="M414">
        <v>111.9</v>
      </c>
      <c r="N414">
        <f t="shared" si="27"/>
        <v>0.46987951807228917</v>
      </c>
    </row>
    <row r="415" spans="1:14">
      <c r="A415">
        <v>20140124</v>
      </c>
      <c r="B415">
        <v>-324.18</v>
      </c>
      <c r="C415">
        <v>14</v>
      </c>
      <c r="D415">
        <v>-26</v>
      </c>
      <c r="E415">
        <v>-12</v>
      </c>
      <c r="F415">
        <f t="shared" si="24"/>
        <v>0.35</v>
      </c>
      <c r="G415">
        <f t="shared" si="25"/>
        <v>-1</v>
      </c>
      <c r="J415">
        <v>-324.18</v>
      </c>
      <c r="K415">
        <f t="shared" si="26"/>
        <v>-1</v>
      </c>
      <c r="M415">
        <v>-324.18</v>
      </c>
      <c r="N415">
        <f t="shared" si="27"/>
        <v>0.35</v>
      </c>
    </row>
    <row r="416" spans="1:14">
      <c r="A416">
        <v>20140206</v>
      </c>
      <c r="B416">
        <v>184.7</v>
      </c>
      <c r="C416">
        <v>25</v>
      </c>
      <c r="D416">
        <v>-58</v>
      </c>
      <c r="E416">
        <v>-33</v>
      </c>
      <c r="F416">
        <f t="shared" si="24"/>
        <v>0.30120481927710846</v>
      </c>
      <c r="G416">
        <f t="shared" si="25"/>
        <v>1</v>
      </c>
      <c r="J416">
        <v>184.7</v>
      </c>
      <c r="K416">
        <f t="shared" si="26"/>
        <v>1</v>
      </c>
      <c r="M416">
        <v>184.7</v>
      </c>
      <c r="N416">
        <f t="shared" si="27"/>
        <v>0.30120481927710846</v>
      </c>
    </row>
    <row r="417" spans="1:14">
      <c r="A417">
        <v>20140128</v>
      </c>
      <c r="B417">
        <v>87.72</v>
      </c>
      <c r="C417">
        <v>20</v>
      </c>
      <c r="D417">
        <v>-26</v>
      </c>
      <c r="E417">
        <v>-6</v>
      </c>
      <c r="F417">
        <f t="shared" si="24"/>
        <v>0.43478260869565216</v>
      </c>
      <c r="G417">
        <f t="shared" si="25"/>
        <v>1</v>
      </c>
      <c r="J417">
        <v>87.72</v>
      </c>
      <c r="K417">
        <f t="shared" si="26"/>
        <v>1</v>
      </c>
      <c r="M417">
        <v>87.72</v>
      </c>
      <c r="N417">
        <f t="shared" si="27"/>
        <v>0.43478260869565216</v>
      </c>
    </row>
    <row r="418" spans="1:14">
      <c r="A418">
        <v>20130328</v>
      </c>
      <c r="B418">
        <v>52.38</v>
      </c>
      <c r="C418">
        <v>20</v>
      </c>
      <c r="D418">
        <v>-20</v>
      </c>
      <c r="E418">
        <v>0</v>
      </c>
      <c r="F418">
        <f t="shared" si="24"/>
        <v>0.5</v>
      </c>
      <c r="G418">
        <f t="shared" si="25"/>
        <v>1</v>
      </c>
      <c r="J418">
        <v>52.38</v>
      </c>
      <c r="K418">
        <f t="shared" si="26"/>
        <v>1</v>
      </c>
      <c r="M418">
        <v>52.38</v>
      </c>
      <c r="N418">
        <f t="shared" si="27"/>
        <v>0.5</v>
      </c>
    </row>
    <row r="419" spans="1:14">
      <c r="A419">
        <v>20140612</v>
      </c>
      <c r="B419">
        <v>-106.29</v>
      </c>
      <c r="C419">
        <v>28</v>
      </c>
      <c r="D419">
        <v>-46</v>
      </c>
      <c r="E419">
        <v>-18</v>
      </c>
      <c r="F419">
        <f t="shared" si="24"/>
        <v>0.3783783783783784</v>
      </c>
      <c r="G419">
        <f t="shared" si="25"/>
        <v>-1</v>
      </c>
      <c r="J419">
        <v>-106.29</v>
      </c>
      <c r="K419">
        <f t="shared" si="26"/>
        <v>-1</v>
      </c>
      <c r="M419">
        <v>-106.29</v>
      </c>
      <c r="N419">
        <f t="shared" si="27"/>
        <v>0.3783783783783784</v>
      </c>
    </row>
    <row r="420" spans="1:14">
      <c r="A420">
        <v>20140613</v>
      </c>
      <c r="B420">
        <v>41.1</v>
      </c>
      <c r="C420">
        <v>47</v>
      </c>
      <c r="D420">
        <v>-63</v>
      </c>
      <c r="E420">
        <v>-16</v>
      </c>
      <c r="F420">
        <f t="shared" si="24"/>
        <v>0.42727272727272725</v>
      </c>
      <c r="G420">
        <f t="shared" si="25"/>
        <v>1</v>
      </c>
      <c r="J420">
        <v>41.1</v>
      </c>
      <c r="K420">
        <f t="shared" si="26"/>
        <v>1</v>
      </c>
      <c r="M420">
        <v>41.1</v>
      </c>
      <c r="N420">
        <f t="shared" si="27"/>
        <v>0.42727272727272725</v>
      </c>
    </row>
    <row r="421" spans="1:14">
      <c r="A421">
        <v>20140616</v>
      </c>
      <c r="B421">
        <v>0</v>
      </c>
      <c r="C421">
        <v>33</v>
      </c>
      <c r="D421">
        <v>-33</v>
      </c>
      <c r="E421">
        <v>0</v>
      </c>
      <c r="F421">
        <f t="shared" si="24"/>
        <v>0.5</v>
      </c>
      <c r="G421">
        <f t="shared" si="25"/>
        <v>0</v>
      </c>
      <c r="J421">
        <v>0</v>
      </c>
      <c r="K421">
        <f t="shared" si="26"/>
        <v>0</v>
      </c>
      <c r="M421">
        <v>0</v>
      </c>
      <c r="N421">
        <f t="shared" si="27"/>
        <v>0.5</v>
      </c>
    </row>
    <row r="422" spans="1:14">
      <c r="A422">
        <v>20140617</v>
      </c>
      <c r="B422">
        <v>29.28</v>
      </c>
      <c r="C422">
        <v>43</v>
      </c>
      <c r="D422">
        <v>-48</v>
      </c>
      <c r="E422">
        <v>-5</v>
      </c>
      <c r="F422">
        <f t="shared" si="24"/>
        <v>0.47252747252747251</v>
      </c>
      <c r="G422">
        <f t="shared" si="25"/>
        <v>1</v>
      </c>
      <c r="J422">
        <v>29.28</v>
      </c>
      <c r="K422">
        <f t="shared" si="26"/>
        <v>1</v>
      </c>
      <c r="M422">
        <v>29.28</v>
      </c>
      <c r="N422">
        <f t="shared" si="27"/>
        <v>0.47252747252747251</v>
      </c>
    </row>
    <row r="423" spans="1:14">
      <c r="A423">
        <v>20141027</v>
      </c>
      <c r="B423">
        <v>21.84</v>
      </c>
      <c r="C423">
        <v>10</v>
      </c>
      <c r="D423">
        <v>-15</v>
      </c>
      <c r="E423">
        <v>-5</v>
      </c>
      <c r="F423">
        <f t="shared" si="24"/>
        <v>0.4</v>
      </c>
      <c r="G423">
        <f t="shared" si="25"/>
        <v>1</v>
      </c>
      <c r="J423">
        <v>21.84</v>
      </c>
      <c r="K423">
        <f t="shared" si="26"/>
        <v>1</v>
      </c>
      <c r="M423">
        <v>21.84</v>
      </c>
      <c r="N423">
        <f t="shared" si="27"/>
        <v>0.4</v>
      </c>
    </row>
    <row r="424" spans="1:14">
      <c r="A424">
        <v>20140228</v>
      </c>
      <c r="B424">
        <v>48.48</v>
      </c>
      <c r="C424">
        <v>39</v>
      </c>
      <c r="D424">
        <v>-77</v>
      </c>
      <c r="E424">
        <v>-38</v>
      </c>
      <c r="F424">
        <f t="shared" si="24"/>
        <v>0.33620689655172414</v>
      </c>
      <c r="G424">
        <f t="shared" si="25"/>
        <v>1</v>
      </c>
      <c r="J424">
        <v>48.48</v>
      </c>
      <c r="K424">
        <f t="shared" si="26"/>
        <v>1</v>
      </c>
      <c r="M424">
        <v>48.48</v>
      </c>
      <c r="N424">
        <f t="shared" si="27"/>
        <v>0.33620689655172414</v>
      </c>
    </row>
    <row r="425" spans="1:14">
      <c r="A425">
        <v>20140225</v>
      </c>
      <c r="B425">
        <v>-27.68</v>
      </c>
      <c r="C425">
        <v>21</v>
      </c>
      <c r="D425">
        <v>-31</v>
      </c>
      <c r="E425">
        <v>-10</v>
      </c>
      <c r="F425">
        <f t="shared" si="24"/>
        <v>0.40384615384615385</v>
      </c>
      <c r="G425">
        <f t="shared" si="25"/>
        <v>-1</v>
      </c>
      <c r="J425">
        <v>-27.68</v>
      </c>
      <c r="K425">
        <f t="shared" si="26"/>
        <v>-1</v>
      </c>
      <c r="M425">
        <v>-27.68</v>
      </c>
      <c r="N425">
        <f t="shared" si="27"/>
        <v>0.40384615384615385</v>
      </c>
    </row>
    <row r="426" spans="1:14">
      <c r="A426">
        <v>20130920</v>
      </c>
      <c r="B426">
        <v>-185</v>
      </c>
      <c r="C426">
        <v>29</v>
      </c>
      <c r="D426">
        <v>-29</v>
      </c>
      <c r="E426">
        <v>0</v>
      </c>
      <c r="F426">
        <f t="shared" si="24"/>
        <v>0.5</v>
      </c>
      <c r="G426">
        <f t="shared" si="25"/>
        <v>-1</v>
      </c>
      <c r="J426">
        <v>-185</v>
      </c>
      <c r="K426">
        <f t="shared" si="26"/>
        <v>-1</v>
      </c>
      <c r="M426">
        <v>-185</v>
      </c>
      <c r="N426">
        <f t="shared" si="27"/>
        <v>0.5</v>
      </c>
    </row>
    <row r="427" spans="1:14">
      <c r="A427">
        <v>20140227</v>
      </c>
      <c r="B427">
        <v>74.95</v>
      </c>
      <c r="C427">
        <v>52</v>
      </c>
      <c r="D427">
        <v>-72</v>
      </c>
      <c r="E427">
        <v>-20</v>
      </c>
      <c r="F427">
        <f t="shared" si="24"/>
        <v>0.41935483870967744</v>
      </c>
      <c r="G427">
        <f t="shared" si="25"/>
        <v>1</v>
      </c>
      <c r="J427">
        <v>74.95</v>
      </c>
      <c r="K427">
        <f t="shared" si="26"/>
        <v>1</v>
      </c>
      <c r="M427">
        <v>74.95</v>
      </c>
      <c r="N427">
        <f t="shared" si="27"/>
        <v>0.41935483870967744</v>
      </c>
    </row>
    <row r="428" spans="1:14">
      <c r="A428">
        <v>20140226</v>
      </c>
      <c r="B428">
        <v>18.05</v>
      </c>
      <c r="C428">
        <v>38</v>
      </c>
      <c r="D428">
        <v>-39</v>
      </c>
      <c r="E428">
        <v>-1</v>
      </c>
      <c r="F428">
        <f t="shared" si="24"/>
        <v>0.4935064935064935</v>
      </c>
      <c r="G428">
        <f t="shared" si="25"/>
        <v>1</v>
      </c>
      <c r="J428">
        <v>18.05</v>
      </c>
      <c r="K428">
        <f t="shared" si="26"/>
        <v>1</v>
      </c>
      <c r="M428">
        <v>18.05</v>
      </c>
      <c r="N428">
        <f t="shared" si="27"/>
        <v>0.4935064935064935</v>
      </c>
    </row>
    <row r="429" spans="1:14">
      <c r="A429">
        <v>20130925</v>
      </c>
      <c r="B429">
        <v>-65.760000000000005</v>
      </c>
      <c r="C429">
        <v>8</v>
      </c>
      <c r="D429">
        <v>-16</v>
      </c>
      <c r="E429">
        <v>-8</v>
      </c>
      <c r="F429">
        <f t="shared" si="24"/>
        <v>0.33333333333333331</v>
      </c>
      <c r="G429">
        <f t="shared" si="25"/>
        <v>-1</v>
      </c>
      <c r="J429">
        <v>-65.760000000000005</v>
      </c>
      <c r="K429">
        <f t="shared" si="26"/>
        <v>-1</v>
      </c>
      <c r="M429">
        <v>-65.760000000000005</v>
      </c>
      <c r="N429">
        <f t="shared" si="27"/>
        <v>0.33333333333333331</v>
      </c>
    </row>
    <row r="430" spans="1:14">
      <c r="A430">
        <v>20130924</v>
      </c>
      <c r="B430">
        <v>-67.95</v>
      </c>
      <c r="C430">
        <v>13</v>
      </c>
      <c r="D430">
        <v>-22</v>
      </c>
      <c r="E430">
        <v>-9</v>
      </c>
      <c r="F430">
        <f t="shared" si="24"/>
        <v>0.37142857142857144</v>
      </c>
      <c r="G430">
        <f t="shared" si="25"/>
        <v>-1</v>
      </c>
      <c r="J430">
        <v>-67.95</v>
      </c>
      <c r="K430">
        <f t="shared" si="26"/>
        <v>-1</v>
      </c>
      <c r="M430">
        <v>-67.95</v>
      </c>
      <c r="N430">
        <f t="shared" si="27"/>
        <v>0.37142857142857144</v>
      </c>
    </row>
    <row r="431" spans="1:14">
      <c r="A431">
        <v>20130927</v>
      </c>
      <c r="B431">
        <v>-59.21</v>
      </c>
      <c r="C431">
        <v>5</v>
      </c>
      <c r="D431">
        <v>-13</v>
      </c>
      <c r="E431">
        <v>-8</v>
      </c>
      <c r="F431">
        <f t="shared" si="24"/>
        <v>0.27777777777777779</v>
      </c>
      <c r="G431">
        <f t="shared" si="25"/>
        <v>-1</v>
      </c>
      <c r="J431">
        <v>-59.21</v>
      </c>
      <c r="K431">
        <f t="shared" si="26"/>
        <v>-1</v>
      </c>
      <c r="M431">
        <v>-59.21</v>
      </c>
      <c r="N431">
        <f t="shared" si="27"/>
        <v>0.27777777777777779</v>
      </c>
    </row>
    <row r="432" spans="1:14">
      <c r="A432">
        <v>20130926</v>
      </c>
      <c r="B432">
        <v>53.88</v>
      </c>
      <c r="C432">
        <v>9</v>
      </c>
      <c r="D432">
        <v>-23</v>
      </c>
      <c r="E432">
        <v>-14</v>
      </c>
      <c r="F432">
        <f t="shared" si="24"/>
        <v>0.28125</v>
      </c>
      <c r="G432">
        <f t="shared" si="25"/>
        <v>1</v>
      </c>
      <c r="J432">
        <v>53.88</v>
      </c>
      <c r="K432">
        <f t="shared" si="26"/>
        <v>1</v>
      </c>
      <c r="M432">
        <v>53.88</v>
      </c>
      <c r="N432">
        <f t="shared" si="27"/>
        <v>0.28125</v>
      </c>
    </row>
    <row r="433" spans="1:14">
      <c r="A433">
        <v>20130405</v>
      </c>
      <c r="B433">
        <v>-40.86</v>
      </c>
      <c r="C433">
        <v>10</v>
      </c>
      <c r="D433">
        <v>-15</v>
      </c>
      <c r="E433">
        <v>-5</v>
      </c>
      <c r="F433">
        <f t="shared" si="24"/>
        <v>0.4</v>
      </c>
      <c r="G433">
        <f t="shared" si="25"/>
        <v>-1</v>
      </c>
      <c r="J433">
        <v>-40.86</v>
      </c>
      <c r="K433">
        <f t="shared" si="26"/>
        <v>-1</v>
      </c>
      <c r="M433">
        <v>-40.86</v>
      </c>
      <c r="N433">
        <f t="shared" si="27"/>
        <v>0.4</v>
      </c>
    </row>
    <row r="434" spans="1:14">
      <c r="A434">
        <v>20140630</v>
      </c>
      <c r="B434">
        <v>-25.89</v>
      </c>
      <c r="C434">
        <v>34</v>
      </c>
      <c r="D434">
        <v>-40</v>
      </c>
      <c r="E434">
        <v>-6</v>
      </c>
      <c r="F434">
        <f t="shared" si="24"/>
        <v>0.45945945945945948</v>
      </c>
      <c r="G434">
        <f t="shared" si="25"/>
        <v>-1</v>
      </c>
      <c r="J434">
        <v>-25.89</v>
      </c>
      <c r="K434">
        <f t="shared" si="26"/>
        <v>-1</v>
      </c>
      <c r="M434">
        <v>-25.89</v>
      </c>
      <c r="N434">
        <f t="shared" si="27"/>
        <v>0.45945945945945948</v>
      </c>
    </row>
    <row r="435" spans="1:14">
      <c r="A435">
        <v>20140416</v>
      </c>
      <c r="B435">
        <v>158.62</v>
      </c>
      <c r="C435">
        <v>44</v>
      </c>
      <c r="D435">
        <v>-53</v>
      </c>
      <c r="E435">
        <v>-9</v>
      </c>
      <c r="F435">
        <f t="shared" si="24"/>
        <v>0.45360824742268041</v>
      </c>
      <c r="G435">
        <f t="shared" si="25"/>
        <v>1</v>
      </c>
      <c r="J435">
        <v>158.62</v>
      </c>
      <c r="K435">
        <f t="shared" si="26"/>
        <v>1</v>
      </c>
      <c r="M435">
        <v>158.62</v>
      </c>
      <c r="N435">
        <f t="shared" si="27"/>
        <v>0.45360824742268041</v>
      </c>
    </row>
    <row r="436" spans="1:14">
      <c r="A436">
        <v>20131108</v>
      </c>
      <c r="B436">
        <v>170.24</v>
      </c>
      <c r="C436">
        <v>51</v>
      </c>
      <c r="D436">
        <v>-73</v>
      </c>
      <c r="E436">
        <v>-22</v>
      </c>
      <c r="F436">
        <f t="shared" si="24"/>
        <v>0.41129032258064518</v>
      </c>
      <c r="G436">
        <f t="shared" si="25"/>
        <v>1</v>
      </c>
      <c r="J436">
        <v>170.24</v>
      </c>
      <c r="K436">
        <f t="shared" si="26"/>
        <v>1</v>
      </c>
      <c r="M436">
        <v>170.24</v>
      </c>
      <c r="N436">
        <f t="shared" si="27"/>
        <v>0.41129032258064518</v>
      </c>
    </row>
    <row r="437" spans="1:14">
      <c r="A437">
        <v>20140414</v>
      </c>
      <c r="B437">
        <v>144.94999999999999</v>
      </c>
      <c r="C437">
        <v>23</v>
      </c>
      <c r="D437">
        <v>-19</v>
      </c>
      <c r="E437">
        <v>4</v>
      </c>
      <c r="F437">
        <f t="shared" si="24"/>
        <v>0.54761904761904767</v>
      </c>
      <c r="G437">
        <f t="shared" si="25"/>
        <v>1</v>
      </c>
      <c r="J437">
        <v>144.94999999999999</v>
      </c>
      <c r="K437">
        <f t="shared" si="26"/>
        <v>1</v>
      </c>
      <c r="M437">
        <v>144.94999999999999</v>
      </c>
      <c r="N437">
        <f t="shared" si="27"/>
        <v>0.54761904761904767</v>
      </c>
    </row>
    <row r="438" spans="1:14">
      <c r="A438">
        <v>20140415</v>
      </c>
      <c r="B438">
        <v>89.07</v>
      </c>
      <c r="C438">
        <v>27</v>
      </c>
      <c r="D438">
        <v>-46</v>
      </c>
      <c r="E438">
        <v>-19</v>
      </c>
      <c r="F438">
        <f t="shared" si="24"/>
        <v>0.36986301369863012</v>
      </c>
      <c r="G438">
        <f t="shared" si="25"/>
        <v>1</v>
      </c>
      <c r="J438">
        <v>89.07</v>
      </c>
      <c r="K438">
        <f t="shared" si="26"/>
        <v>1</v>
      </c>
      <c r="M438">
        <v>89.07</v>
      </c>
      <c r="N438">
        <f t="shared" si="27"/>
        <v>0.36986301369863012</v>
      </c>
    </row>
    <row r="439" spans="1:14">
      <c r="A439">
        <v>20140410</v>
      </c>
      <c r="B439">
        <v>-267.02</v>
      </c>
      <c r="C439">
        <v>47</v>
      </c>
      <c r="D439">
        <v>-87</v>
      </c>
      <c r="E439">
        <v>-40</v>
      </c>
      <c r="F439">
        <f t="shared" si="24"/>
        <v>0.35074626865671643</v>
      </c>
      <c r="G439">
        <f t="shared" si="25"/>
        <v>-1</v>
      </c>
      <c r="J439">
        <v>-267.02</v>
      </c>
      <c r="K439">
        <f t="shared" si="26"/>
        <v>-1</v>
      </c>
      <c r="M439">
        <v>-267.02</v>
      </c>
      <c r="N439">
        <f t="shared" si="27"/>
        <v>0.35074626865671643</v>
      </c>
    </row>
    <row r="440" spans="1:14">
      <c r="A440">
        <v>20140411</v>
      </c>
      <c r="B440">
        <v>-142.12</v>
      </c>
      <c r="C440">
        <v>32</v>
      </c>
      <c r="D440">
        <v>-49</v>
      </c>
      <c r="E440">
        <v>-17</v>
      </c>
      <c r="F440">
        <f t="shared" si="24"/>
        <v>0.39506172839506171</v>
      </c>
      <c r="G440">
        <f t="shared" si="25"/>
        <v>-1</v>
      </c>
      <c r="J440">
        <v>-142.12</v>
      </c>
      <c r="K440">
        <f t="shared" si="26"/>
        <v>-1</v>
      </c>
      <c r="M440">
        <v>-142.12</v>
      </c>
      <c r="N440">
        <f t="shared" si="27"/>
        <v>0.39506172839506171</v>
      </c>
    </row>
    <row r="441" spans="1:14">
      <c r="A441">
        <v>20140904</v>
      </c>
      <c r="B441">
        <v>-14.03</v>
      </c>
      <c r="C441">
        <v>53</v>
      </c>
      <c r="D441">
        <v>-61</v>
      </c>
      <c r="E441">
        <v>-8</v>
      </c>
      <c r="F441">
        <f t="shared" si="24"/>
        <v>0.46491228070175439</v>
      </c>
      <c r="G441">
        <f t="shared" si="25"/>
        <v>-1</v>
      </c>
      <c r="J441">
        <v>-14.03</v>
      </c>
      <c r="K441">
        <f t="shared" si="26"/>
        <v>-1</v>
      </c>
      <c r="M441">
        <v>-14.03</v>
      </c>
      <c r="N441">
        <f t="shared" si="27"/>
        <v>0.46491228070175439</v>
      </c>
    </row>
    <row r="442" spans="1:14">
      <c r="A442">
        <v>20140905</v>
      </c>
      <c r="B442">
        <v>71.47</v>
      </c>
      <c r="C442">
        <v>48</v>
      </c>
      <c r="D442">
        <v>-56</v>
      </c>
      <c r="E442">
        <v>-8</v>
      </c>
      <c r="F442">
        <f t="shared" si="24"/>
        <v>0.46153846153846156</v>
      </c>
      <c r="G442">
        <f t="shared" si="25"/>
        <v>1</v>
      </c>
      <c r="J442">
        <v>71.47</v>
      </c>
      <c r="K442">
        <f t="shared" si="26"/>
        <v>1</v>
      </c>
      <c r="M442">
        <v>71.47</v>
      </c>
      <c r="N442">
        <f t="shared" si="27"/>
        <v>0.46153846153846156</v>
      </c>
    </row>
    <row r="443" spans="1:14">
      <c r="A443">
        <v>20130614</v>
      </c>
      <c r="B443">
        <v>-107.9</v>
      </c>
      <c r="C443">
        <v>23</v>
      </c>
      <c r="D443">
        <v>-46</v>
      </c>
      <c r="E443">
        <v>-23</v>
      </c>
      <c r="F443">
        <f t="shared" si="24"/>
        <v>0.33333333333333331</v>
      </c>
      <c r="G443">
        <f t="shared" si="25"/>
        <v>-1</v>
      </c>
      <c r="J443">
        <v>-107.9</v>
      </c>
      <c r="K443">
        <f t="shared" si="26"/>
        <v>-1</v>
      </c>
      <c r="M443">
        <v>-107.9</v>
      </c>
      <c r="N443">
        <f t="shared" si="27"/>
        <v>0.33333333333333331</v>
      </c>
    </row>
    <row r="444" spans="1:14">
      <c r="A444">
        <v>20130613</v>
      </c>
      <c r="B444">
        <v>183.54</v>
      </c>
      <c r="C444">
        <v>12</v>
      </c>
      <c r="D444">
        <v>-9</v>
      </c>
      <c r="E444">
        <v>3</v>
      </c>
      <c r="F444">
        <f t="shared" si="24"/>
        <v>0.5714285714285714</v>
      </c>
      <c r="G444">
        <f t="shared" si="25"/>
        <v>1</v>
      </c>
      <c r="J444">
        <v>183.54</v>
      </c>
      <c r="K444">
        <f t="shared" si="26"/>
        <v>1</v>
      </c>
      <c r="M444">
        <v>183.54</v>
      </c>
      <c r="N444">
        <f t="shared" si="27"/>
        <v>0.5714285714285714</v>
      </c>
    </row>
    <row r="445" spans="1:14">
      <c r="A445">
        <v>20130612</v>
      </c>
      <c r="B445">
        <v>-135.16</v>
      </c>
      <c r="C445">
        <v>21</v>
      </c>
      <c r="D445">
        <v>-33</v>
      </c>
      <c r="E445">
        <v>-12</v>
      </c>
      <c r="F445">
        <f t="shared" si="24"/>
        <v>0.3888888888888889</v>
      </c>
      <c r="G445">
        <f t="shared" si="25"/>
        <v>-1</v>
      </c>
      <c r="J445">
        <v>-135.16</v>
      </c>
      <c r="K445">
        <f t="shared" si="26"/>
        <v>-1</v>
      </c>
      <c r="M445">
        <v>-135.16</v>
      </c>
      <c r="N445">
        <f t="shared" si="27"/>
        <v>0.3888888888888889</v>
      </c>
    </row>
    <row r="446" spans="1:14">
      <c r="A446">
        <v>20140902</v>
      </c>
      <c r="B446">
        <v>-29.86</v>
      </c>
      <c r="C446">
        <v>25</v>
      </c>
      <c r="D446">
        <v>-28</v>
      </c>
      <c r="E446">
        <v>-3</v>
      </c>
      <c r="F446">
        <f t="shared" si="24"/>
        <v>0.47169811320754718</v>
      </c>
      <c r="G446">
        <f t="shared" si="25"/>
        <v>-1</v>
      </c>
      <c r="J446">
        <v>-29.86</v>
      </c>
      <c r="K446">
        <f t="shared" si="26"/>
        <v>-1</v>
      </c>
      <c r="M446">
        <v>-29.86</v>
      </c>
      <c r="N446">
        <f t="shared" si="27"/>
        <v>0.47169811320754718</v>
      </c>
    </row>
    <row r="447" spans="1:14">
      <c r="A447">
        <v>20140903</v>
      </c>
      <c r="B447">
        <v>11.04</v>
      </c>
      <c r="C447">
        <v>41</v>
      </c>
      <c r="D447">
        <v>-54</v>
      </c>
      <c r="E447">
        <v>-13</v>
      </c>
      <c r="F447">
        <f t="shared" si="24"/>
        <v>0.43157894736842106</v>
      </c>
      <c r="G447">
        <f t="shared" si="25"/>
        <v>1</v>
      </c>
      <c r="J447">
        <v>11.04</v>
      </c>
      <c r="K447">
        <f t="shared" si="26"/>
        <v>1</v>
      </c>
      <c r="M447">
        <v>11.04</v>
      </c>
      <c r="N447">
        <f t="shared" si="27"/>
        <v>0.43157894736842106</v>
      </c>
    </row>
    <row r="448" spans="1:14">
      <c r="A448">
        <v>20140908</v>
      </c>
      <c r="B448">
        <v>-20.29</v>
      </c>
      <c r="C448">
        <v>30</v>
      </c>
      <c r="D448">
        <v>-27</v>
      </c>
      <c r="E448">
        <v>3</v>
      </c>
      <c r="F448">
        <f t="shared" si="24"/>
        <v>0.52631578947368418</v>
      </c>
      <c r="G448">
        <f t="shared" si="25"/>
        <v>-1</v>
      </c>
      <c r="J448">
        <v>-20.29</v>
      </c>
      <c r="K448">
        <f t="shared" si="26"/>
        <v>-1</v>
      </c>
      <c r="M448">
        <v>-20.29</v>
      </c>
      <c r="N448">
        <f t="shared" si="27"/>
        <v>0.52631578947368418</v>
      </c>
    </row>
    <row r="449" spans="1:14">
      <c r="A449">
        <v>20140909</v>
      </c>
      <c r="B449">
        <v>-96.52</v>
      </c>
      <c r="C449">
        <v>22</v>
      </c>
      <c r="D449">
        <v>-24</v>
      </c>
      <c r="E449">
        <v>-2</v>
      </c>
      <c r="F449">
        <f t="shared" si="24"/>
        <v>0.47826086956521741</v>
      </c>
      <c r="G449">
        <f t="shared" si="25"/>
        <v>-1</v>
      </c>
      <c r="J449">
        <v>-96.52</v>
      </c>
      <c r="K449">
        <f t="shared" si="26"/>
        <v>-1</v>
      </c>
      <c r="M449">
        <v>-96.52</v>
      </c>
      <c r="N449">
        <f t="shared" si="27"/>
        <v>0.47826086956521741</v>
      </c>
    </row>
    <row r="450" spans="1:14">
      <c r="A450">
        <v>20130619</v>
      </c>
      <c r="B450">
        <v>-203.28</v>
      </c>
      <c r="C450">
        <v>17</v>
      </c>
      <c r="D450">
        <v>-39</v>
      </c>
      <c r="E450">
        <v>-22</v>
      </c>
      <c r="F450">
        <f t="shared" si="24"/>
        <v>0.30357142857142855</v>
      </c>
      <c r="G450">
        <f t="shared" si="25"/>
        <v>-1</v>
      </c>
      <c r="J450">
        <v>-203.28</v>
      </c>
      <c r="K450">
        <f t="shared" si="26"/>
        <v>-1</v>
      </c>
      <c r="M450">
        <v>-203.28</v>
      </c>
      <c r="N450">
        <f t="shared" si="27"/>
        <v>0.30357142857142855</v>
      </c>
    </row>
    <row r="451" spans="1:14">
      <c r="A451">
        <v>20130618</v>
      </c>
      <c r="B451">
        <v>131.93</v>
      </c>
      <c r="C451">
        <v>14</v>
      </c>
      <c r="D451">
        <v>-28</v>
      </c>
      <c r="E451">
        <v>-14</v>
      </c>
      <c r="F451">
        <f t="shared" ref="F451:F501" si="28">C451/(C451-D451)</f>
        <v>0.33333333333333331</v>
      </c>
      <c r="G451">
        <f t="shared" ref="G451:G501" si="29">SIGN(B451)</f>
        <v>1</v>
      </c>
      <c r="J451">
        <v>131.93</v>
      </c>
      <c r="K451">
        <f t="shared" ref="K451:K501" si="30">SIGN(J451)</f>
        <v>1</v>
      </c>
      <c r="M451">
        <v>131.93</v>
      </c>
      <c r="N451">
        <f t="shared" ref="N451:N501" si="31">F451</f>
        <v>0.33333333333333331</v>
      </c>
    </row>
    <row r="452" spans="1:14">
      <c r="A452">
        <v>20140311</v>
      </c>
      <c r="B452">
        <v>-68.14</v>
      </c>
      <c r="C452">
        <v>16</v>
      </c>
      <c r="D452">
        <v>-20</v>
      </c>
      <c r="E452">
        <v>-4</v>
      </c>
      <c r="F452">
        <f t="shared" si="28"/>
        <v>0.44444444444444442</v>
      </c>
      <c r="G452">
        <f t="shared" si="29"/>
        <v>-1</v>
      </c>
      <c r="J452">
        <v>-68.14</v>
      </c>
      <c r="K452">
        <f t="shared" si="30"/>
        <v>-1</v>
      </c>
      <c r="M452">
        <v>-68.14</v>
      </c>
      <c r="N452">
        <f t="shared" si="31"/>
        <v>0.44444444444444442</v>
      </c>
    </row>
    <row r="453" spans="1:14">
      <c r="A453">
        <v>20140310</v>
      </c>
      <c r="B453">
        <v>-34.42</v>
      </c>
      <c r="C453">
        <v>45</v>
      </c>
      <c r="D453">
        <v>-57</v>
      </c>
      <c r="E453">
        <v>-12</v>
      </c>
      <c r="F453">
        <f t="shared" si="28"/>
        <v>0.44117647058823528</v>
      </c>
      <c r="G453">
        <f t="shared" si="29"/>
        <v>-1</v>
      </c>
      <c r="J453">
        <v>-34.42</v>
      </c>
      <c r="K453">
        <f t="shared" si="30"/>
        <v>-1</v>
      </c>
      <c r="M453">
        <v>-34.42</v>
      </c>
      <c r="N453">
        <f t="shared" si="31"/>
        <v>0.44117647058823528</v>
      </c>
    </row>
    <row r="454" spans="1:14">
      <c r="A454">
        <v>20140708</v>
      </c>
      <c r="B454">
        <v>-115.47</v>
      </c>
      <c r="C454">
        <v>10</v>
      </c>
      <c r="D454">
        <v>-33</v>
      </c>
      <c r="E454">
        <v>-23</v>
      </c>
      <c r="F454">
        <f t="shared" si="28"/>
        <v>0.23255813953488372</v>
      </c>
      <c r="G454">
        <f t="shared" si="29"/>
        <v>-1</v>
      </c>
      <c r="J454">
        <v>-115.47</v>
      </c>
      <c r="K454">
        <f t="shared" si="30"/>
        <v>-1</v>
      </c>
      <c r="M454">
        <v>-115.47</v>
      </c>
      <c r="N454">
        <f t="shared" si="31"/>
        <v>0.23255813953488372</v>
      </c>
    </row>
    <row r="455" spans="1:14">
      <c r="A455">
        <v>20140709</v>
      </c>
      <c r="B455">
        <v>68.78</v>
      </c>
      <c r="C455">
        <v>18</v>
      </c>
      <c r="D455">
        <v>-27</v>
      </c>
      <c r="E455">
        <v>-9</v>
      </c>
      <c r="F455">
        <f t="shared" si="28"/>
        <v>0.4</v>
      </c>
      <c r="G455">
        <f t="shared" si="29"/>
        <v>1</v>
      </c>
      <c r="J455">
        <v>68.78</v>
      </c>
      <c r="K455">
        <f t="shared" si="30"/>
        <v>1</v>
      </c>
      <c r="M455">
        <v>68.78</v>
      </c>
      <c r="N455">
        <f t="shared" si="31"/>
        <v>0.4</v>
      </c>
    </row>
    <row r="456" spans="1:14">
      <c r="A456">
        <v>20130819</v>
      </c>
      <c r="B456">
        <v>-66.05</v>
      </c>
      <c r="C456">
        <v>11</v>
      </c>
      <c r="D456">
        <v>-14</v>
      </c>
      <c r="E456">
        <v>-3</v>
      </c>
      <c r="F456">
        <f t="shared" si="28"/>
        <v>0.44</v>
      </c>
      <c r="G456">
        <f t="shared" si="29"/>
        <v>-1</v>
      </c>
      <c r="J456">
        <v>-66.05</v>
      </c>
      <c r="K456">
        <f t="shared" si="30"/>
        <v>-1</v>
      </c>
      <c r="M456">
        <v>-66.05</v>
      </c>
      <c r="N456">
        <f t="shared" si="31"/>
        <v>0.44</v>
      </c>
    </row>
    <row r="457" spans="1:14">
      <c r="A457">
        <v>20140314</v>
      </c>
      <c r="B457">
        <v>-40.65</v>
      </c>
      <c r="C457">
        <v>42</v>
      </c>
      <c r="D457">
        <v>-59</v>
      </c>
      <c r="E457">
        <v>-17</v>
      </c>
      <c r="F457">
        <f t="shared" si="28"/>
        <v>0.41584158415841582</v>
      </c>
      <c r="G457">
        <f t="shared" si="29"/>
        <v>-1</v>
      </c>
      <c r="J457">
        <v>-40.65</v>
      </c>
      <c r="K457">
        <f t="shared" si="30"/>
        <v>-1</v>
      </c>
      <c r="M457">
        <v>-40.65</v>
      </c>
      <c r="N457">
        <f t="shared" si="31"/>
        <v>0.41584158415841582</v>
      </c>
    </row>
    <row r="458" spans="1:14">
      <c r="A458">
        <v>20140317</v>
      </c>
      <c r="B458">
        <v>180.85</v>
      </c>
      <c r="C458">
        <v>21</v>
      </c>
      <c r="D458">
        <v>-38</v>
      </c>
      <c r="E458">
        <v>-17</v>
      </c>
      <c r="F458">
        <f t="shared" si="28"/>
        <v>0.3559322033898305</v>
      </c>
      <c r="G458">
        <f t="shared" si="29"/>
        <v>1</v>
      </c>
      <c r="J458">
        <v>180.85</v>
      </c>
      <c r="K458">
        <f t="shared" si="30"/>
        <v>1</v>
      </c>
      <c r="M458">
        <v>180.85</v>
      </c>
      <c r="N458">
        <f t="shared" si="31"/>
        <v>0.3559322033898305</v>
      </c>
    </row>
    <row r="459" spans="1:14">
      <c r="A459">
        <v>20140319</v>
      </c>
      <c r="B459">
        <v>-113.54</v>
      </c>
      <c r="C459">
        <v>54</v>
      </c>
      <c r="D459">
        <v>-62</v>
      </c>
      <c r="E459">
        <v>-8</v>
      </c>
      <c r="F459">
        <f t="shared" si="28"/>
        <v>0.46551724137931033</v>
      </c>
      <c r="G459">
        <f t="shared" si="29"/>
        <v>-1</v>
      </c>
      <c r="J459">
        <v>-113.54</v>
      </c>
      <c r="K459">
        <f t="shared" si="30"/>
        <v>-1</v>
      </c>
      <c r="M459">
        <v>-113.54</v>
      </c>
      <c r="N459">
        <f t="shared" si="31"/>
        <v>0.46551724137931033</v>
      </c>
    </row>
    <row r="460" spans="1:14">
      <c r="A460">
        <v>20140318</v>
      </c>
      <c r="B460">
        <v>90.26</v>
      </c>
      <c r="C460">
        <v>47</v>
      </c>
      <c r="D460">
        <v>-57</v>
      </c>
      <c r="E460">
        <v>-10</v>
      </c>
      <c r="F460">
        <f t="shared" si="28"/>
        <v>0.45192307692307693</v>
      </c>
      <c r="G460">
        <f t="shared" si="29"/>
        <v>1</v>
      </c>
      <c r="J460">
        <v>90.26</v>
      </c>
      <c r="K460">
        <f t="shared" si="30"/>
        <v>1</v>
      </c>
      <c r="M460">
        <v>90.26</v>
      </c>
      <c r="N460">
        <f t="shared" si="31"/>
        <v>0.45192307692307693</v>
      </c>
    </row>
    <row r="461" spans="1:14">
      <c r="A461">
        <v>20140701</v>
      </c>
      <c r="B461">
        <v>127.54</v>
      </c>
      <c r="C461">
        <v>32</v>
      </c>
      <c r="D461">
        <v>-56</v>
      </c>
      <c r="E461">
        <v>-24</v>
      </c>
      <c r="F461">
        <f t="shared" si="28"/>
        <v>0.36363636363636365</v>
      </c>
      <c r="G461">
        <f t="shared" si="29"/>
        <v>1</v>
      </c>
      <c r="J461">
        <v>127.54</v>
      </c>
      <c r="K461">
        <f t="shared" si="30"/>
        <v>1</v>
      </c>
      <c r="M461">
        <v>127.54</v>
      </c>
      <c r="N461">
        <f t="shared" si="31"/>
        <v>0.36363636363636365</v>
      </c>
    </row>
    <row r="462" spans="1:14">
      <c r="A462">
        <v>20140707</v>
      </c>
      <c r="B462">
        <v>-39.619999999999997</v>
      </c>
      <c r="C462">
        <v>25</v>
      </c>
      <c r="D462">
        <v>-24</v>
      </c>
      <c r="E462">
        <v>1</v>
      </c>
      <c r="F462">
        <f t="shared" si="28"/>
        <v>0.51020408163265307</v>
      </c>
      <c r="G462">
        <f t="shared" si="29"/>
        <v>-1</v>
      </c>
      <c r="J462">
        <v>-39.619999999999997</v>
      </c>
      <c r="K462">
        <f t="shared" si="30"/>
        <v>-1</v>
      </c>
      <c r="M462">
        <v>-39.619999999999997</v>
      </c>
      <c r="N462">
        <f t="shared" si="31"/>
        <v>0.51020408163265307</v>
      </c>
    </row>
    <row r="463" spans="1:14">
      <c r="A463">
        <v>20130813</v>
      </c>
      <c r="B463">
        <v>30.33</v>
      </c>
      <c r="C463">
        <v>11</v>
      </c>
      <c r="D463">
        <v>-11</v>
      </c>
      <c r="E463">
        <v>0</v>
      </c>
      <c r="F463">
        <f t="shared" si="28"/>
        <v>0.5</v>
      </c>
      <c r="G463">
        <f t="shared" si="29"/>
        <v>1</v>
      </c>
      <c r="J463">
        <v>30.33</v>
      </c>
      <c r="K463">
        <f t="shared" si="30"/>
        <v>1</v>
      </c>
      <c r="M463">
        <v>30.33</v>
      </c>
      <c r="N463">
        <f t="shared" si="31"/>
        <v>0.5</v>
      </c>
    </row>
    <row r="464" spans="1:14">
      <c r="A464">
        <v>20130812</v>
      </c>
      <c r="B464">
        <v>4.46</v>
      </c>
      <c r="C464">
        <v>31</v>
      </c>
      <c r="D464">
        <v>-33</v>
      </c>
      <c r="E464">
        <v>-2</v>
      </c>
      <c r="F464">
        <f t="shared" si="28"/>
        <v>0.484375</v>
      </c>
      <c r="G464">
        <f t="shared" si="29"/>
        <v>1</v>
      </c>
      <c r="J464">
        <v>4.46</v>
      </c>
      <c r="K464">
        <f t="shared" si="30"/>
        <v>1</v>
      </c>
      <c r="M464">
        <v>4.46</v>
      </c>
      <c r="N464">
        <f t="shared" si="31"/>
        <v>0.484375</v>
      </c>
    </row>
    <row r="465" spans="1:14">
      <c r="A465">
        <v>20131218</v>
      </c>
      <c r="B465">
        <v>291.39999999999998</v>
      </c>
      <c r="C465">
        <v>20</v>
      </c>
      <c r="D465">
        <v>-34</v>
      </c>
      <c r="E465">
        <v>-14</v>
      </c>
      <c r="F465">
        <f t="shared" si="28"/>
        <v>0.37037037037037035</v>
      </c>
      <c r="G465">
        <f t="shared" si="29"/>
        <v>1</v>
      </c>
      <c r="J465">
        <v>291.39999999999998</v>
      </c>
      <c r="K465">
        <f t="shared" si="30"/>
        <v>1</v>
      </c>
      <c r="M465">
        <v>291.39999999999998</v>
      </c>
      <c r="N465">
        <f t="shared" si="31"/>
        <v>0.37037037037037035</v>
      </c>
    </row>
    <row r="466" spans="1:14">
      <c r="A466">
        <v>20131219</v>
      </c>
      <c r="B466">
        <v>16.57</v>
      </c>
      <c r="C466">
        <v>41</v>
      </c>
      <c r="D466">
        <v>-28</v>
      </c>
      <c r="E466">
        <v>13</v>
      </c>
      <c r="F466">
        <f t="shared" si="28"/>
        <v>0.59420289855072461</v>
      </c>
      <c r="G466">
        <f t="shared" si="29"/>
        <v>1</v>
      </c>
      <c r="J466">
        <v>16.57</v>
      </c>
      <c r="K466">
        <f t="shared" si="30"/>
        <v>1</v>
      </c>
      <c r="M466">
        <v>16.57</v>
      </c>
      <c r="N466">
        <f t="shared" si="31"/>
        <v>0.59420289855072461</v>
      </c>
    </row>
    <row r="467" spans="1:14">
      <c r="A467">
        <v>20131216</v>
      </c>
      <c r="B467">
        <v>124.97</v>
      </c>
      <c r="C467">
        <v>11</v>
      </c>
      <c r="D467">
        <v>-16</v>
      </c>
      <c r="E467">
        <v>-5</v>
      </c>
      <c r="F467">
        <f t="shared" si="28"/>
        <v>0.40740740740740738</v>
      </c>
      <c r="G467">
        <f t="shared" si="29"/>
        <v>1</v>
      </c>
      <c r="J467">
        <v>124.97</v>
      </c>
      <c r="K467">
        <f t="shared" si="30"/>
        <v>1</v>
      </c>
      <c r="M467">
        <v>124.97</v>
      </c>
      <c r="N467">
        <f t="shared" si="31"/>
        <v>0.40740740740740738</v>
      </c>
    </row>
    <row r="468" spans="1:14">
      <c r="A468">
        <v>20131217</v>
      </c>
      <c r="B468">
        <v>-8.8000000000000007</v>
      </c>
      <c r="C468">
        <v>25</v>
      </c>
      <c r="D468">
        <v>-25</v>
      </c>
      <c r="E468">
        <v>0</v>
      </c>
      <c r="F468">
        <f t="shared" si="28"/>
        <v>0.5</v>
      </c>
      <c r="G468">
        <f t="shared" si="29"/>
        <v>-1</v>
      </c>
      <c r="J468">
        <v>-8.8000000000000007</v>
      </c>
      <c r="K468">
        <f t="shared" si="30"/>
        <v>-1</v>
      </c>
      <c r="M468">
        <v>-8.8000000000000007</v>
      </c>
      <c r="N468">
        <f t="shared" si="31"/>
        <v>0.5</v>
      </c>
    </row>
    <row r="469" spans="1:14">
      <c r="A469">
        <v>20131210</v>
      </c>
      <c r="B469">
        <v>-50.99</v>
      </c>
      <c r="C469">
        <v>10</v>
      </c>
      <c r="D469">
        <v>-10</v>
      </c>
      <c r="E469">
        <v>0</v>
      </c>
      <c r="F469">
        <f t="shared" si="28"/>
        <v>0.5</v>
      </c>
      <c r="G469">
        <f t="shared" si="29"/>
        <v>-1</v>
      </c>
      <c r="J469">
        <v>-50.99</v>
      </c>
      <c r="K469">
        <f t="shared" si="30"/>
        <v>-1</v>
      </c>
      <c r="M469">
        <v>-50.99</v>
      </c>
      <c r="N469">
        <f t="shared" si="31"/>
        <v>0.5</v>
      </c>
    </row>
    <row r="470" spans="1:14">
      <c r="A470">
        <v>20131211</v>
      </c>
      <c r="B470">
        <v>-127.22</v>
      </c>
      <c r="C470">
        <v>12</v>
      </c>
      <c r="D470">
        <v>-14</v>
      </c>
      <c r="E470">
        <v>-2</v>
      </c>
      <c r="F470">
        <f t="shared" si="28"/>
        <v>0.46153846153846156</v>
      </c>
      <c r="G470">
        <f t="shared" si="29"/>
        <v>-1</v>
      </c>
      <c r="J470">
        <v>-127.22</v>
      </c>
      <c r="K470">
        <f t="shared" si="30"/>
        <v>-1</v>
      </c>
      <c r="M470">
        <v>-127.22</v>
      </c>
      <c r="N470">
        <f t="shared" si="31"/>
        <v>0.46153846153846156</v>
      </c>
    </row>
    <row r="471" spans="1:14">
      <c r="A471">
        <v>20131212</v>
      </c>
      <c r="B471">
        <v>-105.39</v>
      </c>
      <c r="C471">
        <v>16</v>
      </c>
      <c r="D471">
        <v>-13</v>
      </c>
      <c r="E471">
        <v>3</v>
      </c>
      <c r="F471">
        <f t="shared" si="28"/>
        <v>0.55172413793103448</v>
      </c>
      <c r="G471">
        <f t="shared" si="29"/>
        <v>-1</v>
      </c>
      <c r="J471">
        <v>-105.39</v>
      </c>
      <c r="K471">
        <f t="shared" si="30"/>
        <v>-1</v>
      </c>
      <c r="M471">
        <v>-105.39</v>
      </c>
      <c r="N471">
        <f t="shared" si="31"/>
        <v>0.55172413793103448</v>
      </c>
    </row>
    <row r="472" spans="1:14">
      <c r="A472">
        <v>20131213</v>
      </c>
      <c r="B472">
        <v>15.93</v>
      </c>
      <c r="C472">
        <v>8</v>
      </c>
      <c r="D472">
        <v>-18</v>
      </c>
      <c r="E472">
        <v>-10</v>
      </c>
      <c r="F472">
        <f t="shared" si="28"/>
        <v>0.30769230769230771</v>
      </c>
      <c r="G472">
        <f t="shared" si="29"/>
        <v>1</v>
      </c>
      <c r="J472">
        <v>15.93</v>
      </c>
      <c r="K472">
        <f t="shared" si="30"/>
        <v>1</v>
      </c>
      <c r="M472">
        <v>15.93</v>
      </c>
      <c r="N472">
        <f t="shared" si="31"/>
        <v>0.30769230769230771</v>
      </c>
    </row>
    <row r="473" spans="1:14">
      <c r="A473">
        <v>20131031</v>
      </c>
      <c r="B473">
        <v>-74.17</v>
      </c>
      <c r="C473">
        <v>26</v>
      </c>
      <c r="D473">
        <v>-33</v>
      </c>
      <c r="E473">
        <v>-7</v>
      </c>
      <c r="F473">
        <f t="shared" si="28"/>
        <v>0.44067796610169491</v>
      </c>
      <c r="G473">
        <f t="shared" si="29"/>
        <v>-1</v>
      </c>
      <c r="J473">
        <v>-74.17</v>
      </c>
      <c r="K473">
        <f t="shared" si="30"/>
        <v>-1</v>
      </c>
      <c r="M473">
        <v>-74.17</v>
      </c>
      <c r="N473">
        <f t="shared" si="31"/>
        <v>0.44067796610169491</v>
      </c>
    </row>
    <row r="474" spans="1:14">
      <c r="A474">
        <v>20130109</v>
      </c>
      <c r="B474">
        <v>60.59</v>
      </c>
      <c r="C474">
        <v>25</v>
      </c>
      <c r="D474">
        <v>-32</v>
      </c>
      <c r="E474">
        <v>-7</v>
      </c>
      <c r="F474">
        <f t="shared" si="28"/>
        <v>0.43859649122807015</v>
      </c>
      <c r="G474">
        <f t="shared" si="29"/>
        <v>1</v>
      </c>
      <c r="J474">
        <v>60.59</v>
      </c>
      <c r="K474">
        <f t="shared" si="30"/>
        <v>1</v>
      </c>
      <c r="M474">
        <v>60.59</v>
      </c>
      <c r="N474">
        <f t="shared" si="31"/>
        <v>0.43859649122807015</v>
      </c>
    </row>
    <row r="475" spans="1:14">
      <c r="A475">
        <v>20130108</v>
      </c>
      <c r="B475">
        <v>-48.57</v>
      </c>
      <c r="C475">
        <v>6</v>
      </c>
      <c r="D475">
        <v>-10</v>
      </c>
      <c r="E475">
        <v>-4</v>
      </c>
      <c r="F475">
        <f t="shared" si="28"/>
        <v>0.375</v>
      </c>
      <c r="G475">
        <f t="shared" si="29"/>
        <v>-1</v>
      </c>
      <c r="J475">
        <v>-48.57</v>
      </c>
      <c r="K475">
        <f t="shared" si="30"/>
        <v>-1</v>
      </c>
      <c r="M475">
        <v>-48.57</v>
      </c>
      <c r="N475">
        <f t="shared" si="31"/>
        <v>0.375</v>
      </c>
    </row>
    <row r="476" spans="1:14">
      <c r="A476">
        <v>20130103</v>
      </c>
      <c r="B476">
        <v>-23.73</v>
      </c>
      <c r="C476">
        <v>14</v>
      </c>
      <c r="D476">
        <v>-7</v>
      </c>
      <c r="E476">
        <v>7</v>
      </c>
      <c r="F476">
        <f t="shared" si="28"/>
        <v>0.66666666666666663</v>
      </c>
      <c r="G476">
        <f t="shared" si="29"/>
        <v>-1</v>
      </c>
      <c r="J476">
        <v>-23.73</v>
      </c>
      <c r="K476">
        <f t="shared" si="30"/>
        <v>-1</v>
      </c>
      <c r="M476">
        <v>-23.73</v>
      </c>
      <c r="N476">
        <f t="shared" si="31"/>
        <v>0.66666666666666663</v>
      </c>
    </row>
    <row r="477" spans="1:14">
      <c r="A477">
        <v>20130102</v>
      </c>
      <c r="B477">
        <v>272.7</v>
      </c>
      <c r="C477">
        <v>26</v>
      </c>
      <c r="D477">
        <v>-12</v>
      </c>
      <c r="E477">
        <v>14</v>
      </c>
      <c r="F477">
        <f t="shared" si="28"/>
        <v>0.68421052631578949</v>
      </c>
      <c r="G477">
        <f t="shared" si="29"/>
        <v>1</v>
      </c>
      <c r="J477">
        <v>272.7</v>
      </c>
      <c r="K477">
        <f t="shared" si="30"/>
        <v>1</v>
      </c>
      <c r="M477">
        <v>272.7</v>
      </c>
      <c r="N477">
        <f t="shared" si="31"/>
        <v>0.68421052631578949</v>
      </c>
    </row>
    <row r="478" spans="1:14">
      <c r="A478">
        <v>20130107</v>
      </c>
      <c r="B478">
        <v>-51.84</v>
      </c>
      <c r="C478">
        <v>16</v>
      </c>
      <c r="D478">
        <v>-24</v>
      </c>
      <c r="E478">
        <v>-8</v>
      </c>
      <c r="F478">
        <f t="shared" si="28"/>
        <v>0.4</v>
      </c>
      <c r="G478">
        <f t="shared" si="29"/>
        <v>-1</v>
      </c>
      <c r="J478">
        <v>-51.84</v>
      </c>
      <c r="K478">
        <f t="shared" si="30"/>
        <v>-1</v>
      </c>
      <c r="M478">
        <v>-51.84</v>
      </c>
      <c r="N478">
        <f t="shared" si="31"/>
        <v>0.4</v>
      </c>
    </row>
    <row r="479" spans="1:14">
      <c r="A479">
        <v>20130104</v>
      </c>
      <c r="B479">
        <v>43.85</v>
      </c>
      <c r="C479">
        <v>12</v>
      </c>
      <c r="D479">
        <v>-21</v>
      </c>
      <c r="E479">
        <v>-9</v>
      </c>
      <c r="F479">
        <f t="shared" si="28"/>
        <v>0.36363636363636365</v>
      </c>
      <c r="G479">
        <f t="shared" si="29"/>
        <v>1</v>
      </c>
      <c r="J479">
        <v>43.85</v>
      </c>
      <c r="K479">
        <f t="shared" si="30"/>
        <v>1</v>
      </c>
      <c r="M479">
        <v>43.85</v>
      </c>
      <c r="N479">
        <f t="shared" si="31"/>
        <v>0.36363636363636365</v>
      </c>
    </row>
    <row r="480" spans="1:14">
      <c r="A480">
        <v>20140102</v>
      </c>
      <c r="B480">
        <v>-124.46</v>
      </c>
      <c r="C480">
        <v>6</v>
      </c>
      <c r="D480">
        <v>-11</v>
      </c>
      <c r="E480">
        <v>-5</v>
      </c>
      <c r="F480">
        <f t="shared" si="28"/>
        <v>0.35294117647058826</v>
      </c>
      <c r="G480">
        <f t="shared" si="29"/>
        <v>-1</v>
      </c>
      <c r="J480">
        <v>-124.46</v>
      </c>
      <c r="K480">
        <f t="shared" si="30"/>
        <v>-1</v>
      </c>
      <c r="M480">
        <v>-124.46</v>
      </c>
      <c r="N480">
        <f t="shared" si="31"/>
        <v>0.35294117647058826</v>
      </c>
    </row>
    <row r="481" spans="1:14">
      <c r="A481">
        <v>20130530</v>
      </c>
      <c r="B481">
        <v>21.73</v>
      </c>
      <c r="C481">
        <v>15</v>
      </c>
      <c r="D481">
        <v>-27</v>
      </c>
      <c r="E481">
        <v>-12</v>
      </c>
      <c r="F481">
        <f t="shared" si="28"/>
        <v>0.35714285714285715</v>
      </c>
      <c r="G481">
        <f t="shared" si="29"/>
        <v>1</v>
      </c>
      <c r="J481">
        <v>21.73</v>
      </c>
      <c r="K481">
        <f t="shared" si="30"/>
        <v>1</v>
      </c>
      <c r="M481">
        <v>21.73</v>
      </c>
      <c r="N481">
        <f t="shared" si="31"/>
        <v>0.35714285714285715</v>
      </c>
    </row>
    <row r="482" spans="1:14">
      <c r="A482">
        <v>20130531</v>
      </c>
      <c r="B482">
        <v>-206.65</v>
      </c>
      <c r="C482">
        <v>38</v>
      </c>
      <c r="D482">
        <v>-48</v>
      </c>
      <c r="E482">
        <v>-10</v>
      </c>
      <c r="F482">
        <f t="shared" si="28"/>
        <v>0.44186046511627908</v>
      </c>
      <c r="G482">
        <f t="shared" si="29"/>
        <v>-1</v>
      </c>
      <c r="J482">
        <v>-206.65</v>
      </c>
      <c r="K482">
        <f t="shared" si="30"/>
        <v>-1</v>
      </c>
      <c r="M482">
        <v>-206.65</v>
      </c>
      <c r="N482">
        <f t="shared" si="31"/>
        <v>0.44186046511627908</v>
      </c>
    </row>
    <row r="483" spans="1:14">
      <c r="A483">
        <v>20131007</v>
      </c>
      <c r="B483">
        <v>-133.06</v>
      </c>
      <c r="C483">
        <v>14</v>
      </c>
      <c r="D483">
        <v>-10</v>
      </c>
      <c r="E483">
        <v>4</v>
      </c>
      <c r="F483">
        <f t="shared" si="28"/>
        <v>0.58333333333333337</v>
      </c>
      <c r="G483">
        <f t="shared" si="29"/>
        <v>-1</v>
      </c>
      <c r="J483">
        <v>-133.06</v>
      </c>
      <c r="K483">
        <f t="shared" si="30"/>
        <v>-1</v>
      </c>
      <c r="M483">
        <v>-133.06</v>
      </c>
      <c r="N483">
        <f t="shared" si="31"/>
        <v>0.58333333333333337</v>
      </c>
    </row>
    <row r="484" spans="1:14">
      <c r="A484">
        <v>20140404</v>
      </c>
      <c r="B484">
        <v>-163.31</v>
      </c>
      <c r="C484">
        <v>49</v>
      </c>
      <c r="D484">
        <v>-58</v>
      </c>
      <c r="E484">
        <v>-9</v>
      </c>
      <c r="F484">
        <f t="shared" si="28"/>
        <v>0.45794392523364486</v>
      </c>
      <c r="G484">
        <f t="shared" si="29"/>
        <v>-1</v>
      </c>
      <c r="J484">
        <v>-163.31</v>
      </c>
      <c r="K484">
        <f t="shared" si="30"/>
        <v>-1</v>
      </c>
      <c r="M484">
        <v>-163.31</v>
      </c>
      <c r="N484">
        <f t="shared" si="31"/>
        <v>0.45794392523364486</v>
      </c>
    </row>
    <row r="485" spans="1:14">
      <c r="A485">
        <v>20131001</v>
      </c>
      <c r="B485">
        <v>59.21</v>
      </c>
      <c r="C485">
        <v>14</v>
      </c>
      <c r="D485">
        <v>-13</v>
      </c>
      <c r="E485">
        <v>1</v>
      </c>
      <c r="F485">
        <f t="shared" si="28"/>
        <v>0.51851851851851849</v>
      </c>
      <c r="G485">
        <f t="shared" si="29"/>
        <v>1</v>
      </c>
      <c r="J485">
        <v>59.21</v>
      </c>
      <c r="K485">
        <f t="shared" si="30"/>
        <v>1</v>
      </c>
      <c r="M485">
        <v>59.21</v>
      </c>
      <c r="N485">
        <f t="shared" si="31"/>
        <v>0.51851851851851849</v>
      </c>
    </row>
    <row r="486" spans="1:14">
      <c r="A486">
        <v>20130322</v>
      </c>
      <c r="B486">
        <v>90.54</v>
      </c>
      <c r="C486">
        <v>9</v>
      </c>
      <c r="D486">
        <v>-40</v>
      </c>
      <c r="E486">
        <v>-31</v>
      </c>
      <c r="F486">
        <f t="shared" si="28"/>
        <v>0.18367346938775511</v>
      </c>
      <c r="G486">
        <f t="shared" si="29"/>
        <v>1</v>
      </c>
      <c r="J486">
        <v>90.54</v>
      </c>
      <c r="K486">
        <f t="shared" si="30"/>
        <v>1</v>
      </c>
      <c r="M486">
        <v>90.54</v>
      </c>
      <c r="N486">
        <f t="shared" si="31"/>
        <v>0.18367346938775511</v>
      </c>
    </row>
    <row r="487" spans="1:14">
      <c r="A487">
        <v>20130404</v>
      </c>
      <c r="B487">
        <v>55.76</v>
      </c>
      <c r="C487">
        <v>10</v>
      </c>
      <c r="D487">
        <v>-15</v>
      </c>
      <c r="E487">
        <v>-5</v>
      </c>
      <c r="F487">
        <f t="shared" si="28"/>
        <v>0.4</v>
      </c>
      <c r="G487">
        <f t="shared" si="29"/>
        <v>1</v>
      </c>
      <c r="J487">
        <v>55.76</v>
      </c>
      <c r="K487">
        <f t="shared" si="30"/>
        <v>1</v>
      </c>
      <c r="M487">
        <v>55.76</v>
      </c>
      <c r="N487">
        <f t="shared" si="31"/>
        <v>0.4</v>
      </c>
    </row>
    <row r="488" spans="1:14">
      <c r="A488">
        <v>20130320</v>
      </c>
      <c r="B488">
        <v>55.91</v>
      </c>
      <c r="C488">
        <v>46</v>
      </c>
      <c r="D488">
        <v>-42</v>
      </c>
      <c r="E488">
        <v>4</v>
      </c>
      <c r="F488">
        <f t="shared" si="28"/>
        <v>0.52272727272727271</v>
      </c>
      <c r="G488">
        <f t="shared" si="29"/>
        <v>1</v>
      </c>
      <c r="J488">
        <v>55.91</v>
      </c>
      <c r="K488">
        <f t="shared" si="30"/>
        <v>1</v>
      </c>
      <c r="M488">
        <v>55.91</v>
      </c>
      <c r="N488">
        <f t="shared" si="31"/>
        <v>0.52272727272727271</v>
      </c>
    </row>
    <row r="489" spans="1:14">
      <c r="A489">
        <v>20130402</v>
      </c>
      <c r="B489">
        <v>89.16</v>
      </c>
      <c r="C489">
        <v>7</v>
      </c>
      <c r="D489">
        <v>-11</v>
      </c>
      <c r="E489">
        <v>-4</v>
      </c>
      <c r="F489">
        <f t="shared" si="28"/>
        <v>0.3888888888888889</v>
      </c>
      <c r="G489">
        <f t="shared" si="29"/>
        <v>1</v>
      </c>
      <c r="J489">
        <v>89.16</v>
      </c>
      <c r="K489">
        <f t="shared" si="30"/>
        <v>1</v>
      </c>
      <c r="M489">
        <v>89.16</v>
      </c>
      <c r="N489">
        <f t="shared" si="31"/>
        <v>0.3888888888888889</v>
      </c>
    </row>
    <row r="490" spans="1:14">
      <c r="A490">
        <v>20130403</v>
      </c>
      <c r="B490">
        <v>-111.66</v>
      </c>
      <c r="C490">
        <v>27</v>
      </c>
      <c r="D490">
        <v>-14</v>
      </c>
      <c r="E490">
        <v>13</v>
      </c>
      <c r="F490">
        <f t="shared" si="28"/>
        <v>0.65853658536585369</v>
      </c>
      <c r="G490">
        <f t="shared" si="29"/>
        <v>-1</v>
      </c>
      <c r="J490">
        <v>-111.66</v>
      </c>
      <c r="K490">
        <f t="shared" si="30"/>
        <v>-1</v>
      </c>
      <c r="M490">
        <v>-111.66</v>
      </c>
      <c r="N490">
        <f t="shared" si="31"/>
        <v>0.65853658536585369</v>
      </c>
    </row>
    <row r="491" spans="1:14">
      <c r="A491">
        <v>20130401</v>
      </c>
      <c r="B491">
        <v>-5.69</v>
      </c>
      <c r="C491">
        <v>18</v>
      </c>
      <c r="D491">
        <v>-20</v>
      </c>
      <c r="E491">
        <v>-2</v>
      </c>
      <c r="F491">
        <f t="shared" si="28"/>
        <v>0.47368421052631576</v>
      </c>
      <c r="G491">
        <f t="shared" si="29"/>
        <v>-1</v>
      </c>
      <c r="J491">
        <v>-5.69</v>
      </c>
      <c r="K491">
        <f t="shared" si="30"/>
        <v>-1</v>
      </c>
      <c r="M491">
        <v>-5.69</v>
      </c>
      <c r="N491">
        <f t="shared" si="31"/>
        <v>0.47368421052631576</v>
      </c>
    </row>
    <row r="492" spans="1:14">
      <c r="A492">
        <v>20130408</v>
      </c>
      <c r="B492">
        <v>48.23</v>
      </c>
      <c r="C492">
        <v>20</v>
      </c>
      <c r="D492">
        <v>-20</v>
      </c>
      <c r="E492">
        <v>0</v>
      </c>
      <c r="F492">
        <f t="shared" si="28"/>
        <v>0.5</v>
      </c>
      <c r="G492">
        <f t="shared" si="29"/>
        <v>1</v>
      </c>
      <c r="J492">
        <v>48.23</v>
      </c>
      <c r="K492">
        <f t="shared" si="30"/>
        <v>1</v>
      </c>
      <c r="M492">
        <v>48.23</v>
      </c>
      <c r="N492">
        <f t="shared" si="31"/>
        <v>0.5</v>
      </c>
    </row>
    <row r="493" spans="1:14">
      <c r="A493">
        <v>20130409</v>
      </c>
      <c r="B493">
        <v>59.98</v>
      </c>
      <c r="C493">
        <v>17</v>
      </c>
      <c r="D493">
        <v>-34</v>
      </c>
      <c r="E493">
        <v>-17</v>
      </c>
      <c r="F493">
        <f t="shared" si="28"/>
        <v>0.33333333333333331</v>
      </c>
      <c r="G493">
        <f t="shared" si="29"/>
        <v>1</v>
      </c>
      <c r="J493">
        <v>59.98</v>
      </c>
      <c r="K493">
        <f t="shared" si="30"/>
        <v>1</v>
      </c>
      <c r="M493">
        <v>59.98</v>
      </c>
      <c r="N493">
        <f t="shared" si="31"/>
        <v>0.33333333333333331</v>
      </c>
    </row>
    <row r="494" spans="1:14">
      <c r="A494">
        <v>20130213</v>
      </c>
      <c r="B494">
        <v>-35.79</v>
      </c>
      <c r="C494">
        <v>11</v>
      </c>
      <c r="D494">
        <v>-18</v>
      </c>
      <c r="E494">
        <v>-7</v>
      </c>
      <c r="F494">
        <f t="shared" si="28"/>
        <v>0.37931034482758619</v>
      </c>
      <c r="G494">
        <f t="shared" si="29"/>
        <v>-1</v>
      </c>
      <c r="J494">
        <v>-35.79</v>
      </c>
      <c r="K494">
        <f t="shared" si="30"/>
        <v>-1</v>
      </c>
      <c r="M494">
        <v>-35.79</v>
      </c>
      <c r="N494">
        <f t="shared" si="31"/>
        <v>0.37931034482758619</v>
      </c>
    </row>
    <row r="495" spans="1:14">
      <c r="A495">
        <v>20130212</v>
      </c>
      <c r="B495">
        <v>47.46</v>
      </c>
      <c r="C495">
        <v>19</v>
      </c>
      <c r="D495">
        <v>-32</v>
      </c>
      <c r="E495">
        <v>-13</v>
      </c>
      <c r="F495">
        <f t="shared" si="28"/>
        <v>0.37254901960784315</v>
      </c>
      <c r="G495">
        <f t="shared" si="29"/>
        <v>1</v>
      </c>
      <c r="J495">
        <v>47.46</v>
      </c>
      <c r="K495">
        <f t="shared" si="30"/>
        <v>1</v>
      </c>
      <c r="M495">
        <v>47.46</v>
      </c>
      <c r="N495">
        <f t="shared" si="31"/>
        <v>0.37254901960784315</v>
      </c>
    </row>
    <row r="496" spans="1:14">
      <c r="A496">
        <v>20130211</v>
      </c>
      <c r="B496">
        <v>-20.73</v>
      </c>
      <c r="C496">
        <v>20</v>
      </c>
      <c r="D496">
        <v>-12</v>
      </c>
      <c r="E496">
        <v>8</v>
      </c>
      <c r="F496">
        <f t="shared" si="28"/>
        <v>0.625</v>
      </c>
      <c r="G496">
        <f t="shared" si="29"/>
        <v>-1</v>
      </c>
      <c r="J496">
        <v>-20.73</v>
      </c>
      <c r="K496">
        <f t="shared" si="30"/>
        <v>-1</v>
      </c>
      <c r="M496">
        <v>-20.73</v>
      </c>
      <c r="N496">
        <f t="shared" si="31"/>
        <v>0.625</v>
      </c>
    </row>
    <row r="497" spans="1:14">
      <c r="A497">
        <v>20131030</v>
      </c>
      <c r="B497">
        <v>-61.98</v>
      </c>
      <c r="C497">
        <v>19</v>
      </c>
      <c r="D497">
        <v>-20</v>
      </c>
      <c r="E497">
        <v>-1</v>
      </c>
      <c r="F497">
        <f t="shared" si="28"/>
        <v>0.48717948717948717</v>
      </c>
      <c r="G497">
        <f t="shared" si="29"/>
        <v>-1</v>
      </c>
      <c r="J497">
        <v>-61.98</v>
      </c>
      <c r="K497">
        <f t="shared" si="30"/>
        <v>-1</v>
      </c>
      <c r="M497">
        <v>-61.98</v>
      </c>
      <c r="N497">
        <f t="shared" si="31"/>
        <v>0.48717948717948717</v>
      </c>
    </row>
    <row r="498" spans="1:14">
      <c r="A498">
        <v>20130325</v>
      </c>
      <c r="B498">
        <v>-64.28</v>
      </c>
      <c r="C498">
        <v>24</v>
      </c>
      <c r="D498">
        <v>-34</v>
      </c>
      <c r="E498">
        <v>-10</v>
      </c>
      <c r="F498">
        <f t="shared" si="28"/>
        <v>0.41379310344827586</v>
      </c>
      <c r="G498">
        <f t="shared" si="29"/>
        <v>-1</v>
      </c>
      <c r="J498">
        <v>-64.28</v>
      </c>
      <c r="K498">
        <f t="shared" si="30"/>
        <v>-1</v>
      </c>
      <c r="M498">
        <v>-64.28</v>
      </c>
      <c r="N498">
        <f t="shared" si="31"/>
        <v>0.41379310344827586</v>
      </c>
    </row>
    <row r="499" spans="1:14">
      <c r="A499">
        <v>20130215</v>
      </c>
      <c r="B499">
        <v>8.2200000000000006</v>
      </c>
      <c r="C499">
        <v>24</v>
      </c>
      <c r="D499">
        <v>-23</v>
      </c>
      <c r="E499">
        <v>1</v>
      </c>
      <c r="F499">
        <f t="shared" si="28"/>
        <v>0.51063829787234039</v>
      </c>
      <c r="G499">
        <f t="shared" si="29"/>
        <v>1</v>
      </c>
      <c r="J499">
        <v>8.2200000000000006</v>
      </c>
      <c r="K499">
        <f t="shared" si="30"/>
        <v>1</v>
      </c>
      <c r="M499">
        <v>8.2200000000000006</v>
      </c>
      <c r="N499">
        <f t="shared" si="31"/>
        <v>0.51063829787234039</v>
      </c>
    </row>
    <row r="500" spans="1:14">
      <c r="A500">
        <v>20130214</v>
      </c>
      <c r="B500">
        <v>9.52</v>
      </c>
      <c r="C500">
        <v>9</v>
      </c>
      <c r="D500">
        <v>-10</v>
      </c>
      <c r="E500">
        <v>-1</v>
      </c>
      <c r="F500">
        <f t="shared" si="28"/>
        <v>0.47368421052631576</v>
      </c>
      <c r="G500">
        <f t="shared" si="29"/>
        <v>1</v>
      </c>
      <c r="J500">
        <v>9.52</v>
      </c>
      <c r="K500">
        <f t="shared" si="30"/>
        <v>1</v>
      </c>
      <c r="M500">
        <v>9.52</v>
      </c>
      <c r="N500">
        <f t="shared" si="31"/>
        <v>0.47368421052631576</v>
      </c>
    </row>
    <row r="501" spans="1:14">
      <c r="A501">
        <v>20130219</v>
      </c>
      <c r="B501">
        <v>53.91</v>
      </c>
      <c r="C501">
        <v>3</v>
      </c>
      <c r="D501">
        <v>-13</v>
      </c>
      <c r="E501">
        <v>-10</v>
      </c>
      <c r="F501">
        <f t="shared" si="28"/>
        <v>0.1875</v>
      </c>
      <c r="G501">
        <f t="shared" si="29"/>
        <v>1</v>
      </c>
      <c r="J501">
        <v>53.91</v>
      </c>
      <c r="K501">
        <f t="shared" si="30"/>
        <v>1</v>
      </c>
      <c r="M501">
        <v>53.91</v>
      </c>
      <c r="N501">
        <f t="shared" si="31"/>
        <v>0.1875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Lang</dc:creator>
  <cp:lastModifiedBy>Josh Lang</cp:lastModifiedBy>
  <dcterms:created xsi:type="dcterms:W3CDTF">2014-11-17T13:29:15Z</dcterms:created>
  <dcterms:modified xsi:type="dcterms:W3CDTF">2014-11-17T13:29:15Z</dcterms:modified>
</cp:coreProperties>
</file>