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60" yWindow="0" windowWidth="25360" windowHeight="15960" tabRatio="500"/>
  </bookViews>
  <sheets>
    <sheet name="analys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5" i="1" l="1"/>
  <c r="O133" i="1"/>
  <c r="O22" i="1"/>
  <c r="D137" i="1"/>
  <c r="D135" i="1"/>
  <c r="D136" i="1"/>
  <c r="D139" i="1"/>
  <c r="D14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</calcChain>
</file>

<file path=xl/sharedStrings.xml><?xml version="1.0" encoding="utf-8"?>
<sst xmlns="http://schemas.openxmlformats.org/spreadsheetml/2006/main" count="271" uniqueCount="7">
  <si>
    <t>Corrrect</t>
  </si>
  <si>
    <t>Guess</t>
  </si>
  <si>
    <t>Actual</t>
  </si>
  <si>
    <t>Value</t>
  </si>
  <si>
    <t>W</t>
  </si>
  <si>
    <t>C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</si>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</sst>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59832020997375"/>
          <c:y val="0.0152284263959391"/>
          <c:w val="0.67201312335958"/>
          <c:h val="0.93401015228426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analysis.csv!$D$2:$D$133</c:f>
              <c:numCache>
                <c:formatCode>General</c:formatCode>
                <c:ptCount val="132"/>
                <c:pt idx="0">
                  <c:v>157.12</c:v>
                </c:pt>
                <c:pt idx="1">
                  <c:v>43.86</c:v>
                </c:pt>
                <c:pt idx="2">
                  <c:v>17.63</c:v>
                </c:pt>
                <c:pt idx="3">
                  <c:v>-14.03</c:v>
                </c:pt>
                <c:pt idx="4">
                  <c:v>26.79</c:v>
                </c:pt>
                <c:pt idx="5">
                  <c:v>27.93</c:v>
                </c:pt>
                <c:pt idx="6">
                  <c:v>12.25</c:v>
                </c:pt>
                <c:pt idx="7">
                  <c:v>-33.23</c:v>
                </c:pt>
                <c:pt idx="8">
                  <c:v>73.79</c:v>
                </c:pt>
                <c:pt idx="9">
                  <c:v>25.43</c:v>
                </c:pt>
                <c:pt idx="10">
                  <c:v>-317.64</c:v>
                </c:pt>
                <c:pt idx="11">
                  <c:v>180.13</c:v>
                </c:pt>
                <c:pt idx="12">
                  <c:v>90.62</c:v>
                </c:pt>
                <c:pt idx="13">
                  <c:v>-26.11</c:v>
                </c:pt>
                <c:pt idx="14">
                  <c:v>121.07</c:v>
                </c:pt>
                <c:pt idx="15">
                  <c:v>-13.13</c:v>
                </c:pt>
                <c:pt idx="16">
                  <c:v>54.41</c:v>
                </c:pt>
                <c:pt idx="17">
                  <c:v>53.68</c:v>
                </c:pt>
                <c:pt idx="18">
                  <c:v>-17.56</c:v>
                </c:pt>
                <c:pt idx="19">
                  <c:v>-128.83</c:v>
                </c:pt>
                <c:pt idx="20">
                  <c:v>-116.93</c:v>
                </c:pt>
                <c:pt idx="21">
                  <c:v>-20.29</c:v>
                </c:pt>
                <c:pt idx="22">
                  <c:v>-216.4</c:v>
                </c:pt>
                <c:pt idx="23">
                  <c:v>-196.1</c:v>
                </c:pt>
                <c:pt idx="24">
                  <c:v>-267.02</c:v>
                </c:pt>
                <c:pt idx="25">
                  <c:v>201.46</c:v>
                </c:pt>
                <c:pt idx="26">
                  <c:v>24.57</c:v>
                </c:pt>
                <c:pt idx="27">
                  <c:v>248.47</c:v>
                </c:pt>
                <c:pt idx="28">
                  <c:v>-174.32</c:v>
                </c:pt>
                <c:pt idx="29">
                  <c:v>-29.1</c:v>
                </c:pt>
                <c:pt idx="30">
                  <c:v>61.78</c:v>
                </c:pt>
                <c:pt idx="31">
                  <c:v>23.61</c:v>
                </c:pt>
                <c:pt idx="32">
                  <c:v>-29.03</c:v>
                </c:pt>
                <c:pt idx="33">
                  <c:v>45.98</c:v>
                </c:pt>
                <c:pt idx="34">
                  <c:v>-19.58</c:v>
                </c:pt>
                <c:pt idx="35">
                  <c:v>-171.2</c:v>
                </c:pt>
                <c:pt idx="36">
                  <c:v>-48.51</c:v>
                </c:pt>
                <c:pt idx="37">
                  <c:v>-5.45</c:v>
                </c:pt>
                <c:pt idx="38">
                  <c:v>-36.41</c:v>
                </c:pt>
                <c:pt idx="39">
                  <c:v>128.58</c:v>
                </c:pt>
                <c:pt idx="40">
                  <c:v>76.37</c:v>
                </c:pt>
                <c:pt idx="41">
                  <c:v>272.0</c:v>
                </c:pt>
                <c:pt idx="42">
                  <c:v>-67.95</c:v>
                </c:pt>
                <c:pt idx="43">
                  <c:v>-45.54</c:v>
                </c:pt>
                <c:pt idx="44">
                  <c:v>-2.38</c:v>
                </c:pt>
                <c:pt idx="45">
                  <c:v>4.32</c:v>
                </c:pt>
                <c:pt idx="46">
                  <c:v>-33.49</c:v>
                </c:pt>
                <c:pt idx="47">
                  <c:v>123.83</c:v>
                </c:pt>
                <c:pt idx="48">
                  <c:v>8.54</c:v>
                </c:pt>
                <c:pt idx="49">
                  <c:v>48.53</c:v>
                </c:pt>
                <c:pt idx="50">
                  <c:v>-48.94</c:v>
                </c:pt>
                <c:pt idx="51">
                  <c:v>23.95</c:v>
                </c:pt>
                <c:pt idx="52">
                  <c:v>-5.01</c:v>
                </c:pt>
                <c:pt idx="53">
                  <c:v>-113.54</c:v>
                </c:pt>
                <c:pt idx="54">
                  <c:v>-45.75</c:v>
                </c:pt>
                <c:pt idx="55">
                  <c:v>290.54</c:v>
                </c:pt>
                <c:pt idx="56">
                  <c:v>14.23</c:v>
                </c:pt>
                <c:pt idx="57">
                  <c:v>92.79</c:v>
                </c:pt>
                <c:pt idx="58">
                  <c:v>-282.46</c:v>
                </c:pt>
                <c:pt idx="59">
                  <c:v>-99.07</c:v>
                </c:pt>
                <c:pt idx="60">
                  <c:v>-249.46</c:v>
                </c:pt>
                <c:pt idx="61">
                  <c:v>89.16</c:v>
                </c:pt>
                <c:pt idx="62">
                  <c:v>-138.19</c:v>
                </c:pt>
                <c:pt idx="63">
                  <c:v>-341.9</c:v>
                </c:pt>
                <c:pt idx="64">
                  <c:v>-56.76</c:v>
                </c:pt>
                <c:pt idx="65">
                  <c:v>-121.37</c:v>
                </c:pt>
                <c:pt idx="66">
                  <c:v>-206.09</c:v>
                </c:pt>
                <c:pt idx="67">
                  <c:v>11.56</c:v>
                </c:pt>
                <c:pt idx="68">
                  <c:v>72.1</c:v>
                </c:pt>
                <c:pt idx="69">
                  <c:v>-17.08</c:v>
                </c:pt>
                <c:pt idx="70">
                  <c:v>-226.82</c:v>
                </c:pt>
                <c:pt idx="71">
                  <c:v>-73.0</c:v>
                </c:pt>
                <c:pt idx="72">
                  <c:v>-156.64</c:v>
                </c:pt>
                <c:pt idx="73">
                  <c:v>72.44</c:v>
                </c:pt>
                <c:pt idx="74">
                  <c:v>35.75</c:v>
                </c:pt>
                <c:pt idx="75">
                  <c:v>-90.24</c:v>
                </c:pt>
                <c:pt idx="76">
                  <c:v>-118.83</c:v>
                </c:pt>
                <c:pt idx="77">
                  <c:v>161.66</c:v>
                </c:pt>
                <c:pt idx="78">
                  <c:v>52.98</c:v>
                </c:pt>
                <c:pt idx="79">
                  <c:v>144.95</c:v>
                </c:pt>
                <c:pt idx="80">
                  <c:v>-163.31</c:v>
                </c:pt>
                <c:pt idx="81">
                  <c:v>47.46</c:v>
                </c:pt>
                <c:pt idx="82">
                  <c:v>-92.89</c:v>
                </c:pt>
                <c:pt idx="83">
                  <c:v>11.79</c:v>
                </c:pt>
                <c:pt idx="84">
                  <c:v>17.32</c:v>
                </c:pt>
                <c:pt idx="85">
                  <c:v>47.76</c:v>
                </c:pt>
                <c:pt idx="86">
                  <c:v>93.24</c:v>
                </c:pt>
                <c:pt idx="87">
                  <c:v>22.4</c:v>
                </c:pt>
                <c:pt idx="88">
                  <c:v>208.88</c:v>
                </c:pt>
                <c:pt idx="89">
                  <c:v>80.6</c:v>
                </c:pt>
                <c:pt idx="90">
                  <c:v>-9.24</c:v>
                </c:pt>
                <c:pt idx="91">
                  <c:v>-222.71</c:v>
                </c:pt>
                <c:pt idx="92">
                  <c:v>42.47</c:v>
                </c:pt>
                <c:pt idx="93">
                  <c:v>13.3</c:v>
                </c:pt>
                <c:pt idx="94">
                  <c:v>8.01</c:v>
                </c:pt>
                <c:pt idx="95">
                  <c:v>52.38</c:v>
                </c:pt>
                <c:pt idx="96">
                  <c:v>-388.06</c:v>
                </c:pt>
                <c:pt idx="97">
                  <c:v>-113.66</c:v>
                </c:pt>
                <c:pt idx="98">
                  <c:v>20.8</c:v>
                </c:pt>
                <c:pt idx="99">
                  <c:v>11.75</c:v>
                </c:pt>
                <c:pt idx="100">
                  <c:v>71.88</c:v>
                </c:pt>
                <c:pt idx="101">
                  <c:v>67.62</c:v>
                </c:pt>
                <c:pt idx="102">
                  <c:v>115.0</c:v>
                </c:pt>
                <c:pt idx="103">
                  <c:v>-17.78</c:v>
                </c:pt>
                <c:pt idx="104">
                  <c:v>-214.03</c:v>
                </c:pt>
                <c:pt idx="105">
                  <c:v>31.18</c:v>
                </c:pt>
                <c:pt idx="106">
                  <c:v>74.93</c:v>
                </c:pt>
                <c:pt idx="107">
                  <c:v>-8.8</c:v>
                </c:pt>
                <c:pt idx="108">
                  <c:v>71.11</c:v>
                </c:pt>
                <c:pt idx="109">
                  <c:v>21.73</c:v>
                </c:pt>
                <c:pt idx="110">
                  <c:v>2.92</c:v>
                </c:pt>
                <c:pt idx="111">
                  <c:v>-60.7</c:v>
                </c:pt>
                <c:pt idx="112">
                  <c:v>176.19</c:v>
                </c:pt>
                <c:pt idx="113">
                  <c:v>-116.46</c:v>
                </c:pt>
                <c:pt idx="114">
                  <c:v>15.03</c:v>
                </c:pt>
                <c:pt idx="115">
                  <c:v>-136.61</c:v>
                </c:pt>
                <c:pt idx="116">
                  <c:v>80.53</c:v>
                </c:pt>
                <c:pt idx="117">
                  <c:v>-17.18</c:v>
                </c:pt>
                <c:pt idx="118">
                  <c:v>183.54</c:v>
                </c:pt>
                <c:pt idx="119">
                  <c:v>14.51</c:v>
                </c:pt>
                <c:pt idx="120">
                  <c:v>-50.71</c:v>
                </c:pt>
                <c:pt idx="121">
                  <c:v>-25.55</c:v>
                </c:pt>
                <c:pt idx="122">
                  <c:v>47.85</c:v>
                </c:pt>
                <c:pt idx="123">
                  <c:v>4.46</c:v>
                </c:pt>
                <c:pt idx="124">
                  <c:v>-21.58</c:v>
                </c:pt>
                <c:pt idx="125">
                  <c:v>-63.72</c:v>
                </c:pt>
                <c:pt idx="126">
                  <c:v>-32.69</c:v>
                </c:pt>
                <c:pt idx="127">
                  <c:v>-220.52</c:v>
                </c:pt>
                <c:pt idx="128">
                  <c:v>67.44</c:v>
                </c:pt>
                <c:pt idx="129">
                  <c:v>-115.84</c:v>
                </c:pt>
                <c:pt idx="130">
                  <c:v>130.63</c:v>
                </c:pt>
                <c:pt idx="131">
                  <c:v>11.39</c:v>
                </c:pt>
              </c:numCache>
            </c:numRef>
          </c:xVal>
          <c:yVal>
            <c:numRef>
              <c:f>analysis.csv!$E$2:$E$133</c:f>
              <c:numCache>
                <c:formatCode>General</c:formatCode>
                <c:ptCount val="132"/>
                <c:pt idx="0">
                  <c:v>-2.0</c:v>
                </c:pt>
                <c:pt idx="1">
                  <c:v>-2.0</c:v>
                </c:pt>
                <c:pt idx="2">
                  <c:v>-2.0</c:v>
                </c:pt>
                <c:pt idx="3">
                  <c:v>2.0</c:v>
                </c:pt>
                <c:pt idx="4">
                  <c:v>-2.0</c:v>
                </c:pt>
                <c:pt idx="5">
                  <c:v>-2.0</c:v>
                </c:pt>
                <c:pt idx="6">
                  <c:v>0.0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-2.0</c:v>
                </c:pt>
                <c:pt idx="12">
                  <c:v>0.0</c:v>
                </c:pt>
                <c:pt idx="13">
                  <c:v>0.0</c:v>
                </c:pt>
                <c:pt idx="14">
                  <c:v>-2.0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-2.0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-2.0</c:v>
                </c:pt>
                <c:pt idx="34">
                  <c:v>2.0</c:v>
                </c:pt>
                <c:pt idx="35">
                  <c:v>2.0</c:v>
                </c:pt>
                <c:pt idx="36">
                  <c:v>0.0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-2.0</c:v>
                </c:pt>
                <c:pt idx="41">
                  <c:v>-2.0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0.0</c:v>
                </c:pt>
                <c:pt idx="46">
                  <c:v>2.0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2.0</c:v>
                </c:pt>
                <c:pt idx="51">
                  <c:v>0.0</c:v>
                </c:pt>
                <c:pt idx="52">
                  <c:v>0.0</c:v>
                </c:pt>
                <c:pt idx="53">
                  <c:v>2.0</c:v>
                </c:pt>
                <c:pt idx="54">
                  <c:v>2.0</c:v>
                </c:pt>
                <c:pt idx="55">
                  <c:v>0.0</c:v>
                </c:pt>
                <c:pt idx="56">
                  <c:v>-2.0</c:v>
                </c:pt>
                <c:pt idx="57">
                  <c:v>-2.0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0.0</c:v>
                </c:pt>
                <c:pt idx="62">
                  <c:v>0.0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-2.0</c:v>
                </c:pt>
                <c:pt idx="74">
                  <c:v>0.0</c:v>
                </c:pt>
                <c:pt idx="75">
                  <c:v>0.0</c:v>
                </c:pt>
                <c:pt idx="76">
                  <c:v>2.0</c:v>
                </c:pt>
                <c:pt idx="77">
                  <c:v>0.0</c:v>
                </c:pt>
                <c:pt idx="78">
                  <c:v>-2.0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-2.0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2.0</c:v>
                </c:pt>
                <c:pt idx="92">
                  <c:v>0.0</c:v>
                </c:pt>
                <c:pt idx="93">
                  <c:v>0.0</c:v>
                </c:pt>
                <c:pt idx="94">
                  <c:v>-2.0</c:v>
                </c:pt>
                <c:pt idx="95">
                  <c:v>0.0</c:v>
                </c:pt>
                <c:pt idx="96">
                  <c:v>0.0</c:v>
                </c:pt>
                <c:pt idx="97">
                  <c:v>2.0</c:v>
                </c:pt>
                <c:pt idx="98">
                  <c:v>0.0</c:v>
                </c:pt>
                <c:pt idx="99">
                  <c:v>0.0</c:v>
                </c:pt>
                <c:pt idx="100">
                  <c:v>-2.0</c:v>
                </c:pt>
                <c:pt idx="101">
                  <c:v>0.0</c:v>
                </c:pt>
                <c:pt idx="102">
                  <c:v>0.0</c:v>
                </c:pt>
                <c:pt idx="103">
                  <c:v>2.0</c:v>
                </c:pt>
                <c:pt idx="104">
                  <c:v>0.0</c:v>
                </c:pt>
                <c:pt idx="105">
                  <c:v>-2.0</c:v>
                </c:pt>
                <c:pt idx="106">
                  <c:v>-2.0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2.0</c:v>
                </c:pt>
                <c:pt idx="114">
                  <c:v>0.0</c:v>
                </c:pt>
                <c:pt idx="115">
                  <c:v>2.0</c:v>
                </c:pt>
                <c:pt idx="116">
                  <c:v>0.0</c:v>
                </c:pt>
                <c:pt idx="117">
                  <c:v>2.0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2.0</c:v>
                </c:pt>
                <c:pt idx="122">
                  <c:v>0.0</c:v>
                </c:pt>
                <c:pt idx="123">
                  <c:v>-2.0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0.0</c:v>
                </c:pt>
                <c:pt idx="129">
                  <c:v>2.0</c:v>
                </c:pt>
                <c:pt idx="130">
                  <c:v>0.0</c:v>
                </c:pt>
                <c:pt idx="1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362344"/>
        <c:axId val="-2076365512"/>
      </c:scatterChart>
      <c:valAx>
        <c:axId val="-20763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6365512"/>
        <c:crosses val="autoZero"/>
        <c:crossBetween val="midCat"/>
      </c:valAx>
      <c:valAx>
        <c:axId val="-2076365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362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99</xdr:row>
      <xdr:rowOff>127000</xdr:rowOff>
    </xdr:from>
    <xdr:to>
      <xdr:col>24</xdr:col>
      <xdr:colOff>139700</xdr:colOff>
      <xdr:row>125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G95" workbookViewId="0">
      <selection activeCell="O96" sqref="O9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3</v>
      </c>
    </row>
    <row r="2" spans="1:14">
      <c r="A2" t="s">
        <v>4</v>
      </c>
      <c r="B2">
        <v>-1</v>
      </c>
      <c r="C2">
        <v>1</v>
      </c>
      <c r="D2">
        <v>157.12</v>
      </c>
      <c r="E2">
        <f>B2-C2</f>
        <v>-2</v>
      </c>
      <c r="G2" t="s">
        <v>4</v>
      </c>
      <c r="H2">
        <v>157.12</v>
      </c>
      <c r="N2">
        <v>-2</v>
      </c>
    </row>
    <row r="3" spans="1:14">
      <c r="A3" t="s">
        <v>4</v>
      </c>
      <c r="B3">
        <v>-1</v>
      </c>
      <c r="C3">
        <v>1</v>
      </c>
      <c r="D3">
        <v>43.86</v>
      </c>
      <c r="E3">
        <f t="shared" ref="E3:E66" si="0">B3-C3</f>
        <v>-2</v>
      </c>
      <c r="G3" t="s">
        <v>4</v>
      </c>
      <c r="H3">
        <v>43.86</v>
      </c>
      <c r="N3">
        <v>-2</v>
      </c>
    </row>
    <row r="4" spans="1:14">
      <c r="A4" t="s">
        <v>4</v>
      </c>
      <c r="B4">
        <v>-1</v>
      </c>
      <c r="C4">
        <v>1</v>
      </c>
      <c r="D4">
        <v>17.63</v>
      </c>
      <c r="E4">
        <f t="shared" si="0"/>
        <v>-2</v>
      </c>
      <c r="G4" t="s">
        <v>4</v>
      </c>
      <c r="H4">
        <v>17.63</v>
      </c>
      <c r="N4">
        <v>-2</v>
      </c>
    </row>
    <row r="5" spans="1:14">
      <c r="A5" t="s">
        <v>4</v>
      </c>
      <c r="B5">
        <v>1</v>
      </c>
      <c r="C5">
        <v>-1</v>
      </c>
      <c r="D5">
        <v>-14.03</v>
      </c>
      <c r="E5">
        <f t="shared" si="0"/>
        <v>2</v>
      </c>
      <c r="G5" t="s">
        <v>4</v>
      </c>
      <c r="H5">
        <v>-14.03</v>
      </c>
      <c r="N5">
        <v>-2</v>
      </c>
    </row>
    <row r="6" spans="1:14">
      <c r="A6" t="s">
        <v>4</v>
      </c>
      <c r="B6">
        <v>-1</v>
      </c>
      <c r="C6">
        <v>1</v>
      </c>
      <c r="D6">
        <v>26.79</v>
      </c>
      <c r="E6">
        <f t="shared" si="0"/>
        <v>-2</v>
      </c>
      <c r="G6" t="s">
        <v>4</v>
      </c>
      <c r="H6">
        <v>26.79</v>
      </c>
      <c r="N6">
        <v>-2</v>
      </c>
    </row>
    <row r="7" spans="1:14">
      <c r="A7" t="s">
        <v>4</v>
      </c>
      <c r="B7">
        <v>-1</v>
      </c>
      <c r="C7">
        <v>1</v>
      </c>
      <c r="D7">
        <v>27.93</v>
      </c>
      <c r="E7">
        <f t="shared" si="0"/>
        <v>-2</v>
      </c>
      <c r="G7" t="s">
        <v>4</v>
      </c>
      <c r="H7">
        <v>27.93</v>
      </c>
      <c r="N7">
        <v>-2</v>
      </c>
    </row>
    <row r="8" spans="1:14">
      <c r="A8" t="s">
        <v>5</v>
      </c>
      <c r="B8">
        <v>1</v>
      </c>
      <c r="C8">
        <v>1</v>
      </c>
      <c r="D8">
        <v>12.25</v>
      </c>
      <c r="E8">
        <f t="shared" si="0"/>
        <v>0</v>
      </c>
      <c r="G8" t="s">
        <v>5</v>
      </c>
      <c r="H8">
        <v>12.25</v>
      </c>
      <c r="N8">
        <v>-2</v>
      </c>
    </row>
    <row r="9" spans="1:14">
      <c r="A9" t="s">
        <v>4</v>
      </c>
      <c r="B9">
        <v>1</v>
      </c>
      <c r="C9">
        <v>-1</v>
      </c>
      <c r="D9">
        <v>-33.229999999999997</v>
      </c>
      <c r="E9">
        <f t="shared" si="0"/>
        <v>2</v>
      </c>
      <c r="G9" t="s">
        <v>4</v>
      </c>
      <c r="H9">
        <v>-33.229999999999997</v>
      </c>
      <c r="N9">
        <v>-2</v>
      </c>
    </row>
    <row r="10" spans="1:14">
      <c r="A10" t="s">
        <v>5</v>
      </c>
      <c r="B10">
        <v>1</v>
      </c>
      <c r="C10">
        <v>1</v>
      </c>
      <c r="D10">
        <v>73.790000000000006</v>
      </c>
      <c r="E10">
        <f t="shared" si="0"/>
        <v>0</v>
      </c>
      <c r="G10" t="s">
        <v>5</v>
      </c>
      <c r="H10">
        <v>73.790000000000006</v>
      </c>
      <c r="N10">
        <v>-2</v>
      </c>
    </row>
    <row r="11" spans="1:14">
      <c r="A11" t="s">
        <v>5</v>
      </c>
      <c r="B11">
        <v>1</v>
      </c>
      <c r="C11">
        <v>1</v>
      </c>
      <c r="D11">
        <v>25.43</v>
      </c>
      <c r="E11">
        <f t="shared" si="0"/>
        <v>0</v>
      </c>
      <c r="G11" t="s">
        <v>5</v>
      </c>
      <c r="H11">
        <v>25.43</v>
      </c>
      <c r="N11">
        <v>-2</v>
      </c>
    </row>
    <row r="12" spans="1:14">
      <c r="A12" t="s">
        <v>5</v>
      </c>
      <c r="B12">
        <v>1</v>
      </c>
      <c r="C12">
        <v>1</v>
      </c>
      <c r="D12">
        <v>-317.64</v>
      </c>
      <c r="E12">
        <f t="shared" si="0"/>
        <v>0</v>
      </c>
      <c r="G12" t="s">
        <v>5</v>
      </c>
      <c r="H12">
        <v>-317.64</v>
      </c>
      <c r="N12">
        <v>-2</v>
      </c>
    </row>
    <row r="13" spans="1:14">
      <c r="A13" t="s">
        <v>4</v>
      </c>
      <c r="B13">
        <v>-1</v>
      </c>
      <c r="C13">
        <v>1</v>
      </c>
      <c r="D13">
        <v>180.13</v>
      </c>
      <c r="E13">
        <f t="shared" si="0"/>
        <v>-2</v>
      </c>
      <c r="G13" t="s">
        <v>4</v>
      </c>
      <c r="H13">
        <v>180.13</v>
      </c>
      <c r="N13">
        <v>-2</v>
      </c>
    </row>
    <row r="14" spans="1:14">
      <c r="A14" t="s">
        <v>5</v>
      </c>
      <c r="B14">
        <v>1</v>
      </c>
      <c r="C14">
        <v>1</v>
      </c>
      <c r="D14">
        <v>90.62</v>
      </c>
      <c r="E14">
        <f t="shared" si="0"/>
        <v>0</v>
      </c>
      <c r="G14" t="s">
        <v>5</v>
      </c>
      <c r="H14">
        <v>90.62</v>
      </c>
      <c r="N14">
        <v>-2</v>
      </c>
    </row>
    <row r="15" spans="1:14">
      <c r="A15" t="s">
        <v>5</v>
      </c>
      <c r="B15">
        <v>-1</v>
      </c>
      <c r="C15">
        <v>-1</v>
      </c>
      <c r="D15">
        <v>-26.11</v>
      </c>
      <c r="E15">
        <f t="shared" si="0"/>
        <v>0</v>
      </c>
      <c r="G15" t="s">
        <v>5</v>
      </c>
      <c r="H15">
        <v>-26.11</v>
      </c>
      <c r="N15">
        <v>-2</v>
      </c>
    </row>
    <row r="16" spans="1:14">
      <c r="A16" t="s">
        <v>4</v>
      </c>
      <c r="B16">
        <v>-1</v>
      </c>
      <c r="C16">
        <v>1</v>
      </c>
      <c r="D16">
        <v>121.07</v>
      </c>
      <c r="E16">
        <f t="shared" si="0"/>
        <v>-2</v>
      </c>
      <c r="G16" t="s">
        <v>4</v>
      </c>
      <c r="H16">
        <v>121.07</v>
      </c>
      <c r="N16">
        <v>-2</v>
      </c>
    </row>
    <row r="17" spans="1:15">
      <c r="A17" t="s">
        <v>4</v>
      </c>
      <c r="B17">
        <v>1</v>
      </c>
      <c r="C17">
        <v>-1</v>
      </c>
      <c r="D17">
        <v>-13.13</v>
      </c>
      <c r="E17">
        <f t="shared" si="0"/>
        <v>2</v>
      </c>
      <c r="G17" t="s">
        <v>4</v>
      </c>
      <c r="H17">
        <v>-13.13</v>
      </c>
      <c r="N17">
        <v>-2</v>
      </c>
    </row>
    <row r="18" spans="1:15">
      <c r="A18" t="s">
        <v>5</v>
      </c>
      <c r="B18">
        <v>1</v>
      </c>
      <c r="C18">
        <v>1</v>
      </c>
      <c r="D18">
        <v>54.41</v>
      </c>
      <c r="E18">
        <f t="shared" si="0"/>
        <v>0</v>
      </c>
      <c r="G18" t="s">
        <v>5</v>
      </c>
      <c r="H18">
        <v>54.41</v>
      </c>
      <c r="N18">
        <v>-2</v>
      </c>
    </row>
    <row r="19" spans="1:15">
      <c r="A19" t="s">
        <v>5</v>
      </c>
      <c r="B19">
        <v>1</v>
      </c>
      <c r="C19">
        <v>1</v>
      </c>
      <c r="D19">
        <v>53.68</v>
      </c>
      <c r="E19">
        <f t="shared" si="0"/>
        <v>0</v>
      </c>
      <c r="G19" t="s">
        <v>5</v>
      </c>
      <c r="H19">
        <v>53.68</v>
      </c>
      <c r="N19">
        <v>-2</v>
      </c>
    </row>
    <row r="20" spans="1:15">
      <c r="A20" t="s">
        <v>5</v>
      </c>
      <c r="B20">
        <v>-1</v>
      </c>
      <c r="C20">
        <v>-1</v>
      </c>
      <c r="D20">
        <v>-17.559999999999999</v>
      </c>
      <c r="E20">
        <f t="shared" si="0"/>
        <v>0</v>
      </c>
      <c r="G20" t="s">
        <v>5</v>
      </c>
      <c r="H20">
        <v>-17.559999999999999</v>
      </c>
      <c r="N20">
        <v>-2</v>
      </c>
    </row>
    <row r="21" spans="1:15">
      <c r="A21" t="s">
        <v>4</v>
      </c>
      <c r="B21">
        <v>1</v>
      </c>
      <c r="C21">
        <v>-1</v>
      </c>
      <c r="D21">
        <v>-128.83000000000001</v>
      </c>
      <c r="E21">
        <f t="shared" si="0"/>
        <v>2</v>
      </c>
      <c r="G21" t="s">
        <v>4</v>
      </c>
      <c r="H21">
        <v>-128.83000000000001</v>
      </c>
      <c r="N21">
        <v>-2</v>
      </c>
    </row>
    <row r="22" spans="1:15">
      <c r="A22" t="s">
        <v>5</v>
      </c>
      <c r="B22">
        <v>-1</v>
      </c>
      <c r="C22">
        <v>-1</v>
      </c>
      <c r="D22">
        <v>-116.93</v>
      </c>
      <c r="E22">
        <f t="shared" si="0"/>
        <v>0</v>
      </c>
      <c r="G22" t="s">
        <v>5</v>
      </c>
      <c r="H22">
        <v>-116.93</v>
      </c>
      <c r="N22">
        <v>-2</v>
      </c>
      <c r="O22">
        <f>SUM(N2:N22)/-2</f>
        <v>21</v>
      </c>
    </row>
    <row r="23" spans="1:15">
      <c r="A23" t="s">
        <v>4</v>
      </c>
      <c r="B23">
        <v>1</v>
      </c>
      <c r="C23">
        <v>-1</v>
      </c>
      <c r="D23">
        <v>-20.29</v>
      </c>
      <c r="E23">
        <f t="shared" si="0"/>
        <v>2</v>
      </c>
      <c r="G23" t="s">
        <v>4</v>
      </c>
      <c r="H23">
        <v>-20.29</v>
      </c>
      <c r="N23">
        <v>0</v>
      </c>
    </row>
    <row r="24" spans="1:15">
      <c r="A24" t="s">
        <v>4</v>
      </c>
      <c r="B24">
        <v>1</v>
      </c>
      <c r="C24">
        <v>-1</v>
      </c>
      <c r="D24">
        <v>-216.4</v>
      </c>
      <c r="E24">
        <f t="shared" si="0"/>
        <v>2</v>
      </c>
      <c r="G24" t="s">
        <v>4</v>
      </c>
      <c r="H24">
        <v>-216.4</v>
      </c>
      <c r="N24">
        <v>0</v>
      </c>
    </row>
    <row r="25" spans="1:15">
      <c r="A25" t="s">
        <v>5</v>
      </c>
      <c r="B25">
        <v>-1</v>
      </c>
      <c r="C25">
        <v>-1</v>
      </c>
      <c r="D25">
        <v>-196.1</v>
      </c>
      <c r="E25">
        <f t="shared" si="0"/>
        <v>0</v>
      </c>
      <c r="G25" t="s">
        <v>5</v>
      </c>
      <c r="H25">
        <v>-196.1</v>
      </c>
      <c r="N25">
        <v>0</v>
      </c>
    </row>
    <row r="26" spans="1:15">
      <c r="A26" t="s">
        <v>4</v>
      </c>
      <c r="B26">
        <v>1</v>
      </c>
      <c r="C26">
        <v>-1</v>
      </c>
      <c r="D26">
        <v>-267.02</v>
      </c>
      <c r="E26">
        <f t="shared" si="0"/>
        <v>2</v>
      </c>
      <c r="G26" t="s">
        <v>4</v>
      </c>
      <c r="H26">
        <v>-267.02</v>
      </c>
      <c r="N26">
        <v>0</v>
      </c>
    </row>
    <row r="27" spans="1:15">
      <c r="A27" t="s">
        <v>5</v>
      </c>
      <c r="B27">
        <v>1</v>
      </c>
      <c r="C27">
        <v>1</v>
      </c>
      <c r="D27">
        <v>201.46</v>
      </c>
      <c r="E27">
        <f t="shared" si="0"/>
        <v>0</v>
      </c>
      <c r="G27" t="s">
        <v>5</v>
      </c>
      <c r="H27">
        <v>201.46</v>
      </c>
      <c r="N27">
        <v>0</v>
      </c>
    </row>
    <row r="28" spans="1:15">
      <c r="A28" t="s">
        <v>5</v>
      </c>
      <c r="B28">
        <v>1</v>
      </c>
      <c r="C28">
        <v>1</v>
      </c>
      <c r="D28">
        <v>24.57</v>
      </c>
      <c r="E28">
        <f t="shared" si="0"/>
        <v>0</v>
      </c>
      <c r="G28" t="s">
        <v>5</v>
      </c>
      <c r="H28">
        <v>24.57</v>
      </c>
      <c r="N28">
        <v>0</v>
      </c>
    </row>
    <row r="29" spans="1:15">
      <c r="A29" t="s">
        <v>4</v>
      </c>
      <c r="B29">
        <v>-1</v>
      </c>
      <c r="C29">
        <v>1</v>
      </c>
      <c r="D29">
        <v>248.47</v>
      </c>
      <c r="E29">
        <f t="shared" si="0"/>
        <v>-2</v>
      </c>
      <c r="G29" t="s">
        <v>4</v>
      </c>
      <c r="H29">
        <v>248.47</v>
      </c>
      <c r="N29">
        <v>0</v>
      </c>
    </row>
    <row r="30" spans="1:15">
      <c r="A30" t="s">
        <v>4</v>
      </c>
      <c r="B30">
        <v>1</v>
      </c>
      <c r="C30">
        <v>-1</v>
      </c>
      <c r="D30">
        <v>-174.32</v>
      </c>
      <c r="E30">
        <f t="shared" si="0"/>
        <v>2</v>
      </c>
      <c r="G30" t="s">
        <v>4</v>
      </c>
      <c r="H30">
        <v>-174.32</v>
      </c>
      <c r="N30">
        <v>0</v>
      </c>
    </row>
    <row r="31" spans="1:15">
      <c r="A31" t="s">
        <v>5</v>
      </c>
      <c r="B31">
        <v>-1</v>
      </c>
      <c r="C31">
        <v>-1</v>
      </c>
      <c r="D31">
        <v>-29.1</v>
      </c>
      <c r="E31">
        <f t="shared" si="0"/>
        <v>0</v>
      </c>
      <c r="G31" t="s">
        <v>5</v>
      </c>
      <c r="H31">
        <v>-29.1</v>
      </c>
      <c r="N31">
        <v>0</v>
      </c>
    </row>
    <row r="32" spans="1:15">
      <c r="A32" t="s">
        <v>5</v>
      </c>
      <c r="B32">
        <v>1</v>
      </c>
      <c r="C32">
        <v>1</v>
      </c>
      <c r="D32">
        <v>61.78</v>
      </c>
      <c r="E32">
        <f t="shared" si="0"/>
        <v>0</v>
      </c>
      <c r="G32" t="s">
        <v>5</v>
      </c>
      <c r="H32">
        <v>61.78</v>
      </c>
      <c r="N32">
        <v>0</v>
      </c>
    </row>
    <row r="33" spans="1:14">
      <c r="A33" t="s">
        <v>5</v>
      </c>
      <c r="B33">
        <v>1</v>
      </c>
      <c r="C33">
        <v>1</v>
      </c>
      <c r="D33">
        <v>23.61</v>
      </c>
      <c r="E33">
        <f t="shared" si="0"/>
        <v>0</v>
      </c>
      <c r="G33" t="s">
        <v>5</v>
      </c>
      <c r="H33">
        <v>23.61</v>
      </c>
      <c r="N33">
        <v>0</v>
      </c>
    </row>
    <row r="34" spans="1:14">
      <c r="A34" t="s">
        <v>5</v>
      </c>
      <c r="B34">
        <v>-1</v>
      </c>
      <c r="C34">
        <v>-1</v>
      </c>
      <c r="D34">
        <v>-29.03</v>
      </c>
      <c r="E34">
        <f t="shared" si="0"/>
        <v>0</v>
      </c>
      <c r="G34" t="s">
        <v>5</v>
      </c>
      <c r="H34">
        <v>-29.03</v>
      </c>
      <c r="N34">
        <v>0</v>
      </c>
    </row>
    <row r="35" spans="1:14">
      <c r="A35" t="s">
        <v>4</v>
      </c>
      <c r="B35">
        <v>-1</v>
      </c>
      <c r="C35">
        <v>1</v>
      </c>
      <c r="D35">
        <v>45.98</v>
      </c>
      <c r="E35">
        <f t="shared" si="0"/>
        <v>-2</v>
      </c>
      <c r="G35" t="s">
        <v>4</v>
      </c>
      <c r="H35">
        <v>45.98</v>
      </c>
      <c r="N35">
        <v>0</v>
      </c>
    </row>
    <row r="36" spans="1:14">
      <c r="A36" t="s">
        <v>4</v>
      </c>
      <c r="B36">
        <v>1</v>
      </c>
      <c r="C36">
        <v>-1</v>
      </c>
      <c r="D36">
        <v>-19.579999999999998</v>
      </c>
      <c r="E36">
        <f t="shared" si="0"/>
        <v>2</v>
      </c>
      <c r="G36" t="s">
        <v>4</v>
      </c>
      <c r="H36">
        <v>-19.579999999999998</v>
      </c>
      <c r="N36">
        <v>0</v>
      </c>
    </row>
    <row r="37" spans="1:14">
      <c r="A37" t="s">
        <v>4</v>
      </c>
      <c r="B37">
        <v>1</v>
      </c>
      <c r="C37">
        <v>-1</v>
      </c>
      <c r="D37">
        <v>-171.2</v>
      </c>
      <c r="E37">
        <f t="shared" si="0"/>
        <v>2</v>
      </c>
      <c r="G37" t="s">
        <v>4</v>
      </c>
      <c r="H37">
        <v>-171.2</v>
      </c>
      <c r="N37">
        <v>0</v>
      </c>
    </row>
    <row r="38" spans="1:14">
      <c r="A38" t="s">
        <v>5</v>
      </c>
      <c r="B38">
        <v>-1</v>
      </c>
      <c r="C38">
        <v>-1</v>
      </c>
      <c r="D38">
        <v>-48.51</v>
      </c>
      <c r="E38">
        <f t="shared" si="0"/>
        <v>0</v>
      </c>
      <c r="G38" t="s">
        <v>5</v>
      </c>
      <c r="H38">
        <v>-48.51</v>
      </c>
      <c r="N38">
        <v>0</v>
      </c>
    </row>
    <row r="39" spans="1:14">
      <c r="A39" t="s">
        <v>4</v>
      </c>
      <c r="B39">
        <v>1</v>
      </c>
      <c r="C39">
        <v>-1</v>
      </c>
      <c r="D39">
        <v>-5.45</v>
      </c>
      <c r="E39">
        <f t="shared" si="0"/>
        <v>2</v>
      </c>
      <c r="G39" t="s">
        <v>4</v>
      </c>
      <c r="H39">
        <v>-5.45</v>
      </c>
      <c r="N39">
        <v>0</v>
      </c>
    </row>
    <row r="40" spans="1:14">
      <c r="A40" t="s">
        <v>5</v>
      </c>
      <c r="B40">
        <v>-1</v>
      </c>
      <c r="C40">
        <v>-1</v>
      </c>
      <c r="D40">
        <v>-36.409999999999997</v>
      </c>
      <c r="E40">
        <f t="shared" si="0"/>
        <v>0</v>
      </c>
      <c r="G40" t="s">
        <v>5</v>
      </c>
      <c r="H40">
        <v>-36.409999999999997</v>
      </c>
      <c r="N40">
        <v>0</v>
      </c>
    </row>
    <row r="41" spans="1:14">
      <c r="A41" t="s">
        <v>5</v>
      </c>
      <c r="B41">
        <v>1</v>
      </c>
      <c r="C41">
        <v>1</v>
      </c>
      <c r="D41">
        <v>128.58000000000001</v>
      </c>
      <c r="E41">
        <f t="shared" si="0"/>
        <v>0</v>
      </c>
      <c r="G41" t="s">
        <v>5</v>
      </c>
      <c r="H41">
        <v>128.58000000000001</v>
      </c>
      <c r="N41">
        <v>0</v>
      </c>
    </row>
    <row r="42" spans="1:14">
      <c r="A42" t="s">
        <v>4</v>
      </c>
      <c r="B42">
        <v>-1</v>
      </c>
      <c r="C42">
        <v>1</v>
      </c>
      <c r="D42">
        <v>76.37</v>
      </c>
      <c r="E42">
        <f t="shared" si="0"/>
        <v>-2</v>
      </c>
      <c r="G42" t="s">
        <v>4</v>
      </c>
      <c r="H42">
        <v>76.37</v>
      </c>
      <c r="N42">
        <v>0</v>
      </c>
    </row>
    <row r="43" spans="1:14">
      <c r="A43" t="s">
        <v>4</v>
      </c>
      <c r="B43">
        <v>-1</v>
      </c>
      <c r="C43">
        <v>1</v>
      </c>
      <c r="D43">
        <v>272</v>
      </c>
      <c r="E43">
        <f t="shared" si="0"/>
        <v>-2</v>
      </c>
      <c r="G43" t="s">
        <v>4</v>
      </c>
      <c r="H43">
        <v>272</v>
      </c>
      <c r="N43">
        <v>0</v>
      </c>
    </row>
    <row r="44" spans="1:14">
      <c r="A44" t="s">
        <v>4</v>
      </c>
      <c r="B44">
        <v>1</v>
      </c>
      <c r="C44">
        <v>-1</v>
      </c>
      <c r="D44">
        <v>-67.95</v>
      </c>
      <c r="E44">
        <f t="shared" si="0"/>
        <v>2</v>
      </c>
      <c r="G44" t="s">
        <v>4</v>
      </c>
      <c r="H44">
        <v>-67.95</v>
      </c>
      <c r="N44">
        <v>0</v>
      </c>
    </row>
    <row r="45" spans="1:14">
      <c r="A45" t="s">
        <v>4</v>
      </c>
      <c r="B45">
        <v>1</v>
      </c>
      <c r="C45">
        <v>-1</v>
      </c>
      <c r="D45">
        <v>-45.54</v>
      </c>
      <c r="E45">
        <f t="shared" si="0"/>
        <v>2</v>
      </c>
      <c r="G45" t="s">
        <v>4</v>
      </c>
      <c r="H45">
        <v>-45.54</v>
      </c>
      <c r="N45">
        <v>0</v>
      </c>
    </row>
    <row r="46" spans="1:14">
      <c r="A46" t="s">
        <v>4</v>
      </c>
      <c r="B46">
        <v>1</v>
      </c>
      <c r="C46">
        <v>-1</v>
      </c>
      <c r="D46">
        <v>-2.38</v>
      </c>
      <c r="E46">
        <f t="shared" si="0"/>
        <v>2</v>
      </c>
      <c r="G46" t="s">
        <v>4</v>
      </c>
      <c r="H46">
        <v>-2.38</v>
      </c>
      <c r="N46">
        <v>0</v>
      </c>
    </row>
    <row r="47" spans="1:14">
      <c r="A47" t="s">
        <v>5</v>
      </c>
      <c r="B47">
        <v>1</v>
      </c>
      <c r="C47">
        <v>1</v>
      </c>
      <c r="D47">
        <v>4.32</v>
      </c>
      <c r="E47">
        <f t="shared" si="0"/>
        <v>0</v>
      </c>
      <c r="G47" t="s">
        <v>5</v>
      </c>
      <c r="H47">
        <v>4.32</v>
      </c>
      <c r="N47">
        <v>0</v>
      </c>
    </row>
    <row r="48" spans="1:14">
      <c r="A48" t="s">
        <v>4</v>
      </c>
      <c r="B48">
        <v>1</v>
      </c>
      <c r="C48">
        <v>-1</v>
      </c>
      <c r="D48">
        <v>-33.49</v>
      </c>
      <c r="E48">
        <f t="shared" si="0"/>
        <v>2</v>
      </c>
      <c r="G48" t="s">
        <v>4</v>
      </c>
      <c r="H48">
        <v>-33.49</v>
      </c>
      <c r="N48">
        <v>0</v>
      </c>
    </row>
    <row r="49" spans="1:14">
      <c r="A49" t="s">
        <v>5</v>
      </c>
      <c r="B49">
        <v>1</v>
      </c>
      <c r="C49">
        <v>1</v>
      </c>
      <c r="D49">
        <v>123.83</v>
      </c>
      <c r="E49">
        <f t="shared" si="0"/>
        <v>0</v>
      </c>
      <c r="G49" t="s">
        <v>5</v>
      </c>
      <c r="H49">
        <v>123.83</v>
      </c>
      <c r="N49">
        <v>0</v>
      </c>
    </row>
    <row r="50" spans="1:14">
      <c r="A50" t="s">
        <v>5</v>
      </c>
      <c r="B50">
        <v>1</v>
      </c>
      <c r="C50">
        <v>1</v>
      </c>
      <c r="D50">
        <v>8.5399999999999991</v>
      </c>
      <c r="E50">
        <f t="shared" si="0"/>
        <v>0</v>
      </c>
      <c r="G50" t="s">
        <v>5</v>
      </c>
      <c r="H50">
        <v>8.5399999999999991</v>
      </c>
      <c r="N50">
        <v>0</v>
      </c>
    </row>
    <row r="51" spans="1:14">
      <c r="A51" t="s">
        <v>5</v>
      </c>
      <c r="B51">
        <v>1</v>
      </c>
      <c r="C51">
        <v>1</v>
      </c>
      <c r="D51">
        <v>48.53</v>
      </c>
      <c r="E51">
        <f t="shared" si="0"/>
        <v>0</v>
      </c>
      <c r="G51" t="s">
        <v>5</v>
      </c>
      <c r="H51">
        <v>48.53</v>
      </c>
      <c r="N51">
        <v>0</v>
      </c>
    </row>
    <row r="52" spans="1:14">
      <c r="A52" t="s">
        <v>4</v>
      </c>
      <c r="B52">
        <v>1</v>
      </c>
      <c r="C52">
        <v>-1</v>
      </c>
      <c r="D52">
        <v>-48.94</v>
      </c>
      <c r="E52">
        <f t="shared" si="0"/>
        <v>2</v>
      </c>
      <c r="G52" t="s">
        <v>4</v>
      </c>
      <c r="H52">
        <v>-48.94</v>
      </c>
      <c r="N52">
        <v>0</v>
      </c>
    </row>
    <row r="53" spans="1:14">
      <c r="A53" t="s">
        <v>5</v>
      </c>
      <c r="B53">
        <v>1</v>
      </c>
      <c r="C53">
        <v>1</v>
      </c>
      <c r="D53">
        <v>23.95</v>
      </c>
      <c r="E53">
        <f t="shared" si="0"/>
        <v>0</v>
      </c>
      <c r="G53" t="s">
        <v>5</v>
      </c>
      <c r="H53">
        <v>23.95</v>
      </c>
      <c r="N53">
        <v>0</v>
      </c>
    </row>
    <row r="54" spans="1:14">
      <c r="A54" t="s">
        <v>5</v>
      </c>
      <c r="B54">
        <v>-1</v>
      </c>
      <c r="C54">
        <v>-1</v>
      </c>
      <c r="D54">
        <v>-5.01</v>
      </c>
      <c r="E54">
        <f t="shared" si="0"/>
        <v>0</v>
      </c>
      <c r="G54" t="s">
        <v>5</v>
      </c>
      <c r="H54">
        <v>-5.01</v>
      </c>
      <c r="N54">
        <v>0</v>
      </c>
    </row>
    <row r="55" spans="1:14">
      <c r="A55" t="s">
        <v>4</v>
      </c>
      <c r="B55">
        <v>1</v>
      </c>
      <c r="C55">
        <v>-1</v>
      </c>
      <c r="D55">
        <v>-113.54</v>
      </c>
      <c r="E55">
        <f t="shared" si="0"/>
        <v>2</v>
      </c>
      <c r="G55" t="s">
        <v>4</v>
      </c>
      <c r="H55">
        <v>-113.54</v>
      </c>
      <c r="N55">
        <v>0</v>
      </c>
    </row>
    <row r="56" spans="1:14">
      <c r="A56" t="s">
        <v>4</v>
      </c>
      <c r="B56">
        <v>1</v>
      </c>
      <c r="C56">
        <v>-1</v>
      </c>
      <c r="D56">
        <v>-45.75</v>
      </c>
      <c r="E56">
        <f t="shared" si="0"/>
        <v>2</v>
      </c>
      <c r="G56" t="s">
        <v>4</v>
      </c>
      <c r="H56">
        <v>-45.75</v>
      </c>
      <c r="N56">
        <v>0</v>
      </c>
    </row>
    <row r="57" spans="1:14">
      <c r="A57" t="s">
        <v>5</v>
      </c>
      <c r="B57">
        <v>1</v>
      </c>
      <c r="C57">
        <v>1</v>
      </c>
      <c r="D57">
        <v>290.54000000000002</v>
      </c>
      <c r="E57">
        <f t="shared" si="0"/>
        <v>0</v>
      </c>
      <c r="G57" t="s">
        <v>5</v>
      </c>
      <c r="H57">
        <v>290.54000000000002</v>
      </c>
      <c r="N57">
        <v>0</v>
      </c>
    </row>
    <row r="58" spans="1:14">
      <c r="A58" t="s">
        <v>4</v>
      </c>
      <c r="B58">
        <v>-1</v>
      </c>
      <c r="C58">
        <v>1</v>
      </c>
      <c r="D58">
        <v>14.23</v>
      </c>
      <c r="E58">
        <f t="shared" si="0"/>
        <v>-2</v>
      </c>
      <c r="G58" t="s">
        <v>4</v>
      </c>
      <c r="H58">
        <v>14.23</v>
      </c>
      <c r="N58">
        <v>0</v>
      </c>
    </row>
    <row r="59" spans="1:14">
      <c r="A59" t="s">
        <v>4</v>
      </c>
      <c r="B59">
        <v>-1</v>
      </c>
      <c r="C59">
        <v>1</v>
      </c>
      <c r="D59">
        <v>92.79</v>
      </c>
      <c r="E59">
        <f t="shared" si="0"/>
        <v>-2</v>
      </c>
      <c r="G59" t="s">
        <v>4</v>
      </c>
      <c r="H59">
        <v>92.79</v>
      </c>
      <c r="N59">
        <v>0</v>
      </c>
    </row>
    <row r="60" spans="1:14">
      <c r="A60" t="s">
        <v>5</v>
      </c>
      <c r="B60">
        <v>-1</v>
      </c>
      <c r="C60">
        <v>-1</v>
      </c>
      <c r="D60">
        <v>-282.45999999999998</v>
      </c>
      <c r="E60">
        <f t="shared" si="0"/>
        <v>0</v>
      </c>
      <c r="G60" t="s">
        <v>5</v>
      </c>
      <c r="H60">
        <v>-282.45999999999998</v>
      </c>
      <c r="N60">
        <v>0</v>
      </c>
    </row>
    <row r="61" spans="1:14">
      <c r="A61" t="s">
        <v>5</v>
      </c>
      <c r="B61">
        <v>-1</v>
      </c>
      <c r="C61">
        <v>-1</v>
      </c>
      <c r="D61">
        <v>-99.07</v>
      </c>
      <c r="E61">
        <f t="shared" si="0"/>
        <v>0</v>
      </c>
      <c r="G61" t="s">
        <v>5</v>
      </c>
      <c r="H61">
        <v>-99.07</v>
      </c>
      <c r="N61">
        <v>0</v>
      </c>
    </row>
    <row r="62" spans="1:14">
      <c r="A62" t="s">
        <v>4</v>
      </c>
      <c r="B62">
        <v>1</v>
      </c>
      <c r="C62">
        <v>-1</v>
      </c>
      <c r="D62">
        <v>-249.46</v>
      </c>
      <c r="E62">
        <f t="shared" si="0"/>
        <v>2</v>
      </c>
      <c r="G62" t="s">
        <v>4</v>
      </c>
      <c r="H62">
        <v>-249.46</v>
      </c>
      <c r="N62">
        <v>0</v>
      </c>
    </row>
    <row r="63" spans="1:14">
      <c r="A63" t="s">
        <v>5</v>
      </c>
      <c r="B63">
        <v>1</v>
      </c>
      <c r="C63">
        <v>1</v>
      </c>
      <c r="D63">
        <v>89.16</v>
      </c>
      <c r="E63">
        <f t="shared" si="0"/>
        <v>0</v>
      </c>
      <c r="G63" t="s">
        <v>5</v>
      </c>
      <c r="H63">
        <v>89.16</v>
      </c>
      <c r="N63">
        <v>0</v>
      </c>
    </row>
    <row r="64" spans="1:14">
      <c r="A64" t="s">
        <v>5</v>
      </c>
      <c r="B64">
        <v>-1</v>
      </c>
      <c r="C64">
        <v>-1</v>
      </c>
      <c r="D64">
        <v>-138.19</v>
      </c>
      <c r="E64">
        <f t="shared" si="0"/>
        <v>0</v>
      </c>
      <c r="G64" t="s">
        <v>5</v>
      </c>
      <c r="H64">
        <v>-138.19</v>
      </c>
      <c r="N64">
        <v>0</v>
      </c>
    </row>
    <row r="65" spans="1:14">
      <c r="A65" t="s">
        <v>4</v>
      </c>
      <c r="B65">
        <v>1</v>
      </c>
      <c r="C65">
        <v>-1</v>
      </c>
      <c r="D65">
        <v>-341.9</v>
      </c>
      <c r="E65">
        <f t="shared" si="0"/>
        <v>2</v>
      </c>
      <c r="G65" t="s">
        <v>4</v>
      </c>
      <c r="H65">
        <v>-341.9</v>
      </c>
      <c r="N65">
        <v>0</v>
      </c>
    </row>
    <row r="66" spans="1:14">
      <c r="A66" t="s">
        <v>4</v>
      </c>
      <c r="B66">
        <v>1</v>
      </c>
      <c r="C66">
        <v>-1</v>
      </c>
      <c r="D66">
        <v>-56.76</v>
      </c>
      <c r="E66">
        <f t="shared" si="0"/>
        <v>2</v>
      </c>
      <c r="G66" t="s">
        <v>4</v>
      </c>
      <c r="H66">
        <v>-56.76</v>
      </c>
      <c r="N66">
        <v>0</v>
      </c>
    </row>
    <row r="67" spans="1:14">
      <c r="A67" t="s">
        <v>5</v>
      </c>
      <c r="B67">
        <v>-1</v>
      </c>
      <c r="C67">
        <v>-1</v>
      </c>
      <c r="D67">
        <v>-121.37</v>
      </c>
      <c r="E67">
        <f t="shared" ref="E67:E130" si="1">B67-C67</f>
        <v>0</v>
      </c>
      <c r="G67" t="s">
        <v>5</v>
      </c>
      <c r="H67">
        <v>-121.37</v>
      </c>
      <c r="N67">
        <v>0</v>
      </c>
    </row>
    <row r="68" spans="1:14">
      <c r="A68" t="s">
        <v>4</v>
      </c>
      <c r="B68">
        <v>1</v>
      </c>
      <c r="C68">
        <v>-1</v>
      </c>
      <c r="D68">
        <v>-206.09</v>
      </c>
      <c r="E68">
        <f t="shared" si="1"/>
        <v>2</v>
      </c>
      <c r="G68" t="s">
        <v>4</v>
      </c>
      <c r="H68">
        <v>-206.09</v>
      </c>
      <c r="N68">
        <v>0</v>
      </c>
    </row>
    <row r="69" spans="1:14">
      <c r="A69" t="s">
        <v>5</v>
      </c>
      <c r="B69">
        <v>1</v>
      </c>
      <c r="C69">
        <v>1</v>
      </c>
      <c r="D69">
        <v>11.56</v>
      </c>
      <c r="E69">
        <f t="shared" si="1"/>
        <v>0</v>
      </c>
      <c r="G69" t="s">
        <v>5</v>
      </c>
      <c r="H69">
        <v>11.56</v>
      </c>
      <c r="N69">
        <v>0</v>
      </c>
    </row>
    <row r="70" spans="1:14">
      <c r="A70" t="s">
        <v>5</v>
      </c>
      <c r="B70">
        <v>1</v>
      </c>
      <c r="C70">
        <v>1</v>
      </c>
      <c r="D70">
        <v>72.099999999999994</v>
      </c>
      <c r="E70">
        <f t="shared" si="1"/>
        <v>0</v>
      </c>
      <c r="G70" t="s">
        <v>5</v>
      </c>
      <c r="H70">
        <v>72.099999999999994</v>
      </c>
      <c r="N70">
        <v>0</v>
      </c>
    </row>
    <row r="71" spans="1:14">
      <c r="A71" t="s">
        <v>5</v>
      </c>
      <c r="B71">
        <v>-1</v>
      </c>
      <c r="C71">
        <v>-1</v>
      </c>
      <c r="D71">
        <v>-17.079999999999998</v>
      </c>
      <c r="E71">
        <f t="shared" si="1"/>
        <v>0</v>
      </c>
      <c r="G71" t="s">
        <v>5</v>
      </c>
      <c r="H71">
        <v>-17.079999999999998</v>
      </c>
      <c r="N71">
        <v>0</v>
      </c>
    </row>
    <row r="72" spans="1:14">
      <c r="A72" t="s">
        <v>4</v>
      </c>
      <c r="B72">
        <v>1</v>
      </c>
      <c r="C72">
        <v>-1</v>
      </c>
      <c r="D72">
        <v>-226.82</v>
      </c>
      <c r="E72">
        <f t="shared" si="1"/>
        <v>2</v>
      </c>
      <c r="G72" t="s">
        <v>4</v>
      </c>
      <c r="H72">
        <v>-226.82</v>
      </c>
      <c r="N72">
        <v>0</v>
      </c>
    </row>
    <row r="73" spans="1:14">
      <c r="A73" t="s">
        <v>4</v>
      </c>
      <c r="B73">
        <v>1</v>
      </c>
      <c r="C73">
        <v>-1</v>
      </c>
      <c r="D73">
        <v>-73</v>
      </c>
      <c r="E73">
        <f t="shared" si="1"/>
        <v>2</v>
      </c>
      <c r="G73" t="s">
        <v>4</v>
      </c>
      <c r="H73">
        <v>-73</v>
      </c>
      <c r="N73">
        <v>0</v>
      </c>
    </row>
    <row r="74" spans="1:14">
      <c r="A74" t="s">
        <v>4</v>
      </c>
      <c r="B74">
        <v>1</v>
      </c>
      <c r="C74">
        <v>-1</v>
      </c>
      <c r="D74">
        <v>-156.63999999999999</v>
      </c>
      <c r="E74">
        <f t="shared" si="1"/>
        <v>2</v>
      </c>
      <c r="G74" t="s">
        <v>4</v>
      </c>
      <c r="H74">
        <v>-156.63999999999999</v>
      </c>
      <c r="N74">
        <v>0</v>
      </c>
    </row>
    <row r="75" spans="1:14">
      <c r="A75" t="s">
        <v>4</v>
      </c>
      <c r="B75">
        <v>-1</v>
      </c>
      <c r="C75">
        <v>1</v>
      </c>
      <c r="D75">
        <v>72.44</v>
      </c>
      <c r="E75">
        <f t="shared" si="1"/>
        <v>-2</v>
      </c>
      <c r="G75" t="s">
        <v>4</v>
      </c>
      <c r="H75">
        <v>72.44</v>
      </c>
      <c r="N75">
        <v>0</v>
      </c>
    </row>
    <row r="76" spans="1:14">
      <c r="A76" t="s">
        <v>5</v>
      </c>
      <c r="B76">
        <v>1</v>
      </c>
      <c r="C76">
        <v>1</v>
      </c>
      <c r="D76">
        <v>35.75</v>
      </c>
      <c r="E76">
        <f t="shared" si="1"/>
        <v>0</v>
      </c>
      <c r="G76" t="s">
        <v>5</v>
      </c>
      <c r="H76">
        <v>35.75</v>
      </c>
      <c r="N76">
        <v>0</v>
      </c>
    </row>
    <row r="77" spans="1:14">
      <c r="A77" t="s">
        <v>5</v>
      </c>
      <c r="B77">
        <v>-1</v>
      </c>
      <c r="C77">
        <v>-1</v>
      </c>
      <c r="D77">
        <v>-90.24</v>
      </c>
      <c r="E77">
        <f t="shared" si="1"/>
        <v>0</v>
      </c>
      <c r="G77" t="s">
        <v>5</v>
      </c>
      <c r="H77">
        <v>-90.24</v>
      </c>
      <c r="N77">
        <v>0</v>
      </c>
    </row>
    <row r="78" spans="1:14">
      <c r="A78" t="s">
        <v>4</v>
      </c>
      <c r="B78">
        <v>1</v>
      </c>
      <c r="C78">
        <v>-1</v>
      </c>
      <c r="D78">
        <v>-118.83</v>
      </c>
      <c r="E78">
        <f t="shared" si="1"/>
        <v>2</v>
      </c>
      <c r="G78" t="s">
        <v>4</v>
      </c>
      <c r="H78">
        <v>-118.83</v>
      </c>
      <c r="N78">
        <v>0</v>
      </c>
    </row>
    <row r="79" spans="1:14">
      <c r="A79" t="s">
        <v>5</v>
      </c>
      <c r="B79">
        <v>1</v>
      </c>
      <c r="C79">
        <v>1</v>
      </c>
      <c r="D79">
        <v>161.66</v>
      </c>
      <c r="E79">
        <f t="shared" si="1"/>
        <v>0</v>
      </c>
      <c r="G79" t="s">
        <v>5</v>
      </c>
      <c r="H79">
        <v>161.66</v>
      </c>
      <c r="N79">
        <v>0</v>
      </c>
    </row>
    <row r="80" spans="1:14">
      <c r="A80" t="s">
        <v>4</v>
      </c>
      <c r="B80">
        <v>-1</v>
      </c>
      <c r="C80">
        <v>1</v>
      </c>
      <c r="D80">
        <v>52.98</v>
      </c>
      <c r="E80">
        <f t="shared" si="1"/>
        <v>-2</v>
      </c>
      <c r="G80" t="s">
        <v>4</v>
      </c>
      <c r="H80">
        <v>52.98</v>
      </c>
      <c r="N80">
        <v>0</v>
      </c>
    </row>
    <row r="81" spans="1:15">
      <c r="A81" t="s">
        <v>5</v>
      </c>
      <c r="B81">
        <v>1</v>
      </c>
      <c r="C81">
        <v>1</v>
      </c>
      <c r="D81">
        <v>144.94999999999999</v>
      </c>
      <c r="E81">
        <f t="shared" si="1"/>
        <v>0</v>
      </c>
      <c r="G81" t="s">
        <v>5</v>
      </c>
      <c r="H81">
        <v>144.94999999999999</v>
      </c>
      <c r="N81">
        <v>0</v>
      </c>
    </row>
    <row r="82" spans="1:15">
      <c r="A82" t="s">
        <v>5</v>
      </c>
      <c r="B82">
        <v>-1</v>
      </c>
      <c r="C82">
        <v>-1</v>
      </c>
      <c r="D82">
        <v>-163.31</v>
      </c>
      <c r="E82">
        <f t="shared" si="1"/>
        <v>0</v>
      </c>
      <c r="G82" t="s">
        <v>5</v>
      </c>
      <c r="H82">
        <v>-163.31</v>
      </c>
      <c r="N82">
        <v>0</v>
      </c>
    </row>
    <row r="83" spans="1:15">
      <c r="A83" t="s">
        <v>5</v>
      </c>
      <c r="B83">
        <v>1</v>
      </c>
      <c r="C83">
        <v>1</v>
      </c>
      <c r="D83">
        <v>47.46</v>
      </c>
      <c r="E83">
        <f t="shared" si="1"/>
        <v>0</v>
      </c>
      <c r="G83" t="s">
        <v>5</v>
      </c>
      <c r="H83">
        <v>47.46</v>
      </c>
      <c r="N83">
        <v>0</v>
      </c>
    </row>
    <row r="84" spans="1:15">
      <c r="A84" t="s">
        <v>5</v>
      </c>
      <c r="B84">
        <v>-1</v>
      </c>
      <c r="C84">
        <v>-1</v>
      </c>
      <c r="D84">
        <v>-92.89</v>
      </c>
      <c r="E84">
        <f t="shared" si="1"/>
        <v>0</v>
      </c>
      <c r="G84" t="s">
        <v>5</v>
      </c>
      <c r="H84">
        <v>-92.89</v>
      </c>
      <c r="N84">
        <v>0</v>
      </c>
    </row>
    <row r="85" spans="1:15">
      <c r="A85" t="s">
        <v>5</v>
      </c>
      <c r="B85">
        <v>1</v>
      </c>
      <c r="C85">
        <v>1</v>
      </c>
      <c r="D85">
        <v>11.79</v>
      </c>
      <c r="E85">
        <f t="shared" si="1"/>
        <v>0</v>
      </c>
      <c r="G85" t="s">
        <v>5</v>
      </c>
      <c r="H85">
        <v>11.79</v>
      </c>
      <c r="N85">
        <v>0</v>
      </c>
    </row>
    <row r="86" spans="1:15">
      <c r="A86" t="s">
        <v>5</v>
      </c>
      <c r="B86">
        <v>1</v>
      </c>
      <c r="C86">
        <v>1</v>
      </c>
      <c r="D86">
        <v>17.32</v>
      </c>
      <c r="E86">
        <f t="shared" si="1"/>
        <v>0</v>
      </c>
      <c r="G86" t="s">
        <v>5</v>
      </c>
      <c r="H86">
        <v>17.32</v>
      </c>
      <c r="N86">
        <v>0</v>
      </c>
    </row>
    <row r="87" spans="1:15">
      <c r="A87" t="s">
        <v>4</v>
      </c>
      <c r="B87">
        <v>-1</v>
      </c>
      <c r="C87">
        <v>1</v>
      </c>
      <c r="D87">
        <v>47.76</v>
      </c>
      <c r="E87">
        <f t="shared" si="1"/>
        <v>-2</v>
      </c>
      <c r="G87" t="s">
        <v>4</v>
      </c>
      <c r="H87">
        <v>47.76</v>
      </c>
      <c r="N87">
        <v>0</v>
      </c>
    </row>
    <row r="88" spans="1:15">
      <c r="A88" t="s">
        <v>5</v>
      </c>
      <c r="B88">
        <v>1</v>
      </c>
      <c r="C88">
        <v>1</v>
      </c>
      <c r="D88">
        <v>93.24</v>
      </c>
      <c r="E88">
        <f t="shared" si="1"/>
        <v>0</v>
      </c>
      <c r="G88" t="s">
        <v>5</v>
      </c>
      <c r="H88">
        <v>93.24</v>
      </c>
      <c r="N88">
        <v>0</v>
      </c>
    </row>
    <row r="89" spans="1:15">
      <c r="A89" t="s">
        <v>5</v>
      </c>
      <c r="B89">
        <v>1</v>
      </c>
      <c r="C89">
        <v>1</v>
      </c>
      <c r="D89">
        <v>22.4</v>
      </c>
      <c r="E89">
        <f t="shared" si="1"/>
        <v>0</v>
      </c>
      <c r="G89" t="s">
        <v>5</v>
      </c>
      <c r="H89">
        <v>22.4</v>
      </c>
      <c r="N89">
        <v>0</v>
      </c>
    </row>
    <row r="90" spans="1:15">
      <c r="A90" t="s">
        <v>5</v>
      </c>
      <c r="B90">
        <v>1</v>
      </c>
      <c r="C90">
        <v>1</v>
      </c>
      <c r="D90">
        <v>208.88</v>
      </c>
      <c r="E90">
        <f t="shared" si="1"/>
        <v>0</v>
      </c>
      <c r="G90" t="s">
        <v>5</v>
      </c>
      <c r="H90">
        <v>208.88</v>
      </c>
      <c r="N90">
        <v>0</v>
      </c>
    </row>
    <row r="91" spans="1:15">
      <c r="A91" t="s">
        <v>5</v>
      </c>
      <c r="B91">
        <v>1</v>
      </c>
      <c r="C91">
        <v>1</v>
      </c>
      <c r="D91">
        <v>80.599999999999994</v>
      </c>
      <c r="E91">
        <f t="shared" si="1"/>
        <v>0</v>
      </c>
      <c r="G91" t="s">
        <v>5</v>
      </c>
      <c r="H91">
        <v>80.599999999999994</v>
      </c>
      <c r="N91">
        <v>0</v>
      </c>
    </row>
    <row r="92" spans="1:15">
      <c r="A92" t="s">
        <v>5</v>
      </c>
      <c r="B92">
        <v>-1</v>
      </c>
      <c r="C92">
        <v>-1</v>
      </c>
      <c r="D92">
        <v>-9.24</v>
      </c>
      <c r="E92">
        <f t="shared" si="1"/>
        <v>0</v>
      </c>
      <c r="G92" t="s">
        <v>5</v>
      </c>
      <c r="H92">
        <v>-9.24</v>
      </c>
      <c r="N92">
        <v>0</v>
      </c>
    </row>
    <row r="93" spans="1:15">
      <c r="A93" t="s">
        <v>4</v>
      </c>
      <c r="B93">
        <v>1</v>
      </c>
      <c r="C93">
        <v>-1</v>
      </c>
      <c r="D93">
        <v>-222.71</v>
      </c>
      <c r="E93">
        <f t="shared" si="1"/>
        <v>2</v>
      </c>
      <c r="G93" t="s">
        <v>4</v>
      </c>
      <c r="H93">
        <v>-222.71</v>
      </c>
      <c r="N93">
        <v>0</v>
      </c>
    </row>
    <row r="94" spans="1:15">
      <c r="A94" t="s">
        <v>5</v>
      </c>
      <c r="B94">
        <v>1</v>
      </c>
      <c r="C94">
        <v>1</v>
      </c>
      <c r="D94">
        <v>42.47</v>
      </c>
      <c r="E94">
        <f t="shared" si="1"/>
        <v>0</v>
      </c>
      <c r="G94" t="s">
        <v>5</v>
      </c>
      <c r="H94">
        <v>42.47</v>
      </c>
      <c r="N94">
        <v>0</v>
      </c>
    </row>
    <row r="95" spans="1:15">
      <c r="A95" t="s">
        <v>5</v>
      </c>
      <c r="B95">
        <v>1</v>
      </c>
      <c r="C95">
        <v>1</v>
      </c>
      <c r="D95">
        <v>13.3</v>
      </c>
      <c r="E95">
        <f t="shared" si="1"/>
        <v>0</v>
      </c>
      <c r="G95" t="s">
        <v>5</v>
      </c>
      <c r="H95">
        <v>13.3</v>
      </c>
      <c r="N95">
        <v>0</v>
      </c>
      <c r="O95">
        <f>95-23+1</f>
        <v>73</v>
      </c>
    </row>
    <row r="96" spans="1:15">
      <c r="A96" t="s">
        <v>4</v>
      </c>
      <c r="B96">
        <v>-1</v>
      </c>
      <c r="C96">
        <v>1</v>
      </c>
      <c r="D96">
        <v>8.01</v>
      </c>
      <c r="E96">
        <f t="shared" si="1"/>
        <v>-2</v>
      </c>
      <c r="G96" t="s">
        <v>4</v>
      </c>
      <c r="H96">
        <v>8.01</v>
      </c>
      <c r="N96">
        <v>2</v>
      </c>
    </row>
    <row r="97" spans="1:14">
      <c r="A97" t="s">
        <v>5</v>
      </c>
      <c r="B97">
        <v>1</v>
      </c>
      <c r="C97">
        <v>1</v>
      </c>
      <c r="D97">
        <v>52.38</v>
      </c>
      <c r="E97">
        <f t="shared" si="1"/>
        <v>0</v>
      </c>
      <c r="G97" t="s">
        <v>5</v>
      </c>
      <c r="H97">
        <v>52.38</v>
      </c>
      <c r="N97">
        <v>2</v>
      </c>
    </row>
    <row r="98" spans="1:14">
      <c r="A98" t="s">
        <v>5</v>
      </c>
      <c r="B98">
        <v>-1</v>
      </c>
      <c r="C98">
        <v>-1</v>
      </c>
      <c r="D98">
        <v>-388.06</v>
      </c>
      <c r="E98">
        <f t="shared" si="1"/>
        <v>0</v>
      </c>
      <c r="G98" t="s">
        <v>5</v>
      </c>
      <c r="H98">
        <v>-388.06</v>
      </c>
      <c r="N98">
        <v>2</v>
      </c>
    </row>
    <row r="99" spans="1:14">
      <c r="A99" t="s">
        <v>4</v>
      </c>
      <c r="B99">
        <v>1</v>
      </c>
      <c r="C99">
        <v>-1</v>
      </c>
      <c r="D99">
        <v>-113.66</v>
      </c>
      <c r="E99">
        <f t="shared" si="1"/>
        <v>2</v>
      </c>
      <c r="G99" t="s">
        <v>4</v>
      </c>
      <c r="H99">
        <v>-113.66</v>
      </c>
      <c r="N99">
        <v>2</v>
      </c>
    </row>
    <row r="100" spans="1:14">
      <c r="A100" t="s">
        <v>5</v>
      </c>
      <c r="B100">
        <v>1</v>
      </c>
      <c r="C100">
        <v>1</v>
      </c>
      <c r="D100">
        <v>20.8</v>
      </c>
      <c r="E100">
        <f t="shared" si="1"/>
        <v>0</v>
      </c>
      <c r="G100" t="s">
        <v>5</v>
      </c>
      <c r="H100">
        <v>20.8</v>
      </c>
      <c r="N100">
        <v>2</v>
      </c>
    </row>
    <row r="101" spans="1:14">
      <c r="A101" t="s">
        <v>5</v>
      </c>
      <c r="B101">
        <v>1</v>
      </c>
      <c r="C101">
        <v>1</v>
      </c>
      <c r="D101">
        <v>11.75</v>
      </c>
      <c r="E101">
        <f t="shared" si="1"/>
        <v>0</v>
      </c>
      <c r="G101" t="s">
        <v>5</v>
      </c>
      <c r="H101">
        <v>11.75</v>
      </c>
      <c r="N101">
        <v>2</v>
      </c>
    </row>
    <row r="102" spans="1:14">
      <c r="A102" t="s">
        <v>4</v>
      </c>
      <c r="B102">
        <v>-1</v>
      </c>
      <c r="C102">
        <v>1</v>
      </c>
      <c r="D102">
        <v>71.88</v>
      </c>
      <c r="E102">
        <f t="shared" si="1"/>
        <v>-2</v>
      </c>
      <c r="G102" t="s">
        <v>4</v>
      </c>
      <c r="H102">
        <v>71.88</v>
      </c>
      <c r="N102">
        <v>2</v>
      </c>
    </row>
    <row r="103" spans="1:14">
      <c r="A103" t="s">
        <v>5</v>
      </c>
      <c r="B103">
        <v>1</v>
      </c>
      <c r="C103">
        <v>1</v>
      </c>
      <c r="D103">
        <v>67.62</v>
      </c>
      <c r="E103">
        <f t="shared" si="1"/>
        <v>0</v>
      </c>
      <c r="G103" t="s">
        <v>5</v>
      </c>
      <c r="H103">
        <v>67.62</v>
      </c>
      <c r="N103">
        <v>2</v>
      </c>
    </row>
    <row r="104" spans="1:14">
      <c r="A104" t="s">
        <v>5</v>
      </c>
      <c r="B104">
        <v>1</v>
      </c>
      <c r="C104">
        <v>1</v>
      </c>
      <c r="D104">
        <v>115</v>
      </c>
      <c r="E104">
        <f t="shared" si="1"/>
        <v>0</v>
      </c>
      <c r="G104" t="s">
        <v>5</v>
      </c>
      <c r="H104">
        <v>115</v>
      </c>
      <c r="N104">
        <v>2</v>
      </c>
    </row>
    <row r="105" spans="1:14">
      <c r="A105" t="s">
        <v>4</v>
      </c>
      <c r="B105">
        <v>1</v>
      </c>
      <c r="C105">
        <v>-1</v>
      </c>
      <c r="D105">
        <v>-17.78</v>
      </c>
      <c r="E105">
        <f t="shared" si="1"/>
        <v>2</v>
      </c>
      <c r="G105" t="s">
        <v>4</v>
      </c>
      <c r="H105">
        <v>-17.78</v>
      </c>
      <c r="N105">
        <v>2</v>
      </c>
    </row>
    <row r="106" spans="1:14">
      <c r="A106" t="s">
        <v>5</v>
      </c>
      <c r="B106">
        <v>-1</v>
      </c>
      <c r="C106">
        <v>-1</v>
      </c>
      <c r="D106">
        <v>-214.03</v>
      </c>
      <c r="E106">
        <f t="shared" si="1"/>
        <v>0</v>
      </c>
      <c r="G106" t="s">
        <v>5</v>
      </c>
      <c r="H106">
        <v>-214.03</v>
      </c>
      <c r="N106">
        <v>2</v>
      </c>
    </row>
    <row r="107" spans="1:14">
      <c r="A107" t="s">
        <v>4</v>
      </c>
      <c r="B107">
        <v>-1</v>
      </c>
      <c r="C107">
        <v>1</v>
      </c>
      <c r="D107">
        <v>31.18</v>
      </c>
      <c r="E107">
        <f t="shared" si="1"/>
        <v>-2</v>
      </c>
      <c r="G107" t="s">
        <v>4</v>
      </c>
      <c r="H107">
        <v>31.18</v>
      </c>
      <c r="N107">
        <v>2</v>
      </c>
    </row>
    <row r="108" spans="1:14">
      <c r="A108" t="s">
        <v>4</v>
      </c>
      <c r="B108">
        <v>-1</v>
      </c>
      <c r="C108">
        <v>1</v>
      </c>
      <c r="D108">
        <v>74.930000000000007</v>
      </c>
      <c r="E108">
        <f t="shared" si="1"/>
        <v>-2</v>
      </c>
      <c r="G108" t="s">
        <v>4</v>
      </c>
      <c r="H108">
        <v>74.930000000000007</v>
      </c>
      <c r="N108">
        <v>2</v>
      </c>
    </row>
    <row r="109" spans="1:14">
      <c r="A109" t="s">
        <v>5</v>
      </c>
      <c r="B109">
        <v>-1</v>
      </c>
      <c r="C109">
        <v>-1</v>
      </c>
      <c r="D109">
        <v>-8.8000000000000007</v>
      </c>
      <c r="E109">
        <f t="shared" si="1"/>
        <v>0</v>
      </c>
      <c r="G109" t="s">
        <v>5</v>
      </c>
      <c r="H109">
        <v>-8.8000000000000007</v>
      </c>
      <c r="N109">
        <v>2</v>
      </c>
    </row>
    <row r="110" spans="1:14">
      <c r="A110" t="s">
        <v>5</v>
      </c>
      <c r="B110">
        <v>1</v>
      </c>
      <c r="C110">
        <v>1</v>
      </c>
      <c r="D110">
        <v>71.11</v>
      </c>
      <c r="E110">
        <f t="shared" si="1"/>
        <v>0</v>
      </c>
      <c r="G110" t="s">
        <v>5</v>
      </c>
      <c r="H110">
        <v>71.11</v>
      </c>
      <c r="N110">
        <v>2</v>
      </c>
    </row>
    <row r="111" spans="1:14">
      <c r="A111" t="s">
        <v>5</v>
      </c>
      <c r="B111">
        <v>1</v>
      </c>
      <c r="C111">
        <v>1</v>
      </c>
      <c r="D111">
        <v>21.73</v>
      </c>
      <c r="E111">
        <f t="shared" si="1"/>
        <v>0</v>
      </c>
      <c r="G111" t="s">
        <v>5</v>
      </c>
      <c r="H111">
        <v>21.73</v>
      </c>
      <c r="N111">
        <v>2</v>
      </c>
    </row>
    <row r="112" spans="1:14">
      <c r="A112" t="s">
        <v>5</v>
      </c>
      <c r="B112">
        <v>1</v>
      </c>
      <c r="C112">
        <v>1</v>
      </c>
      <c r="D112">
        <v>2.92</v>
      </c>
      <c r="E112">
        <f t="shared" si="1"/>
        <v>0</v>
      </c>
      <c r="G112" t="s">
        <v>5</v>
      </c>
      <c r="H112">
        <v>2.92</v>
      </c>
      <c r="N112">
        <v>2</v>
      </c>
    </row>
    <row r="113" spans="1:14">
      <c r="A113" t="s">
        <v>5</v>
      </c>
      <c r="B113">
        <v>-1</v>
      </c>
      <c r="C113">
        <v>-1</v>
      </c>
      <c r="D113">
        <v>-60.7</v>
      </c>
      <c r="E113">
        <f t="shared" si="1"/>
        <v>0</v>
      </c>
      <c r="G113" t="s">
        <v>5</v>
      </c>
      <c r="H113">
        <v>-60.7</v>
      </c>
      <c r="N113">
        <v>2</v>
      </c>
    </row>
    <row r="114" spans="1:14">
      <c r="A114" t="s">
        <v>5</v>
      </c>
      <c r="B114">
        <v>1</v>
      </c>
      <c r="C114">
        <v>1</v>
      </c>
      <c r="D114">
        <v>176.19</v>
      </c>
      <c r="E114">
        <f t="shared" si="1"/>
        <v>0</v>
      </c>
      <c r="G114" t="s">
        <v>5</v>
      </c>
      <c r="H114">
        <v>176.19</v>
      </c>
      <c r="N114">
        <v>2</v>
      </c>
    </row>
    <row r="115" spans="1:14">
      <c r="A115" t="s">
        <v>4</v>
      </c>
      <c r="B115">
        <v>1</v>
      </c>
      <c r="C115">
        <v>-1</v>
      </c>
      <c r="D115">
        <v>-116.46</v>
      </c>
      <c r="E115">
        <f t="shared" si="1"/>
        <v>2</v>
      </c>
      <c r="G115" t="s">
        <v>4</v>
      </c>
      <c r="H115">
        <v>-116.46</v>
      </c>
      <c r="N115">
        <v>2</v>
      </c>
    </row>
    <row r="116" spans="1:14">
      <c r="A116" t="s">
        <v>5</v>
      </c>
      <c r="B116">
        <v>1</v>
      </c>
      <c r="C116">
        <v>1</v>
      </c>
      <c r="D116">
        <v>15.03</v>
      </c>
      <c r="E116">
        <f t="shared" si="1"/>
        <v>0</v>
      </c>
      <c r="G116" t="s">
        <v>5</v>
      </c>
      <c r="H116">
        <v>15.03</v>
      </c>
      <c r="N116">
        <v>2</v>
      </c>
    </row>
    <row r="117" spans="1:14">
      <c r="A117" t="s">
        <v>4</v>
      </c>
      <c r="B117">
        <v>1</v>
      </c>
      <c r="C117">
        <v>-1</v>
      </c>
      <c r="D117">
        <v>-136.61000000000001</v>
      </c>
      <c r="E117">
        <f t="shared" si="1"/>
        <v>2</v>
      </c>
      <c r="G117" t="s">
        <v>4</v>
      </c>
      <c r="H117">
        <v>-136.61000000000001</v>
      </c>
      <c r="N117">
        <v>2</v>
      </c>
    </row>
    <row r="118" spans="1:14">
      <c r="A118" t="s">
        <v>5</v>
      </c>
      <c r="B118">
        <v>1</v>
      </c>
      <c r="C118">
        <v>1</v>
      </c>
      <c r="D118">
        <v>80.53</v>
      </c>
      <c r="E118">
        <f t="shared" si="1"/>
        <v>0</v>
      </c>
      <c r="G118" t="s">
        <v>5</v>
      </c>
      <c r="H118">
        <v>80.53</v>
      </c>
      <c r="N118">
        <v>2</v>
      </c>
    </row>
    <row r="119" spans="1:14">
      <c r="A119" t="s">
        <v>4</v>
      </c>
      <c r="B119">
        <v>1</v>
      </c>
      <c r="C119">
        <v>-1</v>
      </c>
      <c r="D119">
        <v>-17.18</v>
      </c>
      <c r="E119">
        <f t="shared" si="1"/>
        <v>2</v>
      </c>
      <c r="G119" t="s">
        <v>4</v>
      </c>
      <c r="H119">
        <v>-17.18</v>
      </c>
      <c r="N119">
        <v>2</v>
      </c>
    </row>
    <row r="120" spans="1:14">
      <c r="A120" t="s">
        <v>5</v>
      </c>
      <c r="B120">
        <v>1</v>
      </c>
      <c r="C120">
        <v>1</v>
      </c>
      <c r="D120">
        <v>183.54</v>
      </c>
      <c r="E120">
        <f t="shared" si="1"/>
        <v>0</v>
      </c>
      <c r="G120" t="s">
        <v>5</v>
      </c>
      <c r="H120">
        <v>183.54</v>
      </c>
      <c r="N120">
        <v>2</v>
      </c>
    </row>
    <row r="121" spans="1:14">
      <c r="A121" t="s">
        <v>5</v>
      </c>
      <c r="B121">
        <v>1</v>
      </c>
      <c r="C121">
        <v>1</v>
      </c>
      <c r="D121">
        <v>14.51</v>
      </c>
      <c r="E121">
        <f t="shared" si="1"/>
        <v>0</v>
      </c>
      <c r="G121" t="s">
        <v>5</v>
      </c>
      <c r="H121">
        <v>14.51</v>
      </c>
      <c r="N121">
        <v>2</v>
      </c>
    </row>
    <row r="122" spans="1:14">
      <c r="A122" t="s">
        <v>5</v>
      </c>
      <c r="B122">
        <v>-1</v>
      </c>
      <c r="C122">
        <v>-1</v>
      </c>
      <c r="D122">
        <v>-50.71</v>
      </c>
      <c r="E122">
        <f t="shared" si="1"/>
        <v>0</v>
      </c>
      <c r="G122" t="s">
        <v>5</v>
      </c>
      <c r="H122">
        <v>-50.71</v>
      </c>
      <c r="N122">
        <v>2</v>
      </c>
    </row>
    <row r="123" spans="1:14">
      <c r="A123" t="s">
        <v>4</v>
      </c>
      <c r="B123">
        <v>1</v>
      </c>
      <c r="C123">
        <v>-1</v>
      </c>
      <c r="D123">
        <v>-25.55</v>
      </c>
      <c r="E123">
        <f t="shared" si="1"/>
        <v>2</v>
      </c>
      <c r="G123" t="s">
        <v>4</v>
      </c>
      <c r="H123">
        <v>-25.55</v>
      </c>
      <c r="N123">
        <v>2</v>
      </c>
    </row>
    <row r="124" spans="1:14">
      <c r="A124" t="s">
        <v>5</v>
      </c>
      <c r="B124">
        <v>1</v>
      </c>
      <c r="C124">
        <v>1</v>
      </c>
      <c r="D124">
        <v>47.85</v>
      </c>
      <c r="E124">
        <f t="shared" si="1"/>
        <v>0</v>
      </c>
      <c r="G124" t="s">
        <v>5</v>
      </c>
      <c r="H124">
        <v>47.85</v>
      </c>
      <c r="N124">
        <v>2</v>
      </c>
    </row>
    <row r="125" spans="1:14">
      <c r="A125" t="s">
        <v>4</v>
      </c>
      <c r="B125">
        <v>-1</v>
      </c>
      <c r="C125">
        <v>1</v>
      </c>
      <c r="D125">
        <v>4.46</v>
      </c>
      <c r="E125">
        <f t="shared" si="1"/>
        <v>-2</v>
      </c>
      <c r="G125" t="s">
        <v>4</v>
      </c>
      <c r="H125">
        <v>4.46</v>
      </c>
      <c r="N125">
        <v>2</v>
      </c>
    </row>
    <row r="126" spans="1:14">
      <c r="A126" t="s">
        <v>4</v>
      </c>
      <c r="B126">
        <v>1</v>
      </c>
      <c r="C126">
        <v>-1</v>
      </c>
      <c r="D126">
        <v>-21.58</v>
      </c>
      <c r="E126">
        <f t="shared" si="1"/>
        <v>2</v>
      </c>
      <c r="G126" t="s">
        <v>4</v>
      </c>
      <c r="H126">
        <v>-21.58</v>
      </c>
      <c r="N126">
        <v>2</v>
      </c>
    </row>
    <row r="127" spans="1:14">
      <c r="A127" t="s">
        <v>4</v>
      </c>
      <c r="B127">
        <v>1</v>
      </c>
      <c r="C127">
        <v>-1</v>
      </c>
      <c r="D127">
        <v>-63.72</v>
      </c>
      <c r="E127">
        <f t="shared" si="1"/>
        <v>2</v>
      </c>
      <c r="G127" t="s">
        <v>4</v>
      </c>
      <c r="H127">
        <v>-63.72</v>
      </c>
      <c r="N127">
        <v>2</v>
      </c>
    </row>
    <row r="128" spans="1:14">
      <c r="A128" t="s">
        <v>4</v>
      </c>
      <c r="B128">
        <v>1</v>
      </c>
      <c r="C128">
        <v>-1</v>
      </c>
      <c r="D128">
        <v>-32.69</v>
      </c>
      <c r="E128">
        <f t="shared" si="1"/>
        <v>2</v>
      </c>
      <c r="G128" t="s">
        <v>4</v>
      </c>
      <c r="H128">
        <v>-32.69</v>
      </c>
      <c r="N128">
        <v>2</v>
      </c>
    </row>
    <row r="129" spans="1:15">
      <c r="A129" t="s">
        <v>4</v>
      </c>
      <c r="B129">
        <v>1</v>
      </c>
      <c r="C129">
        <v>-1</v>
      </c>
      <c r="D129">
        <v>-220.52</v>
      </c>
      <c r="E129">
        <f t="shared" si="1"/>
        <v>2</v>
      </c>
      <c r="G129" t="s">
        <v>4</v>
      </c>
      <c r="H129">
        <v>-220.52</v>
      </c>
      <c r="N129">
        <v>2</v>
      </c>
    </row>
    <row r="130" spans="1:15">
      <c r="A130" t="s">
        <v>5</v>
      </c>
      <c r="B130">
        <v>1</v>
      </c>
      <c r="C130">
        <v>1</v>
      </c>
      <c r="D130">
        <v>67.44</v>
      </c>
      <c r="E130">
        <f t="shared" si="1"/>
        <v>0</v>
      </c>
      <c r="G130" t="s">
        <v>5</v>
      </c>
      <c r="H130">
        <v>67.44</v>
      </c>
      <c r="N130">
        <v>2</v>
      </c>
    </row>
    <row r="131" spans="1:15">
      <c r="A131" t="s">
        <v>4</v>
      </c>
      <c r="B131">
        <v>1</v>
      </c>
      <c r="C131">
        <v>-1</v>
      </c>
      <c r="D131">
        <v>-115.84</v>
      </c>
      <c r="E131">
        <f t="shared" ref="E131:E133" si="2">B131-C131</f>
        <v>2</v>
      </c>
      <c r="G131" t="s">
        <v>4</v>
      </c>
      <c r="H131">
        <v>-115.84</v>
      </c>
      <c r="N131">
        <v>2</v>
      </c>
    </row>
    <row r="132" spans="1:15">
      <c r="A132" t="s">
        <v>5</v>
      </c>
      <c r="B132">
        <v>1</v>
      </c>
      <c r="C132">
        <v>1</v>
      </c>
      <c r="D132">
        <v>130.63</v>
      </c>
      <c r="E132">
        <f t="shared" si="2"/>
        <v>0</v>
      </c>
      <c r="G132" t="s">
        <v>5</v>
      </c>
      <c r="H132">
        <v>130.63</v>
      </c>
      <c r="N132">
        <v>2</v>
      </c>
    </row>
    <row r="133" spans="1:15">
      <c r="A133" t="s">
        <v>5</v>
      </c>
      <c r="B133">
        <v>1</v>
      </c>
      <c r="C133">
        <v>1</v>
      </c>
      <c r="D133">
        <v>11.39</v>
      </c>
      <c r="E133">
        <f t="shared" si="2"/>
        <v>0</v>
      </c>
      <c r="G133" t="s">
        <v>5</v>
      </c>
      <c r="H133">
        <v>11.39</v>
      </c>
      <c r="N133">
        <v>2</v>
      </c>
      <c r="O133">
        <f>SUM(N96:N133)</f>
        <v>76</v>
      </c>
    </row>
    <row r="135" spans="1:15">
      <c r="D135">
        <f>FREQUENCY(E2:E133, 0)</f>
        <v>94</v>
      </c>
    </row>
    <row r="136" spans="1:15">
      <c r="D136">
        <f>FREQUENCY(E2:E133, 2)</f>
        <v>132</v>
      </c>
    </row>
    <row r="137" spans="1:15">
      <c r="D137">
        <f>FREQUENCY(E2:E133, -2)</f>
        <v>21</v>
      </c>
    </row>
    <row r="139" spans="1:15">
      <c r="B139" t="s">
        <v>6</v>
      </c>
      <c r="D139">
        <f>FREQUENCY(C:C,1)</f>
        <v>132</v>
      </c>
    </row>
    <row r="140" spans="1:15">
      <c r="D140">
        <f>FREQUENCY(C:C,-1)</f>
        <v>61</v>
      </c>
    </row>
  </sheetData>
  <sortState ref="N2:N133">
    <sortCondition ref="N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Lang</dc:creator>
  <cp:lastModifiedBy>Josh Lang</cp:lastModifiedBy>
  <dcterms:created xsi:type="dcterms:W3CDTF">2014-11-18T03:19:07Z</dcterms:created>
  <dcterms:modified xsi:type="dcterms:W3CDTF">2014-11-18T03:19:07Z</dcterms:modified>
</cp:coreProperties>
</file>