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20" windowHeight="11560" firstSheet="4" activeTab="8"/>
  </bookViews>
  <sheets>
    <sheet name="登录注册" sheetId="1" r:id="rId1"/>
    <sheet name="ERP-首页" sheetId="2" r:id="rId2"/>
    <sheet name="ERP-公司管理" sheetId="3" r:id="rId3"/>
    <sheet name="ERP-考勤打卡" sheetId="4" r:id="rId4"/>
    <sheet name="ERP-客户管理" sheetId="5" r:id="rId5"/>
    <sheet name="ERP-仓库管理" sheetId="6" r:id="rId6"/>
    <sheet name="ERP-收支管理" sheetId="7" r:id="rId7"/>
    <sheet name="ERP-商品管理" sheetId="8" r:id="rId8"/>
    <sheet name="ERP-包装管理" sheetId="9" r:id="rId9"/>
  </sheets>
  <calcPr calcId="144525"/>
</workbook>
</file>

<file path=xl/sharedStrings.xml><?xml version="1.0" encoding="utf-8"?>
<sst xmlns="http://schemas.openxmlformats.org/spreadsheetml/2006/main" count="158">
  <si>
    <t>功能</t>
  </si>
  <si>
    <t>子模块</t>
  </si>
  <si>
    <t>备注</t>
  </si>
  <si>
    <t>所需时间(预估)/(天)</t>
  </si>
  <si>
    <t>引导页</t>
  </si>
  <si>
    <t>一键登录</t>
  </si>
  <si>
    <t>需要接入第三方</t>
  </si>
  <si>
    <t>密码登录</t>
  </si>
  <si>
    <t>验证码登录</t>
  </si>
  <si>
    <t>第三方登录</t>
  </si>
  <si>
    <t>需要配置第三方登录信息</t>
  </si>
  <si>
    <t>协议</t>
  </si>
  <si>
    <t>注册</t>
  </si>
  <si>
    <t>忘记密码</t>
  </si>
  <si>
    <t>实名认证</t>
  </si>
  <si>
    <t>经营类型</t>
  </si>
  <si>
    <t>ocr识别(厂商暂定) (经营地址建议手动输入)</t>
  </si>
  <si>
    <t>企业-个人身份切换</t>
  </si>
  <si>
    <t>开户行银行查询</t>
  </si>
  <si>
    <t>通过认证</t>
  </si>
  <si>
    <t>未通过认证</t>
  </si>
  <si>
    <t>下一步实名认证</t>
  </si>
  <si>
    <t>位置定位</t>
  </si>
  <si>
    <t>搜索跳转</t>
  </si>
  <si>
    <t>功能码</t>
  </si>
  <si>
    <t>(扫一扫/付款码等包括子级页面)</t>
  </si>
  <si>
    <t>公告</t>
  </si>
  <si>
    <t>公告详情</t>
  </si>
  <si>
    <t>查看更多</t>
  </si>
  <si>
    <t>首页UI</t>
  </si>
  <si>
    <t>公司管理</t>
  </si>
  <si>
    <t>信息管理</t>
  </si>
  <si>
    <t>发布公告</t>
  </si>
  <si>
    <t>选择接收人</t>
  </si>
  <si>
    <t>发布时间</t>
  </si>
  <si>
    <t>公告内容</t>
  </si>
  <si>
    <t>公告筛选</t>
  </si>
  <si>
    <t>门店管理</t>
  </si>
  <si>
    <t>创建门店</t>
  </si>
  <si>
    <t>选择负责人</t>
  </si>
  <si>
    <t>分配客户资源</t>
  </si>
  <si>
    <t>客户筛选</t>
  </si>
  <si>
    <t>(暂无明确需求)</t>
  </si>
  <si>
    <t>搜索</t>
  </si>
  <si>
    <t>门店详情</t>
  </si>
  <si>
    <t>erp弹框</t>
  </si>
  <si>
    <t>商户基本信息</t>
  </si>
  <si>
    <t>银行账户信息</t>
  </si>
  <si>
    <t>结算信息</t>
  </si>
  <si>
    <t>证件信息</t>
  </si>
  <si>
    <t>收款码</t>
  </si>
  <si>
    <t>定制收款码</t>
  </si>
  <si>
    <t>重新认证子页面(暂无)</t>
  </si>
  <si>
    <t>员工管理</t>
  </si>
  <si>
    <t>添加员工</t>
  </si>
  <si>
    <t>手机号搜索添加</t>
  </si>
  <si>
    <t>二维码邀请</t>
  </si>
  <si>
    <t>手机联系人导入</t>
  </si>
  <si>
    <t>手动添加</t>
  </si>
  <si>
    <t>扫码添加</t>
  </si>
  <si>
    <t>邀请员工(分享第三方)</t>
  </si>
  <si>
    <t>角色管理</t>
  </si>
  <si>
    <t>采购员</t>
  </si>
  <si>
    <t>(需求不清晰)</t>
  </si>
  <si>
    <t>新增角色</t>
  </si>
  <si>
    <t>轨迹查询</t>
  </si>
  <si>
    <t>(需要定制定位sdk难度大,需要花费很多时间)</t>
  </si>
  <si>
    <t>工资管理</t>
  </si>
  <si>
    <t>结算日期</t>
  </si>
  <si>
    <t>条件筛选</t>
  </si>
  <si>
    <t>员工详情</t>
  </si>
  <si>
    <t>工资详情</t>
  </si>
  <si>
    <t>付款需接入支付</t>
  </si>
  <si>
    <t>年份筛选</t>
  </si>
  <si>
    <t>临时工管理</t>
  </si>
  <si>
    <t>手机导入</t>
  </si>
  <si>
    <t>分享邀请添加</t>
  </si>
  <si>
    <t>添加工作组</t>
  </si>
  <si>
    <t>打印设置</t>
  </si>
  <si>
    <t>打印机设置</t>
  </si>
  <si>
    <t>效果预览</t>
  </si>
  <si>
    <t>考勤管理</t>
  </si>
  <si>
    <t>查询</t>
  </si>
  <si>
    <t>筛选</t>
  </si>
  <si>
    <t>榜单</t>
  </si>
  <si>
    <t>报表</t>
  </si>
  <si>
    <t>个人考勤记录</t>
  </si>
  <si>
    <t>考勤设置</t>
  </si>
  <si>
    <t>考勤管理详情</t>
  </si>
  <si>
    <t>个人打卡详情</t>
  </si>
  <si>
    <t>服务管理</t>
  </si>
  <si>
    <t>付款</t>
  </si>
  <si>
    <t>考勤打卡</t>
  </si>
  <si>
    <t>选择日期</t>
  </si>
  <si>
    <t>考勤信息</t>
  </si>
  <si>
    <t>上班位置</t>
  </si>
  <si>
    <t>上班打卡</t>
  </si>
  <si>
    <t>申请</t>
  </si>
  <si>
    <t>统计</t>
  </si>
  <si>
    <t>客户管理</t>
  </si>
  <si>
    <t>单聊</t>
  </si>
  <si>
    <t>群聊</t>
  </si>
  <si>
    <t>新客户</t>
  </si>
  <si>
    <t>接受新客户</t>
  </si>
  <si>
    <t>客户详情</t>
  </si>
  <si>
    <t>客户详情-总司</t>
  </si>
  <si>
    <t>客户详情-单据</t>
  </si>
  <si>
    <t>最近通话</t>
  </si>
  <si>
    <t>添加客户</t>
  </si>
  <si>
    <t>仓库管理</t>
  </si>
  <si>
    <t>添加仓库</t>
  </si>
  <si>
    <t>所属门店</t>
  </si>
  <si>
    <t>详细地址</t>
  </si>
  <si>
    <t>添加成功</t>
  </si>
  <si>
    <t>仓库筛选</t>
  </si>
  <si>
    <t>仓库详情</t>
  </si>
  <si>
    <t>仓库编辑删除</t>
  </si>
  <si>
    <t>收支管理</t>
  </si>
  <si>
    <t>添加收支类型</t>
  </si>
  <si>
    <t>编辑类型</t>
  </si>
  <si>
    <t>收款人</t>
  </si>
  <si>
    <t>单价</t>
  </si>
  <si>
    <t>单价条件选择</t>
  </si>
  <si>
    <t>费用详情</t>
  </si>
  <si>
    <t>管理应用</t>
  </si>
  <si>
    <t>压筐</t>
  </si>
  <si>
    <t>借筐</t>
  </si>
  <si>
    <t>原型内容不齐全</t>
  </si>
  <si>
    <t>预估10天</t>
  </si>
  <si>
    <t>商品管理</t>
  </si>
  <si>
    <t>新增商品</t>
  </si>
  <si>
    <t>申请品种</t>
  </si>
  <si>
    <t>申请种类</t>
  </si>
  <si>
    <t>种类详情</t>
  </si>
  <si>
    <t>商品搜索</t>
  </si>
  <si>
    <t>包装管理</t>
  </si>
  <si>
    <t>采购包装</t>
  </si>
  <si>
    <t>选择包装商</t>
  </si>
  <si>
    <t>蔬菜规格</t>
  </si>
  <si>
    <t>代收费</t>
  </si>
  <si>
    <t>添加包装</t>
  </si>
  <si>
    <t>添加开支</t>
  </si>
  <si>
    <t>选择调入仓库</t>
  </si>
  <si>
    <t>保存草稿</t>
  </si>
  <si>
    <t>出库开单</t>
  </si>
  <si>
    <t>详情</t>
  </si>
  <si>
    <t>包装信息</t>
  </si>
  <si>
    <t>蔬菜箱详情</t>
  </si>
  <si>
    <t>收回开单</t>
  </si>
  <si>
    <t>蔬菜包装箱</t>
  </si>
  <si>
    <t>查看进出记录</t>
  </si>
  <si>
    <t>催还包装</t>
  </si>
  <si>
    <t>库存查询</t>
  </si>
  <si>
    <t>蔬菜箱</t>
  </si>
  <si>
    <t>蔬菜箱属性</t>
  </si>
  <si>
    <t>包装查询</t>
  </si>
  <si>
    <t>包装品类</t>
  </si>
  <si>
    <t>包装录入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</si>
</sst>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A1" sqref="$A1:$XFD1"/>
    </sheetView>
  </sheetViews>
  <sheetFormatPr defaultColWidth="9.14285714285714" defaultRowHeight="17.6" outlineLevelCol="4"/>
  <cols>
    <col min="1" max="1" width="25.5892857142857" style="1" customWidth="1"/>
    <col min="2" max="2" width="25.4375" style="1" customWidth="1"/>
    <col min="3" max="3" width="54.6071428571429" style="1" customWidth="1"/>
    <col min="4" max="4" width="9.14285714285714" style="1"/>
    <col min="5" max="5" width="27.2232142857143" style="1" customWidth="1"/>
    <col min="6" max="16384" width="9.14285714285714" style="1"/>
  </cols>
  <sheetData>
    <row r="1" spans="1:5">
      <c r="A1" s="1" t="s">
        <v>0</v>
      </c>
      <c r="B1" s="1" t="s">
        <v>1</v>
      </c>
      <c r="C1" s="1" t="s">
        <v>2</v>
      </c>
      <c r="E1" s="1" t="s">
        <v>3</v>
      </c>
    </row>
    <row r="2" spans="1:5">
      <c r="A2" s="1" t="s">
        <v>4</v>
      </c>
      <c r="E2" s="1">
        <v>0.5</v>
      </c>
    </row>
    <row r="3" spans="1:5">
      <c r="A3" s="1" t="s">
        <v>5</v>
      </c>
      <c r="C3" s="1" t="s">
        <v>6</v>
      </c>
      <c r="E3" s="1">
        <v>1.5</v>
      </c>
    </row>
    <row r="4" spans="1:5">
      <c r="A4" s="1" t="s">
        <v>7</v>
      </c>
      <c r="E4" s="1">
        <v>0.3</v>
      </c>
    </row>
    <row r="5" spans="1:5">
      <c r="A5" s="1" t="s">
        <v>8</v>
      </c>
      <c r="E5" s="1">
        <v>0.3</v>
      </c>
    </row>
    <row r="6" spans="1:5">
      <c r="A6" s="1" t="s">
        <v>9</v>
      </c>
      <c r="C6" s="1" t="s">
        <v>10</v>
      </c>
      <c r="E6" s="1">
        <v>1.5</v>
      </c>
    </row>
    <row r="7" spans="1:5">
      <c r="A7" s="1" t="s">
        <v>11</v>
      </c>
      <c r="E7" s="1">
        <v>0.5</v>
      </c>
    </row>
    <row r="8" spans="1:5">
      <c r="A8" s="1" t="s">
        <v>12</v>
      </c>
      <c r="E8" s="1">
        <v>0.3</v>
      </c>
    </row>
    <row r="9" spans="1:5">
      <c r="A9" s="1" t="s">
        <v>13</v>
      </c>
      <c r="E9" s="1">
        <v>0.2</v>
      </c>
    </row>
    <row r="10" spans="1:5">
      <c r="A10" s="1" t="s">
        <v>14</v>
      </c>
      <c r="B10" s="1" t="s">
        <v>15</v>
      </c>
      <c r="C10" s="1" t="s">
        <v>16</v>
      </c>
      <c r="E10" s="1">
        <v>0.5</v>
      </c>
    </row>
    <row r="11" spans="2:5">
      <c r="B11" s="1" t="s">
        <v>17</v>
      </c>
      <c r="E11" s="1">
        <v>2</v>
      </c>
    </row>
    <row r="12" spans="2:5">
      <c r="B12" s="1" t="s">
        <v>18</v>
      </c>
      <c r="E12" s="1">
        <v>1</v>
      </c>
    </row>
    <row r="13" spans="2:5">
      <c r="B13" s="1" t="s">
        <v>19</v>
      </c>
      <c r="E13" s="1">
        <v>0.2</v>
      </c>
    </row>
    <row r="14" spans="2:5">
      <c r="B14" s="1" t="s">
        <v>20</v>
      </c>
      <c r="E14" s="1">
        <v>0.2</v>
      </c>
    </row>
    <row r="15" spans="2:5">
      <c r="B15" s="1" t="s">
        <v>21</v>
      </c>
      <c r="E15" s="1">
        <v>1.5</v>
      </c>
    </row>
    <row r="16" spans="5:5">
      <c r="E16" s="1">
        <f>SUM(E2:E15)</f>
        <v>10.5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workbookViewId="0">
      <selection activeCell="A1" sqref="$A1:$XFD1"/>
    </sheetView>
  </sheetViews>
  <sheetFormatPr defaultColWidth="9.14285714285714" defaultRowHeight="17.6" outlineLevelRow="7" outlineLevelCol="4"/>
  <cols>
    <col min="1" max="1" width="23.8035714285714" style="2" customWidth="1"/>
    <col min="2" max="2" width="22.6071428571429" style="2" customWidth="1"/>
    <col min="3" max="3" width="32.7321428571429" style="2" customWidth="1"/>
    <col min="4" max="4" width="9.14285714285714" style="2"/>
    <col min="5" max="5" width="28.7142857142857" style="2" customWidth="1"/>
    <col min="6" max="16384" width="9.14285714285714" style="2"/>
  </cols>
  <sheetData>
    <row r="1" s="1" customFormat="1" spans="1:5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5">
      <c r="A2" s="2" t="s">
        <v>22</v>
      </c>
      <c r="E2" s="2">
        <v>0.5</v>
      </c>
    </row>
    <row r="3" spans="1:5">
      <c r="A3" s="2" t="s">
        <v>23</v>
      </c>
      <c r="E3" s="2">
        <v>0.5</v>
      </c>
    </row>
    <row r="4" spans="1:5">
      <c r="A4" s="2" t="s">
        <v>24</v>
      </c>
      <c r="C4" s="2" t="s">
        <v>25</v>
      </c>
      <c r="E4" s="2">
        <v>1</v>
      </c>
    </row>
    <row r="5" spans="1:5">
      <c r="A5" s="2" t="s">
        <v>26</v>
      </c>
      <c r="B5" s="2" t="s">
        <v>27</v>
      </c>
      <c r="C5" s="2"/>
      <c r="E5" s="2">
        <v>0.3</v>
      </c>
    </row>
    <row r="6" spans="2:5">
      <c r="B6" s="2" t="s">
        <v>28</v>
      </c>
      <c r="E6" s="2">
        <v>0.5</v>
      </c>
    </row>
    <row r="7" spans="1:5">
      <c r="A7" s="2" t="s">
        <v>29</v>
      </c>
      <c r="E7" s="2">
        <v>1</v>
      </c>
    </row>
    <row r="8" spans="5:5">
      <c r="E8" s="2">
        <f>SUM(E2:E7)</f>
        <v>3.8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5"/>
  <sheetViews>
    <sheetView workbookViewId="0">
      <selection activeCell="A1" sqref="$A1:$XFD1"/>
    </sheetView>
  </sheetViews>
  <sheetFormatPr defaultColWidth="9.14285714285714" defaultRowHeight="17.6" outlineLevelCol="5"/>
  <cols>
    <col min="1" max="2" width="12.0446428571429" style="2" customWidth="1"/>
    <col min="3" max="3" width="33.3303571428571" style="2" customWidth="1"/>
    <col min="4" max="4" width="53.4285714285714" style="2" customWidth="1"/>
    <col min="5" max="5" width="43.7410714285714" style="2" customWidth="1"/>
    <col min="6" max="6" width="36.5982142857143" style="2" customWidth="1"/>
    <col min="7" max="7" width="29.4553571428571" style="2" customWidth="1"/>
    <col min="8" max="16384" width="9.14285714285714" style="2"/>
  </cols>
  <sheetData>
    <row r="1" s="1" customFormat="1" spans="1:6">
      <c r="A1" s="1" t="s">
        <v>0</v>
      </c>
      <c r="C1" s="1" t="s">
        <v>1</v>
      </c>
      <c r="D1" s="1"/>
      <c r="F1" s="1" t="s">
        <v>3</v>
      </c>
    </row>
    <row r="2" spans="1:6">
      <c r="A2" s="2" t="s">
        <v>30</v>
      </c>
      <c r="C2" s="1"/>
      <c r="F2" s="2">
        <v>0.5</v>
      </c>
    </row>
    <row r="3" spans="2:6">
      <c r="B3" s="2" t="s">
        <v>31</v>
      </c>
      <c r="C3" s="2"/>
      <c r="F3" s="2">
        <v>1</v>
      </c>
    </row>
    <row r="4" spans="3:6">
      <c r="C4" s="2" t="s">
        <v>32</v>
      </c>
      <c r="F4" s="2">
        <v>1</v>
      </c>
    </row>
    <row r="5" spans="3:6">
      <c r="C5" s="2" t="s">
        <v>33</v>
      </c>
      <c r="F5" s="2">
        <v>0.5</v>
      </c>
    </row>
    <row r="6" spans="3:6">
      <c r="C6" s="2" t="s">
        <v>34</v>
      </c>
      <c r="D6" s="2"/>
      <c r="F6" s="2">
        <v>0.2</v>
      </c>
    </row>
    <row r="7" spans="3:6">
      <c r="C7" s="2" t="s">
        <v>35</v>
      </c>
      <c r="F7" s="2">
        <v>0.2</v>
      </c>
    </row>
    <row r="8" spans="3:6">
      <c r="C8" s="2" t="s">
        <v>27</v>
      </c>
      <c r="F8" s="2">
        <v>1</v>
      </c>
    </row>
    <row r="9" spans="3:6">
      <c r="C9" s="2" t="s">
        <v>36</v>
      </c>
      <c r="F9" s="2">
        <v>0.5</v>
      </c>
    </row>
    <row r="12" spans="2:6">
      <c r="B12" s="2" t="s">
        <v>37</v>
      </c>
      <c r="F12" s="2">
        <v>0.5</v>
      </c>
    </row>
    <row r="13" spans="3:6">
      <c r="C13" s="2" t="s">
        <v>38</v>
      </c>
      <c r="F13" s="2">
        <v>1</v>
      </c>
    </row>
    <row r="14" spans="4:6">
      <c r="D14" s="2" t="s">
        <v>39</v>
      </c>
      <c r="F14" s="2">
        <v>0.5</v>
      </c>
    </row>
    <row r="15" spans="4:6">
      <c r="D15" s="2" t="s">
        <v>40</v>
      </c>
      <c r="F15" s="2">
        <v>1</v>
      </c>
    </row>
    <row r="16" spans="4:6">
      <c r="D16" s="2" t="s">
        <v>41</v>
      </c>
      <c r="E16" s="2" t="s">
        <v>42</v>
      </c>
      <c r="F16" s="2">
        <v>1</v>
      </c>
    </row>
    <row r="17" spans="4:6">
      <c r="D17" s="2" t="s">
        <v>43</v>
      </c>
      <c r="F17" s="2">
        <v>0.5</v>
      </c>
    </row>
    <row r="18" spans="3:6">
      <c r="C18" s="2" t="s">
        <v>44</v>
      </c>
      <c r="F18" s="2">
        <v>0.5</v>
      </c>
    </row>
    <row r="19" spans="4:6">
      <c r="D19" s="2" t="s">
        <v>45</v>
      </c>
      <c r="F19" s="2">
        <v>0.5</v>
      </c>
    </row>
    <row r="20" spans="4:6">
      <c r="D20" s="2" t="s">
        <v>46</v>
      </c>
      <c r="F20" s="2">
        <v>0.5</v>
      </c>
    </row>
    <row r="21" spans="4:6">
      <c r="D21" s="2" t="s">
        <v>47</v>
      </c>
      <c r="F21" s="2">
        <v>0.5</v>
      </c>
    </row>
    <row r="22" spans="4:6">
      <c r="D22" s="2" t="s">
        <v>48</v>
      </c>
      <c r="F22" s="2">
        <v>0.5</v>
      </c>
    </row>
    <row r="23" spans="4:6">
      <c r="D23" s="2" t="s">
        <v>49</v>
      </c>
      <c r="F23" s="2">
        <v>0.5</v>
      </c>
    </row>
    <row r="24" spans="4:6">
      <c r="D24" s="2" t="s">
        <v>50</v>
      </c>
      <c r="F24" s="2">
        <v>0.5</v>
      </c>
    </row>
    <row r="25" spans="4:6">
      <c r="D25" s="2" t="s">
        <v>51</v>
      </c>
      <c r="F25" s="2">
        <v>1</v>
      </c>
    </row>
    <row r="26" spans="4:6">
      <c r="D26" s="2" t="s">
        <v>52</v>
      </c>
      <c r="F26" s="2">
        <v>1</v>
      </c>
    </row>
    <row r="29" spans="2:6">
      <c r="B29" s="2" t="s">
        <v>53</v>
      </c>
      <c r="F29" s="2">
        <v>1</v>
      </c>
    </row>
    <row r="30" spans="3:6">
      <c r="C30" s="2" t="s">
        <v>54</v>
      </c>
      <c r="F30" s="2">
        <v>0.5</v>
      </c>
    </row>
    <row r="31" spans="3:6">
      <c r="C31" s="2" t="s">
        <v>55</v>
      </c>
      <c r="F31" s="2">
        <v>0.5</v>
      </c>
    </row>
    <row r="32" spans="3:6">
      <c r="C32" s="2" t="s">
        <v>56</v>
      </c>
      <c r="F32" s="2">
        <v>0.5</v>
      </c>
    </row>
    <row r="33" spans="3:6">
      <c r="C33" s="2" t="s">
        <v>57</v>
      </c>
      <c r="F33" s="2">
        <v>0.5</v>
      </c>
    </row>
    <row r="34" spans="3:6">
      <c r="C34" s="2" t="s">
        <v>58</v>
      </c>
      <c r="F34" s="2">
        <v>3</v>
      </c>
    </row>
    <row r="35" spans="3:6">
      <c r="C35" s="2" t="s">
        <v>59</v>
      </c>
      <c r="F35" s="2">
        <v>1</v>
      </c>
    </row>
    <row r="36" spans="3:6">
      <c r="C36" s="2" t="s">
        <v>60</v>
      </c>
      <c r="F36" s="2">
        <v>2</v>
      </c>
    </row>
    <row r="39" spans="2:6">
      <c r="B39" s="2" t="s">
        <v>61</v>
      </c>
      <c r="F39" s="2">
        <v>0.5</v>
      </c>
    </row>
    <row r="40" spans="3:4">
      <c r="C40" s="2" t="s">
        <v>62</v>
      </c>
      <c r="D40" s="2" t="s">
        <v>63</v>
      </c>
    </row>
    <row r="41" spans="3:6">
      <c r="C41" s="2" t="s">
        <v>64</v>
      </c>
      <c r="F41" s="2">
        <v>0.5</v>
      </c>
    </row>
    <row r="42" spans="3:4">
      <c r="C42" s="2" t="s">
        <v>65</v>
      </c>
      <c r="D42" s="2" t="s">
        <v>66</v>
      </c>
    </row>
    <row r="43" spans="3:6">
      <c r="C43" s="2" t="s">
        <v>67</v>
      </c>
      <c r="F43" s="2">
        <v>1</v>
      </c>
    </row>
    <row r="44" spans="3:6">
      <c r="C44" s="2" t="s">
        <v>68</v>
      </c>
      <c r="F44" s="2">
        <v>0.5</v>
      </c>
    </row>
    <row r="45" spans="3:6">
      <c r="C45" s="2" t="s">
        <v>69</v>
      </c>
      <c r="F45" s="2">
        <v>0.5</v>
      </c>
    </row>
    <row r="46" spans="3:6">
      <c r="C46" s="2" t="s">
        <v>70</v>
      </c>
      <c r="F46" s="2">
        <v>1</v>
      </c>
    </row>
    <row r="47" spans="3:6">
      <c r="C47" s="2" t="s">
        <v>71</v>
      </c>
      <c r="D47" s="2" t="s">
        <v>72</v>
      </c>
      <c r="F47" s="2">
        <v>2</v>
      </c>
    </row>
    <row r="48" spans="3:6">
      <c r="C48" s="2" t="s">
        <v>73</v>
      </c>
      <c r="F48" s="2">
        <v>0.5</v>
      </c>
    </row>
    <row r="51" spans="2:2">
      <c r="B51" s="2" t="s">
        <v>74</v>
      </c>
    </row>
    <row r="52" spans="3:6">
      <c r="C52" s="2" t="s">
        <v>75</v>
      </c>
      <c r="F52" s="2">
        <v>0.5</v>
      </c>
    </row>
    <row r="53" spans="3:6">
      <c r="C53" s="2" t="s">
        <v>58</v>
      </c>
      <c r="F53" s="2">
        <v>1</v>
      </c>
    </row>
    <row r="54" spans="3:6">
      <c r="C54" s="2" t="s">
        <v>59</v>
      </c>
      <c r="F54" s="2">
        <v>0.5</v>
      </c>
    </row>
    <row r="55" spans="3:6">
      <c r="C55" s="2" t="s">
        <v>76</v>
      </c>
      <c r="F55" s="2">
        <v>1</v>
      </c>
    </row>
    <row r="56" spans="3:6">
      <c r="C56" s="2" t="s">
        <v>77</v>
      </c>
      <c r="F56" s="2">
        <v>3</v>
      </c>
    </row>
    <row r="57" spans="3:6">
      <c r="C57" s="2" t="s">
        <v>78</v>
      </c>
      <c r="F57" s="2">
        <v>1</v>
      </c>
    </row>
    <row r="58" spans="3:6">
      <c r="C58" s="2" t="s">
        <v>79</v>
      </c>
      <c r="F58" s="2">
        <v>2</v>
      </c>
    </row>
    <row r="59" spans="3:6">
      <c r="C59" s="2" t="s">
        <v>78</v>
      </c>
      <c r="F59" s="2">
        <v>0.5</v>
      </c>
    </row>
    <row r="60" spans="3:6">
      <c r="C60" s="2" t="s">
        <v>80</v>
      </c>
      <c r="F60" s="2">
        <v>1</v>
      </c>
    </row>
    <row r="63" spans="2:2">
      <c r="B63" s="2" t="s">
        <v>81</v>
      </c>
    </row>
    <row r="64" spans="3:6">
      <c r="C64" s="2" t="s">
        <v>82</v>
      </c>
      <c r="F64" s="2">
        <v>1</v>
      </c>
    </row>
    <row r="65" spans="3:6">
      <c r="C65" s="2" t="s">
        <v>83</v>
      </c>
      <c r="F65" s="2">
        <v>1.5</v>
      </c>
    </row>
    <row r="66" spans="3:6">
      <c r="C66" s="2" t="s">
        <v>84</v>
      </c>
      <c r="F66" s="2">
        <v>1</v>
      </c>
    </row>
    <row r="67" spans="3:6">
      <c r="C67" s="2" t="s">
        <v>85</v>
      </c>
      <c r="F67" s="2">
        <v>2</v>
      </c>
    </row>
    <row r="68" spans="3:6">
      <c r="C68" s="2" t="s">
        <v>86</v>
      </c>
      <c r="F68" s="2">
        <v>1</v>
      </c>
    </row>
    <row r="69" spans="3:6">
      <c r="C69" s="2" t="s">
        <v>87</v>
      </c>
      <c r="F69" s="2">
        <v>5</v>
      </c>
    </row>
    <row r="70" spans="3:6">
      <c r="C70" s="2" t="s">
        <v>88</v>
      </c>
      <c r="F70" s="2">
        <v>2</v>
      </c>
    </row>
    <row r="71" spans="3:6">
      <c r="C71" s="2" t="s">
        <v>89</v>
      </c>
      <c r="F71" s="2">
        <v>1</v>
      </c>
    </row>
    <row r="74" spans="2:6">
      <c r="B74" s="2" t="s">
        <v>90</v>
      </c>
      <c r="C74" s="2" t="s">
        <v>91</v>
      </c>
      <c r="F74" s="2">
        <v>2</v>
      </c>
    </row>
    <row r="75" spans="6:6">
      <c r="F75" s="2">
        <f>SUM(F2:F74)</f>
        <v>57.4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workbookViewId="0">
      <selection activeCell="J6" sqref="J6"/>
    </sheetView>
  </sheetViews>
  <sheetFormatPr defaultColWidth="9.14285714285714" defaultRowHeight="17.6" outlineLevelRow="7" outlineLevelCol="5"/>
  <cols>
    <col min="1" max="2" width="9.14285714285714" style="2"/>
    <col min="3" max="3" width="23.2053571428571" style="2" customWidth="1"/>
    <col min="4" max="5" width="9.14285714285714" style="2"/>
    <col min="6" max="6" width="26.0357142857143" style="2" customWidth="1"/>
    <col min="7" max="16384" width="9.14285714285714" style="2"/>
  </cols>
  <sheetData>
    <row r="1" s="1" customFormat="1" spans="1:6">
      <c r="A1" s="1" t="s">
        <v>0</v>
      </c>
      <c r="C1" s="1" t="s">
        <v>1</v>
      </c>
      <c r="F1" s="1" t="s">
        <v>3</v>
      </c>
    </row>
    <row r="2" spans="1:6">
      <c r="A2" s="2" t="s">
        <v>92</v>
      </c>
      <c r="C2" s="2" t="s">
        <v>93</v>
      </c>
      <c r="F2" s="2">
        <v>1</v>
      </c>
    </row>
    <row r="3" spans="3:6">
      <c r="C3" s="2" t="s">
        <v>94</v>
      </c>
      <c r="F3" s="2">
        <v>1</v>
      </c>
    </row>
    <row r="4" spans="3:6">
      <c r="C4" s="2" t="s">
        <v>95</v>
      </c>
      <c r="F4" s="2">
        <v>1</v>
      </c>
    </row>
    <row r="5" spans="3:6">
      <c r="C5" s="2" t="s">
        <v>96</v>
      </c>
      <c r="F5" s="2">
        <v>0.5</v>
      </c>
    </row>
    <row r="6" spans="3:6">
      <c r="C6" s="2" t="s">
        <v>97</v>
      </c>
      <c r="F6" s="2">
        <v>4</v>
      </c>
    </row>
    <row r="7" spans="3:6">
      <c r="C7" s="2" t="s">
        <v>98</v>
      </c>
      <c r="F7" s="2">
        <v>2</v>
      </c>
    </row>
    <row r="8" spans="6:6">
      <c r="F8" s="2">
        <f>SUM(F2:F7)</f>
        <v>9.5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C14" sqref="C14"/>
    </sheetView>
  </sheetViews>
  <sheetFormatPr defaultColWidth="9.14285714285714" defaultRowHeight="17.6" outlineLevelCol="5"/>
  <cols>
    <col min="1" max="1" width="33.1785714285714" customWidth="1"/>
    <col min="3" max="3" width="28.125" customWidth="1"/>
    <col min="6" max="6" width="28.8571428571429" customWidth="1"/>
  </cols>
  <sheetData>
    <row r="1" s="1" customFormat="1" spans="1:6">
      <c r="A1" s="1" t="s">
        <v>0</v>
      </c>
      <c r="C1" s="1" t="s">
        <v>1</v>
      </c>
      <c r="F1" s="1" t="s">
        <v>3</v>
      </c>
    </row>
    <row r="2" spans="1:6">
      <c r="A2" t="s">
        <v>99</v>
      </c>
      <c r="F2">
        <v>3</v>
      </c>
    </row>
    <row r="3" spans="3:6">
      <c r="C3" s="2" t="s">
        <v>100</v>
      </c>
      <c r="D3" s="2"/>
      <c r="F3">
        <v>2</v>
      </c>
    </row>
    <row r="4" spans="3:6">
      <c r="C4" s="2" t="s">
        <v>101</v>
      </c>
      <c r="D4" s="2"/>
      <c r="F4">
        <v>2</v>
      </c>
    </row>
    <row r="5" spans="3:6">
      <c r="C5" s="2" t="s">
        <v>102</v>
      </c>
      <c r="D5" s="2"/>
      <c r="F5">
        <v>1</v>
      </c>
    </row>
    <row r="6" spans="3:6">
      <c r="C6" s="2" t="s">
        <v>41</v>
      </c>
      <c r="D6" s="2"/>
      <c r="F6">
        <v>1</v>
      </c>
    </row>
    <row r="7" spans="3:6">
      <c r="C7" s="2" t="s">
        <v>103</v>
      </c>
      <c r="D7" s="2"/>
      <c r="F7">
        <v>1</v>
      </c>
    </row>
    <row r="8" spans="3:6">
      <c r="C8" s="2" t="s">
        <v>104</v>
      </c>
      <c r="D8" s="2"/>
      <c r="F8">
        <v>1</v>
      </c>
    </row>
    <row r="9" spans="3:6">
      <c r="C9" s="2" t="s">
        <v>105</v>
      </c>
      <c r="D9" s="2"/>
      <c r="F9">
        <v>1</v>
      </c>
    </row>
    <row r="10" spans="3:6">
      <c r="C10" s="2" t="s">
        <v>106</v>
      </c>
      <c r="D10" s="2"/>
      <c r="F10">
        <v>1</v>
      </c>
    </row>
    <row r="11" spans="3:6">
      <c r="C11" s="2" t="s">
        <v>107</v>
      </c>
      <c r="D11" s="2"/>
      <c r="F11">
        <v>1</v>
      </c>
    </row>
    <row r="12" spans="3:6">
      <c r="C12" s="2" t="s">
        <v>108</v>
      </c>
      <c r="D12" s="2"/>
      <c r="F12">
        <v>2</v>
      </c>
    </row>
    <row r="13" spans="6:6">
      <c r="F13">
        <f>SUM(F2:F12)</f>
        <v>16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A1" sqref="$A1:$XFD1"/>
    </sheetView>
  </sheetViews>
  <sheetFormatPr defaultColWidth="9.14285714285714" defaultRowHeight="17.6" outlineLevelCol="5"/>
  <cols>
    <col min="1" max="1" width="23.5089285714286" style="2" customWidth="1"/>
    <col min="2" max="2" width="9.14285714285714" style="2"/>
    <col min="3" max="3" width="20.0892857142857" style="2" customWidth="1"/>
    <col min="4" max="5" width="9.14285714285714" style="2"/>
    <col min="6" max="6" width="30.2053571428571" style="2" customWidth="1"/>
    <col min="7" max="16384" width="9.14285714285714" style="2"/>
  </cols>
  <sheetData>
    <row r="1" s="1" customFormat="1" spans="1:6">
      <c r="A1" s="1" t="s">
        <v>0</v>
      </c>
      <c r="C1" s="1" t="s">
        <v>1</v>
      </c>
      <c r="F1" s="1" t="s">
        <v>3</v>
      </c>
    </row>
    <row r="2" spans="1:6">
      <c r="A2" s="2" t="s">
        <v>109</v>
      </c>
      <c r="F2" s="2">
        <v>1</v>
      </c>
    </row>
    <row r="3" spans="3:6">
      <c r="C3" s="2" t="s">
        <v>110</v>
      </c>
      <c r="F3" s="2">
        <v>1</v>
      </c>
    </row>
    <row r="4" spans="3:6">
      <c r="C4" s="2" t="s">
        <v>111</v>
      </c>
      <c r="F4" s="2">
        <v>1</v>
      </c>
    </row>
    <row r="5" spans="3:6">
      <c r="C5" s="2" t="s">
        <v>39</v>
      </c>
      <c r="F5" s="2">
        <v>1</v>
      </c>
    </row>
    <row r="6" spans="3:6">
      <c r="C6" s="2" t="s">
        <v>112</v>
      </c>
      <c r="F6" s="2">
        <v>1</v>
      </c>
    </row>
    <row r="7" spans="3:6">
      <c r="C7" s="2" t="s">
        <v>113</v>
      </c>
      <c r="F7" s="2">
        <v>0.5</v>
      </c>
    </row>
    <row r="8" spans="3:6">
      <c r="C8" s="2" t="s">
        <v>114</v>
      </c>
      <c r="F8" s="2">
        <v>0.5</v>
      </c>
    </row>
    <row r="9" spans="3:6">
      <c r="C9" s="2" t="s">
        <v>115</v>
      </c>
      <c r="F9" s="2">
        <v>1</v>
      </c>
    </row>
    <row r="10" spans="3:6">
      <c r="C10" s="2" t="s">
        <v>116</v>
      </c>
      <c r="F10" s="2">
        <v>2</v>
      </c>
    </row>
    <row r="11" spans="6:6">
      <c r="F11" s="2">
        <f>SUM(F2:F10)</f>
        <v>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A1" sqref="$A1:$XFD1"/>
    </sheetView>
  </sheetViews>
  <sheetFormatPr defaultColWidth="9.14285714285714" defaultRowHeight="17.6" outlineLevelCol="5"/>
  <cols>
    <col min="1" max="1" width="31.25" customWidth="1"/>
    <col min="3" max="3" width="24.8482142857143" customWidth="1"/>
    <col min="6" max="6" width="29.1607142857143" customWidth="1"/>
  </cols>
  <sheetData>
    <row r="1" s="1" customFormat="1" spans="1:6">
      <c r="A1" s="1" t="s">
        <v>0</v>
      </c>
      <c r="C1" s="1" t="s">
        <v>1</v>
      </c>
      <c r="F1" s="1" t="s">
        <v>3</v>
      </c>
    </row>
    <row r="2" spans="1:6">
      <c r="A2" t="s">
        <v>117</v>
      </c>
      <c r="C2" s="2"/>
      <c r="D2" s="2"/>
      <c r="E2" s="2"/>
      <c r="F2" s="2">
        <v>2</v>
      </c>
    </row>
    <row r="3" spans="3:6">
      <c r="C3" s="2" t="s">
        <v>118</v>
      </c>
      <c r="D3" s="2"/>
      <c r="E3" s="2"/>
      <c r="F3" s="2">
        <v>1</v>
      </c>
    </row>
    <row r="4" spans="3:6">
      <c r="C4" s="2" t="s">
        <v>119</v>
      </c>
      <c r="D4" s="2"/>
      <c r="E4" s="2"/>
      <c r="F4" s="2">
        <v>1</v>
      </c>
    </row>
    <row r="5" spans="3:6">
      <c r="C5" s="2" t="s">
        <v>120</v>
      </c>
      <c r="D5" s="2"/>
      <c r="E5" s="2"/>
      <c r="F5" s="2">
        <v>1</v>
      </c>
    </row>
    <row r="6" spans="3:6">
      <c r="C6" s="2" t="s">
        <v>121</v>
      </c>
      <c r="D6" s="2"/>
      <c r="E6" s="2"/>
      <c r="F6" s="2">
        <v>1</v>
      </c>
    </row>
    <row r="7" spans="3:6">
      <c r="C7" s="2" t="s">
        <v>122</v>
      </c>
      <c r="D7" s="2"/>
      <c r="E7" s="2"/>
      <c r="F7" s="2">
        <v>1</v>
      </c>
    </row>
    <row r="8" spans="3:6">
      <c r="C8" s="2" t="s">
        <v>123</v>
      </c>
      <c r="D8" s="2"/>
      <c r="E8" s="2"/>
      <c r="F8" s="2">
        <v>1</v>
      </c>
    </row>
    <row r="9" spans="3:6">
      <c r="C9" s="2" t="s">
        <v>124</v>
      </c>
      <c r="D9" s="2"/>
      <c r="E9" s="2"/>
      <c r="F9" s="2">
        <v>1</v>
      </c>
    </row>
    <row r="10" spans="3:6">
      <c r="C10" s="2" t="s">
        <v>125</v>
      </c>
      <c r="D10" s="2"/>
      <c r="E10" s="2"/>
      <c r="F10" s="2">
        <v>1.5</v>
      </c>
    </row>
    <row r="11" spans="3:6">
      <c r="C11" s="2" t="s">
        <v>126</v>
      </c>
      <c r="D11" s="2"/>
      <c r="E11" s="2"/>
      <c r="F11" s="2">
        <v>1.5</v>
      </c>
    </row>
    <row r="12" spans="3:6">
      <c r="C12" s="2" t="s">
        <v>127</v>
      </c>
      <c r="D12" s="2"/>
      <c r="E12" s="2" t="s">
        <v>128</v>
      </c>
      <c r="F12" s="2">
        <v>5</v>
      </c>
    </row>
    <row r="13" spans="3:6">
      <c r="C13" s="2"/>
      <c r="D13" s="2"/>
      <c r="E13" s="2"/>
      <c r="F13" s="2">
        <f>SUM(F2:F12)</f>
        <v>17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A1" sqref="$A1:$XFD1"/>
    </sheetView>
  </sheetViews>
  <sheetFormatPr defaultColWidth="9.14285714285714" defaultRowHeight="17.6" outlineLevelCol="5"/>
  <cols>
    <col min="1" max="1" width="23.2142857142857" customWidth="1"/>
    <col min="3" max="3" width="23.5089285714286" customWidth="1"/>
    <col min="6" max="6" width="29.4642857142857" customWidth="1"/>
    <col min="7" max="7" width="18" customWidth="1"/>
  </cols>
  <sheetData>
    <row r="1" s="1" customFormat="1" spans="1:6">
      <c r="A1" s="1" t="s">
        <v>0</v>
      </c>
      <c r="C1" s="1" t="s">
        <v>1</v>
      </c>
      <c r="F1" s="1" t="s">
        <v>3</v>
      </c>
    </row>
    <row r="2" spans="1:6">
      <c r="A2" t="s">
        <v>129</v>
      </c>
      <c r="F2">
        <v>2</v>
      </c>
    </row>
    <row r="3" spans="3:6">
      <c r="C3" t="s">
        <v>130</v>
      </c>
      <c r="F3">
        <v>1.5</v>
      </c>
    </row>
    <row r="4" spans="3:6">
      <c r="C4" t="s">
        <v>131</v>
      </c>
      <c r="F4">
        <v>1.5</v>
      </c>
    </row>
    <row r="5" spans="3:6">
      <c r="C5" t="s">
        <v>132</v>
      </c>
      <c r="F5">
        <v>1</v>
      </c>
    </row>
    <row r="6" spans="3:6">
      <c r="C6" t="s">
        <v>133</v>
      </c>
      <c r="F6">
        <v>1</v>
      </c>
    </row>
    <row r="7" spans="3:6">
      <c r="C7" t="s">
        <v>83</v>
      </c>
      <c r="F7">
        <v>1</v>
      </c>
    </row>
    <row r="8" spans="3:6">
      <c r="C8" t="s">
        <v>134</v>
      </c>
      <c r="F8">
        <v>1</v>
      </c>
    </row>
    <row r="9" spans="3:6">
      <c r="C9" t="s">
        <v>133</v>
      </c>
      <c r="F9">
        <v>1</v>
      </c>
    </row>
    <row r="10" spans="3:6">
      <c r="C10" t="s">
        <v>134</v>
      </c>
      <c r="F10">
        <v>1</v>
      </c>
    </row>
    <row r="11" spans="6:6">
      <c r="F11">
        <f>SUM(F2:F10)</f>
        <v>11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5"/>
  <sheetViews>
    <sheetView tabSelected="1" topLeftCell="A10" workbookViewId="0">
      <selection activeCell="I29" sqref="I29"/>
    </sheetView>
  </sheetViews>
  <sheetFormatPr defaultColWidth="9.14285714285714" defaultRowHeight="17.6" outlineLevelCol="5"/>
  <cols>
    <col min="1" max="1" width="22.1607142857143" style="2" customWidth="1"/>
    <col min="2" max="2" width="20.9732142857143" style="2" customWidth="1"/>
    <col min="3" max="3" width="26.4821428571429" style="2" customWidth="1"/>
    <col min="4" max="5" width="9.14285714285714" style="2"/>
    <col min="6" max="6" width="21.875" style="2" customWidth="1"/>
    <col min="7" max="16384" width="9.14285714285714" style="2"/>
  </cols>
  <sheetData>
    <row r="1" s="1" customFormat="1" spans="1:6">
      <c r="A1" s="1" t="s">
        <v>0</v>
      </c>
      <c r="C1" s="1" t="s">
        <v>1</v>
      </c>
      <c r="F1" s="1" t="s">
        <v>3</v>
      </c>
    </row>
    <row r="2" spans="1:6">
      <c r="A2" s="2" t="s">
        <v>135</v>
      </c>
      <c r="F2" s="2">
        <v>0.5</v>
      </c>
    </row>
    <row r="3" spans="2:6">
      <c r="B3" s="2" t="s">
        <v>136</v>
      </c>
      <c r="F3" s="2">
        <v>3</v>
      </c>
    </row>
    <row r="4" spans="3:6">
      <c r="C4" s="2" t="s">
        <v>137</v>
      </c>
      <c r="F4" s="2">
        <v>1</v>
      </c>
    </row>
    <row r="5" spans="3:6">
      <c r="C5" s="2" t="s">
        <v>138</v>
      </c>
      <c r="F5" s="2">
        <v>2</v>
      </c>
    </row>
    <row r="6" spans="3:6">
      <c r="C6" s="2" t="s">
        <v>139</v>
      </c>
      <c r="F6" s="2">
        <v>1.5</v>
      </c>
    </row>
    <row r="7" spans="3:6">
      <c r="C7" s="2" t="s">
        <v>140</v>
      </c>
      <c r="F7" s="2">
        <v>1.5</v>
      </c>
    </row>
    <row r="8" spans="3:6">
      <c r="C8" s="2" t="s">
        <v>141</v>
      </c>
      <c r="F8" s="2">
        <v>1.5</v>
      </c>
    </row>
    <row r="9" spans="3:6">
      <c r="C9" s="2" t="s">
        <v>142</v>
      </c>
      <c r="F9" s="2">
        <v>1</v>
      </c>
    </row>
    <row r="10" spans="3:6">
      <c r="C10" s="2" t="s">
        <v>143</v>
      </c>
      <c r="F10" s="2">
        <v>1</v>
      </c>
    </row>
    <row r="12" spans="2:6">
      <c r="B12" s="2" t="s">
        <v>144</v>
      </c>
      <c r="F12" s="2">
        <v>1.5</v>
      </c>
    </row>
    <row r="13" spans="3:6">
      <c r="C13" s="2" t="s">
        <v>43</v>
      </c>
      <c r="F13" s="2">
        <v>0.5</v>
      </c>
    </row>
    <row r="14" spans="3:6">
      <c r="C14" s="2" t="s">
        <v>145</v>
      </c>
      <c r="F14" s="2">
        <v>2</v>
      </c>
    </row>
    <row r="15" spans="3:6">
      <c r="C15" s="2" t="s">
        <v>146</v>
      </c>
      <c r="F15" s="2">
        <v>1</v>
      </c>
    </row>
    <row r="16" spans="3:6">
      <c r="C16" s="2" t="s">
        <v>147</v>
      </c>
      <c r="F16" s="2">
        <v>1</v>
      </c>
    </row>
    <row r="17" spans="3:6">
      <c r="C17" s="2" t="s">
        <v>141</v>
      </c>
      <c r="F17" s="2">
        <v>1.5</v>
      </c>
    </row>
    <row r="20" spans="2:6">
      <c r="B20" s="2" t="s">
        <v>148</v>
      </c>
      <c r="F20" s="2">
        <v>2</v>
      </c>
    </row>
    <row r="21" spans="3:6">
      <c r="C21" s="2" t="s">
        <v>149</v>
      </c>
      <c r="F21" s="2">
        <v>1</v>
      </c>
    </row>
    <row r="22" spans="3:6">
      <c r="C22" s="2" t="s">
        <v>147</v>
      </c>
      <c r="F22" s="2">
        <v>1</v>
      </c>
    </row>
    <row r="23" spans="3:6">
      <c r="C23" s="2" t="s">
        <v>150</v>
      </c>
      <c r="F23" s="2">
        <v>1</v>
      </c>
    </row>
    <row r="24" spans="3:6">
      <c r="C24" s="2" t="s">
        <v>151</v>
      </c>
      <c r="F24" s="2">
        <v>1</v>
      </c>
    </row>
    <row r="26" spans="2:2">
      <c r="B26" s="2" t="s">
        <v>152</v>
      </c>
    </row>
    <row r="27" spans="3:6">
      <c r="C27" s="2" t="s">
        <v>153</v>
      </c>
      <c r="F27" s="2">
        <v>1</v>
      </c>
    </row>
    <row r="28" spans="3:6">
      <c r="C28" s="2" t="s">
        <v>147</v>
      </c>
      <c r="F28" s="2">
        <v>1</v>
      </c>
    </row>
    <row r="29" spans="3:6">
      <c r="C29" s="2" t="s">
        <v>154</v>
      </c>
      <c r="F29" s="2">
        <v>1</v>
      </c>
    </row>
    <row r="30" spans="3:6">
      <c r="C30" s="2" t="s">
        <v>150</v>
      </c>
      <c r="F30" s="2">
        <v>1</v>
      </c>
    </row>
    <row r="32" spans="2:6">
      <c r="B32" s="2" t="s">
        <v>155</v>
      </c>
      <c r="F32" s="2">
        <v>5</v>
      </c>
    </row>
    <row r="33" spans="2:6">
      <c r="B33" s="2" t="s">
        <v>156</v>
      </c>
      <c r="F33" s="2">
        <v>4</v>
      </c>
    </row>
    <row r="34" spans="2:6">
      <c r="B34" s="2" t="s">
        <v>157</v>
      </c>
      <c r="F34" s="2">
        <v>7</v>
      </c>
    </row>
    <row r="35" spans="6:6">
      <c r="F35" s="2">
        <f>SUM(F2:F34)</f>
        <v>46.5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登录注册</vt:lpstr>
      <vt:lpstr>ERP-首页</vt:lpstr>
      <vt:lpstr>ERP-公司管理</vt:lpstr>
      <vt:lpstr>ERP-考勤打卡</vt:lpstr>
      <vt:lpstr>ERP-客户管理</vt:lpstr>
      <vt:lpstr>ERP-仓库管理</vt:lpstr>
      <vt:lpstr>ERP-收支管理</vt:lpstr>
      <vt:lpstr>ERP-商品管理</vt:lpstr>
      <vt:lpstr>ERP-包装管理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Slark</dc:creator>
  <dcterms:created xsi:type="dcterms:W3CDTF">2021-05-20T09:46:58Z</dcterms:created>
  <dcterms:modified xsi:type="dcterms:W3CDTF">2021-05-20T11:23:11Z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