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Qtec\Mahfil_web\"/>
    </mc:Choice>
  </mc:AlternateContent>
  <bookViews>
    <workbookView xWindow="-105" yWindow="-105" windowWidth="23250" windowHeight="12570" tabRatio="796" activeTab="1"/>
  </bookViews>
  <sheets>
    <sheet name="Mahfil_mobile_app_testcases" sheetId="3" r:id="rId1"/>
    <sheet name="Test Scenarios" sheetId="4" r:id="rId2"/>
    <sheet name="Create Channel" sheetId="6" r:id="rId3"/>
    <sheet name="Create &amp; Live video" sheetId="20" r:id="rId4"/>
    <sheet name="Comment list Page" sheetId="21" r:id="rId5"/>
    <sheet name="Contact Us form" sheetId="23" r:id="rId6"/>
    <sheet name="Settings" sheetId="24" r:id="rId7"/>
    <sheet name="Dashboard" sheetId="25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6" l="1"/>
  <c r="I4" i="25"/>
  <c r="I3" i="25"/>
  <c r="I2" i="25"/>
  <c r="I4" i="24"/>
  <c r="I3" i="24"/>
  <c r="I2" i="24"/>
  <c r="I5" i="24" s="1"/>
  <c r="I5" i="25" l="1"/>
  <c r="I4" i="23"/>
  <c r="I3" i="23"/>
  <c r="I2" i="23"/>
  <c r="I5" i="23" l="1"/>
  <c r="I4" i="21"/>
  <c r="I3" i="21"/>
  <c r="I2" i="21"/>
  <c r="I4" i="20"/>
  <c r="I3" i="20"/>
  <c r="I2" i="20"/>
  <c r="I5" i="21" l="1"/>
  <c r="I5" i="20"/>
  <c r="I4" i="6"/>
  <c r="I3" i="6"/>
  <c r="I2" i="6" l="1"/>
</calcChain>
</file>

<file path=xl/sharedStrings.xml><?xml version="1.0" encoding="utf-8"?>
<sst xmlns="http://schemas.openxmlformats.org/spreadsheetml/2006/main" count="888" uniqueCount="429">
  <si>
    <t>Test Scenario ID</t>
  </si>
  <si>
    <t>Reference</t>
  </si>
  <si>
    <t>Test Scenario Description</t>
  </si>
  <si>
    <t>FRS</t>
  </si>
  <si>
    <t>Product Name</t>
  </si>
  <si>
    <t>Module Name</t>
  </si>
  <si>
    <t>Developer Name</t>
  </si>
  <si>
    <t>TC Start Date</t>
  </si>
  <si>
    <t>TC End Date</t>
  </si>
  <si>
    <t>Testcase Developed by</t>
  </si>
  <si>
    <t>Test Execution Start Date</t>
  </si>
  <si>
    <t>Test Execution End Date</t>
  </si>
  <si>
    <t>Perfomance Test</t>
  </si>
  <si>
    <t>Test Case Summary</t>
  </si>
  <si>
    <t>Total</t>
  </si>
  <si>
    <t>Pass</t>
  </si>
  <si>
    <t>Fail</t>
  </si>
  <si>
    <t>Warning</t>
  </si>
  <si>
    <t>Test Case ID</t>
  </si>
  <si>
    <t>Test Case Description</t>
  </si>
  <si>
    <t>Precondition</t>
  </si>
  <si>
    <t>Test Data</t>
  </si>
  <si>
    <t>Step Description</t>
  </si>
  <si>
    <t>Expected Result</t>
  </si>
  <si>
    <t>Actual Result</t>
  </si>
  <si>
    <t>Status</t>
  </si>
  <si>
    <t>Designed By: Md. Siam Ali</t>
  </si>
  <si>
    <t>Comment</t>
  </si>
  <si>
    <t>No data</t>
  </si>
  <si>
    <t>Team Lead</t>
  </si>
  <si>
    <t>Platform</t>
  </si>
  <si>
    <t>Number of  Test Cases</t>
  </si>
  <si>
    <t>no data</t>
  </si>
  <si>
    <t>Test Cases on Provider Panel</t>
  </si>
  <si>
    <t xml:space="preserve">Create Channel </t>
  </si>
  <si>
    <t>TC_001</t>
  </si>
  <si>
    <t>Siam</t>
  </si>
  <si>
    <t>Keep all the field empty and try to create channel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</si>
  <si>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</si>
  <si>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</si>
  <si>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</si>
  <si>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</si>
  <si>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</si>
  <si>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</si>
  <si>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</si>
  <si>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</si>
  <si>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</si>
  <si>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</si>
  <si>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</si>
  <si>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</si>
  <si>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Enter valid channel name, desciption, keywords and upload valid size images</t>
  </si>
  <si>
    <t xml:space="preserve">Mahfil </t>
  </si>
  <si>
    <t xml:space="preserve">Channel Name: Siam
Description: Islamic Contents
keyword: waz, nasheed
1:1 pic: valid size pic 1:1
cover pic: valid 16:9 pic
desktop cover: valid 1280*230 pic
</t>
  </si>
  <si>
    <t>User should be able to create a channel</t>
  </si>
  <si>
    <t>Minimum value check of channel name field</t>
  </si>
  <si>
    <t>channel Name: s</t>
  </si>
  <si>
    <t>system should ask user to give a meaningful name</t>
  </si>
  <si>
    <t>Boundary value check of channel name field</t>
  </si>
  <si>
    <t>channel name: string size 49 in length</t>
  </si>
  <si>
    <t>channel name: string size 50 in length</t>
  </si>
  <si>
    <t>channel name: string size 51 in length</t>
  </si>
  <si>
    <t>Boundary value check of channel name field
(Maximum)</t>
  </si>
  <si>
    <t>Boundary value check of channel name field
(More then maximum value)</t>
  </si>
  <si>
    <t>Space in the middle in channel name</t>
  </si>
  <si>
    <t>Channel Name: Siam Live</t>
  </si>
  <si>
    <t>give only space in channel name field</t>
  </si>
  <si>
    <t>Channel name:{    } Multiple spaces</t>
  </si>
  <si>
    <t>Users should not be able to create channels. An error message should be displayed</t>
  </si>
  <si>
    <t>Give other value in the channel name field other then alphabetic</t>
  </si>
  <si>
    <t>channel name: !Siam123!</t>
  </si>
  <si>
    <t>give Non-Ascii in channel name field</t>
  </si>
  <si>
    <t>channel name: 
ইসলাম ও জীবন</t>
  </si>
  <si>
    <t>try to inject SQL in name field</t>
  </si>
  <si>
    <t>channel name: "Drop table user;"</t>
  </si>
  <si>
    <t>Description Field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</si>
  <si>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</si>
  <si>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</si>
  <si>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</si>
  <si>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</si>
  <si>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</si>
  <si>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</si>
  <si>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</si>
  <si>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</si>
  <si>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Keep the name field empty and provide valid data to other field</t>
  </si>
  <si>
    <t xml:space="preserve">Channel Name: 
Description: Islamic Contents
keyword: waz, nasheed
1:1 pic: valid size pic 1:1
cover pic: valid 16:9 pic
desktop cover: valid 1280*230 pic
</t>
  </si>
  <si>
    <t>keep the description field empty and provide valid data to other fields</t>
  </si>
  <si>
    <t xml:space="preserve">Channel Name: Siam live
Description: [empty]
keyword: waz, nasheed
1:1 pic: valid size pic 1:1
cover pic: valid 16:9 pic
desktop cover: valid 1280*230 pic
</t>
  </si>
  <si>
    <t>check minimum length of string in description field</t>
  </si>
  <si>
    <t>description: a</t>
  </si>
  <si>
    <t>Users should not be able to create channels. An error message should be displayed with minimum lentgh of string to put in description</t>
  </si>
  <si>
    <t>Boundary value check of channel name field
(Maximum length of string)</t>
  </si>
  <si>
    <t>description: string length (word count of 1000)</t>
  </si>
  <si>
    <t>write description is other language</t>
  </si>
  <si>
    <t xml:space="preserve">ইসলাম একটি আরবি পরিভাষা। এর আভিধানিক অর্থ- আনুগত্য করা, আত্মসমর্পণ করা, অনুগত হওয়া, কোনো কিছু মাথা পেতে নেয়া। </t>
  </si>
  <si>
    <t xml:space="preserve">User should be able to create a channel </t>
  </si>
  <si>
    <t>enter special charecters other then alphabetic in description field</t>
  </si>
  <si>
    <t>123@#$</t>
  </si>
  <si>
    <t>give only space in description field</t>
  </si>
  <si>
    <t xml:space="preserve"> </t>
  </si>
  <si>
    <t>description data: {        }only spaces</t>
  </si>
  <si>
    <t>SQL injection in description field</t>
  </si>
  <si>
    <t>"drop table user_desc;"</t>
  </si>
  <si>
    <t xml:space="preserve">Users should not be able to create channels. An error message should be displayed </t>
  </si>
  <si>
    <t>enter html tags in the description field</t>
  </si>
  <si>
    <t>&lt;b&gt; this is a bold text&lt;/b&gt;</t>
  </si>
  <si>
    <t>text should be in bold format in the description page</t>
  </si>
  <si>
    <t>give multiline description with line break and mulitple paragraphs</t>
  </si>
  <si>
    <t>this is a islamic channel &lt;br&gt;
here we share islamic videos</t>
  </si>
  <si>
    <t>app should display the section as provided with the line break</t>
  </si>
  <si>
    <t>check if the description field offers autocomplete suggestions based on other entries</t>
  </si>
  <si>
    <t>app should provide such functionality</t>
  </si>
  <si>
    <t>TC_022</t>
  </si>
  <si>
    <t>TC_023</t>
  </si>
  <si>
    <t>fill the description field and refresh the page</t>
  </si>
  <si>
    <t>fill the field-&gt;hit refresh</t>
  </si>
  <si>
    <t>after refresh there should be the data that enter. Avoid data loss</t>
  </si>
  <si>
    <t>Keyword field</t>
  </si>
  <si>
    <t>keep the keyword field empty and provide valid data to other fields</t>
  </si>
  <si>
    <t xml:space="preserve">Channel Name: 
Description: Islamic Contents
keyword: [empty ]
1:1 pic: valid size pic 1:1
cover pic: valid 16:9 pic
desktop cover: valid 1280*230 pic
</t>
  </si>
  <si>
    <t>user should be able to create channel as it is not a required field</t>
  </si>
  <si>
    <t>TC_024</t>
  </si>
  <si>
    <t>TC_025</t>
  </si>
  <si>
    <t>TC_026</t>
  </si>
  <si>
    <t>TC_027</t>
  </si>
  <si>
    <t>TC_028</t>
  </si>
  <si>
    <t>TC_029</t>
  </si>
  <si>
    <t>TC_030</t>
  </si>
  <si>
    <t>give only one keyword</t>
  </si>
  <si>
    <t>keyword: waz</t>
  </si>
  <si>
    <t>user should be able to create channel</t>
  </si>
  <si>
    <t>boundary value : give 10 keyword</t>
  </si>
  <si>
    <t>keyword: waz, nasheed, hadith, hadis, quran, mahfil,gojol,muslim, hajj, allah</t>
  </si>
  <si>
    <t>boundary value : give more then 10 keyword</t>
  </si>
  <si>
    <t>keyword: waz, nasheed, hadith, hadis, quran, mahfil,gojol,muslim, hajj, allah, muhammad</t>
  </si>
  <si>
    <t>user should not be able to enter more then 10 keyword</t>
  </si>
  <si>
    <t>SQL injection in keyword field</t>
  </si>
  <si>
    <t>"drop table user;"</t>
  </si>
  <si>
    <t>user should be able to set sql as keyword</t>
  </si>
  <si>
    <t>user other language as keyword</t>
  </si>
  <si>
    <t>ওয়াজ</t>
  </si>
  <si>
    <t>user should be able set keyword in other language</t>
  </si>
  <si>
    <t>1:1 photo field test case</t>
  </si>
  <si>
    <t>keep the image field empty and give valid info to other fields</t>
  </si>
  <si>
    <t>no image</t>
  </si>
  <si>
    <t>users should not be able to create channel and error message should be displayed to users</t>
  </si>
  <si>
    <t>TC_031</t>
  </si>
  <si>
    <t xml:space="preserve">valid 1:1 image with size less then 200kb and less then 400 pixels </t>
  </si>
  <si>
    <t>upload a valid image</t>
  </si>
  <si>
    <t>user should be able to upload that image</t>
  </si>
  <si>
    <t>upload image with size more then specified</t>
  </si>
  <si>
    <t xml:space="preserve">valid 1:1 image with size more then 200kb and less then 400 pixels 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</si>
  <si>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</si>
  <si>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</si>
  <si>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</si>
  <si>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</si>
  <si>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</si>
  <si>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</si>
  <si>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</si>
  <si>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</si>
  <si>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</si>
  <si>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</si>
  <si>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</si>
  <si>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</si>
  <si>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</si>
  <si>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</si>
  <si>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</si>
  <si>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</si>
  <si>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</si>
  <si>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</si>
  <si>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</si>
  <si>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</si>
  <si>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</si>
  <si>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</si>
  <si>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</si>
  <si>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</si>
  <si>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upload image with size more then 400 pixel</t>
  </si>
  <si>
    <t xml:space="preserve">valid 1:1 image with size  200kb but more then 400 pixels </t>
  </si>
  <si>
    <t>upload image with aspect ratio more then 1:1</t>
  </si>
  <si>
    <t>upload a image which violating every thing</t>
  </si>
  <si>
    <t>invalid aspect ratio photo 4:3</t>
  </si>
  <si>
    <t>ratio: 4:3
size: 500kb
resolution: 900*700</t>
  </si>
  <si>
    <t>upload image that exaclty match the ratio, size and resolution</t>
  </si>
  <si>
    <t>ratio: 1:1
size: 200kb
resolution : 400*400</t>
  </si>
  <si>
    <t>try to upload a non image file</t>
  </si>
  <si>
    <t xml:space="preserve">.pdf </t>
  </si>
  <si>
    <t>users should not be able to upload that image and error message should be displayed to users</t>
  </si>
  <si>
    <t>users should not be able to upload other file and error message should be displayed to users</t>
  </si>
  <si>
    <t>cover photo upload testcase</t>
  </si>
  <si>
    <t xml:space="preserve">valid 16:9 image with size less then 500kb and less then 1920x1080 pixels </t>
  </si>
  <si>
    <t xml:space="preserve">valid 16:9 image with size more then 500kb and less then 1920x1080 pixels </t>
  </si>
  <si>
    <t>upload image with size more then 1920x1080 pixel</t>
  </si>
  <si>
    <t xml:space="preserve">valid 16:9 image with size 500kb but more then 1920x1080 pixels </t>
  </si>
  <si>
    <t>upload image with aspect ratio more then 16:9</t>
  </si>
  <si>
    <t>invalid aspect ratio photo 1:1</t>
  </si>
  <si>
    <t>ratio: 4:3
size: 800kb
resolution: 900*700</t>
  </si>
  <si>
    <t>ratio: 16:9
size: 500kb
resolution : 1920x1080</t>
  </si>
  <si>
    <t>desktop cover photo testcase</t>
  </si>
  <si>
    <t>keep the desktop cover image field empty and give valid info to other fields</t>
  </si>
  <si>
    <t>keep the cover image field empty and give valid info to other fields</t>
  </si>
  <si>
    <t>valid size less than 500kb and less then 1920x1080 pixels and not lower then 1280x230</t>
  </si>
  <si>
    <t xml:space="preserve">image size : 800 kb
</t>
  </si>
  <si>
    <t xml:space="preserve">valid image with size 500kb but more then 1920x1080 pixels </t>
  </si>
  <si>
    <t xml:space="preserve">
size: 800kb
resolution: 400x400</t>
  </si>
  <si>
    <t>upload image that exaclty match the size and resolution</t>
  </si>
  <si>
    <t>size: 500kb
resolution : 1920x1080</t>
  </si>
  <si>
    <t>upload image resolution more then specified</t>
  </si>
  <si>
    <t>resolution: 2040</t>
  </si>
  <si>
    <t>upload image resolution less then specified</t>
  </si>
  <si>
    <t>resolution: 400x400</t>
  </si>
  <si>
    <t>Create Channel(TS 01)</t>
  </si>
  <si>
    <t>Validate the working of create channel functionality</t>
  </si>
  <si>
    <t>Keep all the field empty and try to publish</t>
  </si>
  <si>
    <t>Users should not be able to publish. An error message should be displayed</t>
  </si>
  <si>
    <t>Keep the video title field empty and provide valid data to other field</t>
  </si>
  <si>
    <t xml:space="preserve">Video title: 
Description: Islamic Nasheed
Keyword: Nasheed
type: nasheed
status: public
video: size less then 50gb
valid image
</t>
  </si>
  <si>
    <t>Users should not be able to publish video. An error message should be displayed</t>
  </si>
  <si>
    <t>Enter valid video title name, desciption, keywords tyep, status, video and upload valid size images</t>
  </si>
  <si>
    <t xml:space="preserve">User should be able to publish the video </t>
  </si>
  <si>
    <t>Minimum value check of video title name field</t>
  </si>
  <si>
    <t>video title Name: s</t>
  </si>
  <si>
    <t>system should ask user to give a meaningful name to the video title</t>
  </si>
  <si>
    <t>video title name: string size 49 in length</t>
  </si>
  <si>
    <t>channel name: string size 500 in length</t>
  </si>
  <si>
    <t>Boundary value check of title  field</t>
  </si>
  <si>
    <t>Boundary value check of title field
(Maximum)</t>
  </si>
  <si>
    <t>Boundary value check of title field
(More then maximum value)</t>
  </si>
  <si>
    <t>channel name: string size 510 in length</t>
  </si>
  <si>
    <t>user space in video title name</t>
  </si>
  <si>
    <t>Video Name: islamic nasheed</t>
  </si>
  <si>
    <t>Video name:{    } Multiple spaces</t>
  </si>
  <si>
    <t>Video name: !Islamic nasehed!</t>
  </si>
  <si>
    <t xml:space="preserve">channel name: ইসলামিক নাশিদ
</t>
  </si>
  <si>
    <t>channel name: "Drop table video_db;"</t>
  </si>
  <si>
    <t xml:space="preserve">Video title:  nasheed
Description: Islamic Nasheed
Keyword: Nasheed
type: nasheed
status: public
video: size less then 50gb
valid image
</t>
  </si>
  <si>
    <t xml:space="preserve">Video title: Nasheed
Description: 
Keyword: Nasheed
type: nasheed
status: public
video: size less then 50gb
valid image
</t>
  </si>
  <si>
    <t>Users should not be able to publish video in channels. An error message should be displayed with minimum lentgh of string to put in description</t>
  </si>
  <si>
    <t>Boundary value check of description field
(Maximum length of string)</t>
  </si>
  <si>
    <t>User should be able to give long description</t>
  </si>
  <si>
    <t>User should be able to give video description in other language</t>
  </si>
  <si>
    <t>User should be able to use special characters in video desc</t>
  </si>
  <si>
    <t>Users should not be able to upload videos. An error message should be displayed with minimum lentgh of string to put in description</t>
  </si>
  <si>
    <t xml:space="preserve">Users should not be able to upload video. An error message should be displayed </t>
  </si>
  <si>
    <t>check html tags and button working in the description field</t>
  </si>
  <si>
    <t>press bold italic buttons</t>
  </si>
  <si>
    <t>Video Status</t>
  </si>
  <si>
    <t>try to select different type in video status</t>
  </si>
  <si>
    <t>user should be able to select different types</t>
  </si>
  <si>
    <t>try to select different status in video status</t>
  </si>
  <si>
    <t>user should be able to select different status</t>
  </si>
  <si>
    <t>Thumbnail photo upload test case</t>
  </si>
  <si>
    <t>Video upload test case</t>
  </si>
  <si>
    <t>keep the video field empty and give valid info to other fields</t>
  </si>
  <si>
    <t>no video</t>
  </si>
  <si>
    <t>users should not be able to publish and error message should be displayed to users</t>
  </si>
  <si>
    <t>upload a valid video</t>
  </si>
  <si>
    <t>video size less then 50gb</t>
  </si>
  <si>
    <t>user should be able to upload that video</t>
  </si>
  <si>
    <t>upload video with size more then specified</t>
  </si>
  <si>
    <t>upload video with size more then 50gb</t>
  </si>
  <si>
    <t>users should not be able to upload that video and error message should be displayed to users</t>
  </si>
  <si>
    <t>try to upload a non video file</t>
  </si>
  <si>
    <t>Publishing option</t>
  </si>
  <si>
    <t>Video title</t>
  </si>
  <si>
    <t>validate the  Publish Now option</t>
  </si>
  <si>
    <t>users should be able to publish video right now</t>
  </si>
  <si>
    <t>date: 01/01/2024</t>
  </si>
  <si>
    <t>user should not be able to select time from the past</t>
  </si>
  <si>
    <t>validate the publish later option with future date</t>
  </si>
  <si>
    <t>validate the publish later option with past date and time</t>
  </si>
  <si>
    <t>date: 06/01/2024</t>
  </si>
  <si>
    <t>users should be able to set that time to publish video</t>
  </si>
  <si>
    <t>Video filter</t>
  </si>
  <si>
    <t>keep the title and type blank and hit filter</t>
  </si>
  <si>
    <t>user should see all the uploaded video</t>
  </si>
  <si>
    <t>title: waz</t>
  </si>
  <si>
    <t>give a title which exists in uploaded video list</t>
  </si>
  <si>
    <t>give a title which does not exists in uploaded video list</t>
  </si>
  <si>
    <t>user should see all the uploaded video that consits that title waz</t>
  </si>
  <si>
    <t>quran</t>
  </si>
  <si>
    <t>video list should be empty</t>
  </si>
  <si>
    <t>select different type to filter video</t>
  </si>
  <si>
    <t>type: nasheed</t>
  </si>
  <si>
    <t>user should see all the video of nasheed type</t>
  </si>
  <si>
    <t>try to delete uploaded video</t>
  </si>
  <si>
    <t>user should be able to delete uploaded video</t>
  </si>
  <si>
    <t>Create &amp; Live Video</t>
  </si>
  <si>
    <t xml:space="preserve">Validate all the comments are visible </t>
  </si>
  <si>
    <t>All the comment are visible</t>
  </si>
  <si>
    <t xml:space="preserve">validate like button in comment is working </t>
  </si>
  <si>
    <t>like button should work and on press it should increase the number</t>
  </si>
  <si>
    <t>validate reply button is working</t>
  </si>
  <si>
    <t>on pressing reply button it should open a reply section</t>
  </si>
  <si>
    <t>validate delete is working</t>
  </si>
  <si>
    <t>on delete the comment should be removed</t>
  </si>
  <si>
    <t>keep the reply field empty and try to reply</t>
  </si>
  <si>
    <t>system should not proceed to reply and should show a waring message</t>
  </si>
  <si>
    <t>removing a comment that has reply</t>
  </si>
  <si>
    <t>on deleting the comment that has reply, reply should also need to be deleted automatically</t>
  </si>
  <si>
    <t>test user can reply with emoji and other special charecters</t>
  </si>
  <si>
    <t>user should be able to reply with emoji and other non alphabetic character</t>
  </si>
  <si>
    <t>validate user can reply in other language</t>
  </si>
  <si>
    <t>user should be able to reply in other language</t>
  </si>
  <si>
    <t>validate the replied comment can be edited</t>
  </si>
  <si>
    <t>user should be able to make any correction to his reply</t>
  </si>
  <si>
    <t>test reply with a large test</t>
  </si>
  <si>
    <t>user should be able to reply with long text</t>
  </si>
  <si>
    <t>test  the alignment of name, time , date , video, action , reply</t>
  </si>
  <si>
    <t xml:space="preserve">all the elements should maintain alignments </t>
  </si>
  <si>
    <t>Comment list Page</t>
  </si>
  <si>
    <t>Name Field</t>
  </si>
  <si>
    <t>Keep all the field empty and try send the form</t>
  </si>
  <si>
    <t>Users should not be able to send the form. An error message should be displayed</t>
  </si>
  <si>
    <t xml:space="preserve">Name: [empty]
Email: siam@gmail.com
subject: issue
message: there is a test message
</t>
  </si>
  <si>
    <t>Enter all the valid credential and try to send the form</t>
  </si>
  <si>
    <t xml:space="preserve">Name: siam
Email: siam@gmail.com
subject: issue
message: there is a test message
</t>
  </si>
  <si>
    <t>User should be able to send the form</t>
  </si>
  <si>
    <t>Minimum value check of name field</t>
  </si>
  <si>
    <t xml:space="preserve"> Name: s</t>
  </si>
  <si>
    <t>Boundary value check of channel name field
(average)</t>
  </si>
  <si>
    <t xml:space="preserve"> name: siam</t>
  </si>
  <si>
    <t xml:space="preserve"> name: long length</t>
  </si>
  <si>
    <t>Space in the middle of the name</t>
  </si>
  <si>
    <t>name: siam ali</t>
  </si>
  <si>
    <t>Give other value in the name field other then alphabetic</t>
  </si>
  <si>
    <t>give only space in name field</t>
  </si>
  <si>
    <t>give Non-Ascii in  name field</t>
  </si>
  <si>
    <t>channel name: 
জীবন</t>
  </si>
  <si>
    <t>Users should not be able to name as sql. An error message should be displayed</t>
  </si>
  <si>
    <t>Email Field</t>
  </si>
  <si>
    <t xml:space="preserve">Contact Us form </t>
  </si>
  <si>
    <t>Keeping the email field empty</t>
  </si>
  <si>
    <t>give valid email</t>
  </si>
  <si>
    <t>give previously used email</t>
  </si>
  <si>
    <t>give invalid email</t>
  </si>
  <si>
    <t>give other pattern email</t>
  </si>
  <si>
    <t>Empty value</t>
  </si>
  <si>
    <t>siamali1499@gmail.com</t>
  </si>
  <si>
    <t>siam@#$gmail.cam</t>
  </si>
  <si>
    <t>siam@yahoo.com</t>
  </si>
  <si>
    <t>user should not be able to send the form. Error message should be displayed</t>
  </si>
  <si>
    <t>Subject Field</t>
  </si>
  <si>
    <t>keep the field empty and fill other field with valid information</t>
  </si>
  <si>
    <t>give a valid subject in the field</t>
  </si>
  <si>
    <t>give only spaces in the subject field</t>
  </si>
  <si>
    <t>user should be asked to give a meaning full subject</t>
  </si>
  <si>
    <t>check with minimum length of text</t>
  </si>
  <si>
    <t>user should be able to send the form</t>
  </si>
  <si>
    <t>check if the user can give subject in other language</t>
  </si>
  <si>
    <t>user should be able to send the form in other language</t>
  </si>
  <si>
    <t>Message Field</t>
  </si>
  <si>
    <t>keep the message field empty and provide valid data to other fields</t>
  </si>
  <si>
    <t xml:space="preserve">Name: siam
Email: siam@gmail.com
subject: issue
message: empty
</t>
  </si>
  <si>
    <t>check minimum length of string in message field</t>
  </si>
  <si>
    <t>Boundary value check of message field
(Maximum length of string)</t>
  </si>
  <si>
    <t>message string length (word count of 1000)</t>
  </si>
  <si>
    <t>write message is other language</t>
  </si>
  <si>
    <t>enter special charecters other then alphabetic in message field</t>
  </si>
  <si>
    <t>give only space in message field</t>
  </si>
  <si>
    <t>SQL injection in message field</t>
  </si>
  <si>
    <t>give multiline message with line break and mulitple paragraphs</t>
  </si>
  <si>
    <t>check if the message field offers autocomplete suggestions based on other entries</t>
  </si>
  <si>
    <t>fill the message field and refresh the page</t>
  </si>
  <si>
    <t>message : a</t>
  </si>
  <si>
    <t xml:space="preserve">Check the email button </t>
  </si>
  <si>
    <t>On click of email button it should take to email sending option</t>
  </si>
  <si>
    <t>Channel settings</t>
  </si>
  <si>
    <t>update button is working</t>
  </si>
  <si>
    <t>On pressing update the information given should be updated</t>
  </si>
  <si>
    <t>change information and update</t>
  </si>
  <si>
    <t>after changing information and reload new information should be visible</t>
  </si>
  <si>
    <t>All the test cases of Create channel valid here</t>
  </si>
  <si>
    <t>validate the delete button is working</t>
  </si>
  <si>
    <t>on pressing the delete button an account delete request should be send</t>
  </si>
  <si>
    <t>keep the description option empty</t>
  </si>
  <si>
    <t>user should be able to send request to delete the channel as it is optional</t>
  </si>
  <si>
    <t>try to give description in other language</t>
  </si>
  <si>
    <t>user should be able to send description message in other language and send request</t>
  </si>
  <si>
    <t>check the minimum length of the message in description field</t>
  </si>
  <si>
    <t>check the maximum length of the message in the description field</t>
  </si>
  <si>
    <t xml:space="preserve">user should be able to send description message </t>
  </si>
  <si>
    <t>Settings page</t>
  </si>
  <si>
    <t>Accuracy in total counts</t>
  </si>
  <si>
    <t>Dashboard</t>
  </si>
  <si>
    <t>validate total views count</t>
  </si>
  <si>
    <t>total views on dashboard should be equal with the database</t>
  </si>
  <si>
    <t>validate total subscriber count</t>
  </si>
  <si>
    <t>validate total watch time count</t>
  </si>
  <si>
    <t>validate total videos count</t>
  </si>
  <si>
    <t>validate total reactions count</t>
  </si>
  <si>
    <t>validate total comments count</t>
  </si>
  <si>
    <t>total count got from backend database</t>
  </si>
  <si>
    <t>total subscriber on dashboard should be equal with the database</t>
  </si>
  <si>
    <t>total watch time on dashboard should be equal with the database</t>
  </si>
  <si>
    <t>total videos on dashboard should be equal with the database</t>
  </si>
  <si>
    <t>total reactions on dashboard should be equal with the database</t>
  </si>
  <si>
    <t>total comments on dashboard should be equal with the database</t>
  </si>
  <si>
    <t>Recent Subscriber option</t>
  </si>
  <si>
    <t>validate recent subscriber is shown</t>
  </si>
  <si>
    <t>recent subscribers section should be visible and accessible in dashboard</t>
  </si>
  <si>
    <t>validate subscriber information</t>
  </si>
  <si>
    <t>subscriber name, time should be displayed on that section</t>
  </si>
  <si>
    <t>validate the subscriber list with the backend database</t>
  </si>
  <si>
    <t>recent subscriber list should  match with the list in database</t>
  </si>
  <si>
    <t>Popular video section</t>
  </si>
  <si>
    <t>validate popular video is shown in that section</t>
  </si>
  <si>
    <t>popular data should be visible in that section with total views</t>
  </si>
  <si>
    <t>validate filter by days is working</t>
  </si>
  <si>
    <t>on selection of days it should show the list of popular video on that timestamp</t>
  </si>
  <si>
    <t>validate the number shown in total views are in descending order</t>
  </si>
  <si>
    <t>video total view count should be in descending order</t>
  </si>
  <si>
    <t>validate the number shown in total views are valid</t>
  </si>
  <si>
    <t>total view shown in popular video should match with the backend information</t>
  </si>
  <si>
    <t>Latest Video section</t>
  </si>
  <si>
    <t>validate latest video is shown in that section</t>
  </si>
  <si>
    <t>latest data should be visible in that section with total views, date and time</t>
  </si>
  <si>
    <t>on selection of days it should show the list of latest video on that timestamp</t>
  </si>
  <si>
    <t xml:space="preserve">validate the most recent date is shown in top </t>
  </si>
  <si>
    <t>video uploading date should be in descending order</t>
  </si>
  <si>
    <t>validate the number shown in total views,date and time are valid</t>
  </si>
  <si>
    <t>total view, time and date shown in latest video should match with the backend information</t>
  </si>
  <si>
    <t>Create and live video</t>
  </si>
  <si>
    <t>Validate create and live video funtionality</t>
  </si>
  <si>
    <t>Comment list</t>
  </si>
  <si>
    <t>validate the comment list functionality</t>
  </si>
  <si>
    <t>Contact us page</t>
  </si>
  <si>
    <t xml:space="preserve">Validate the contact us page is working  </t>
  </si>
  <si>
    <t>Settings</t>
  </si>
  <si>
    <t>Validate the settings functionality</t>
  </si>
  <si>
    <t xml:space="preserve">Validate the dashboard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</si>
</sst>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libri"/>
    </font>
    <font>
      <sz val="11"/>
      <color theme="1"/>
      <name val="Calibri"/>
      <family val="2"/>
    </font>
    <font>
      <u/>
      <sz val="11"/>
      <color theme="10"/>
      <name val="Calibri"/>
      <scheme val="minor"/>
    </font>
    <font>
      <b/>
      <sz val="12"/>
      <color theme="1"/>
      <name val="Calibri"/>
      <family val="2"/>
    </font>
    <font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</font>
    <font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0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5" fillId="0" borderId="3" xfId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1" applyBorder="1" applyAlignment="1">
      <alignment horizontal="center" vertical="center" wrapText="1"/>
    </xf>
    <xf numFmtId="0" fontId="5" fillId="0" borderId="0" xfId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5" xfId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5" fillId="0" borderId="4" xfId="1" applyBorder="1" applyAlignment="1">
      <alignment horizontal="center" vertical="center"/>
    </xf>
    <xf numFmtId="0" fontId="5" fillId="0" borderId="5" xfId="1" applyBorder="1" applyAlignment="1">
      <alignment horizontal="center" vertical="center"/>
    </xf>
    <xf numFmtId="0" fontId="5" fillId="0" borderId="6" xfId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26"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7033"/>
      <color rgb="FF00A2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Pic\1.1.jpg" TargetMode="External"/><Relationship Id="rId1" Type="http://schemas.openxmlformats.org/officeDocument/2006/relationships/hyperlink" Target="mailto:123@#$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123@#$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siamali1499@gmail.com" TargetMode="External"/><Relationship Id="rId2" Type="http://schemas.openxmlformats.org/officeDocument/2006/relationships/hyperlink" Target="mailto:siamali1499@gmail.com" TargetMode="External"/><Relationship Id="rId1" Type="http://schemas.openxmlformats.org/officeDocument/2006/relationships/hyperlink" Target="mailto:123@#$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mailto:siam@yahoo.com" TargetMode="External"/><Relationship Id="rId4" Type="http://schemas.openxmlformats.org/officeDocument/2006/relationships/hyperlink" Target="mailto:siam@#$gmail.ca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F9:J15"/>
  <sheetViews>
    <sheetView zoomScale="139" workbookViewId="0">
      <pane xSplit="10" ySplit="15" topLeftCell="K16" activePane="bottomRight" state="frozen"/>
      <selection pane="topRight" activeCell="K1" sqref="K1"/>
      <selection pane="bottomLeft" activeCell="A16" sqref="A16"/>
      <selection pane="bottomRight" activeCell="H21" sqref="H21"/>
    </sheetView>
  </sheetViews>
  <sheetFormatPr defaultRowHeight="15" x14ac:dyDescent="0.25"/>
  <sheetData>
    <row r="9" spans="6:10" x14ac:dyDescent="0.25">
      <c r="F9" s="55" t="s">
        <v>33</v>
      </c>
      <c r="G9" s="55"/>
      <c r="H9" s="55"/>
      <c r="I9" s="56" t="s">
        <v>26</v>
      </c>
      <c r="J9" s="56"/>
    </row>
    <row r="10" spans="6:10" x14ac:dyDescent="0.25">
      <c r="F10" s="55"/>
      <c r="G10" s="55"/>
      <c r="H10" s="55"/>
      <c r="I10" s="56"/>
      <c r="J10" s="56"/>
    </row>
    <row r="11" spans="6:10" x14ac:dyDescent="0.25">
      <c r="F11" s="55"/>
      <c r="G11" s="55"/>
      <c r="H11" s="55"/>
      <c r="I11" s="56"/>
      <c r="J11" s="56"/>
    </row>
    <row r="12" spans="6:10" x14ac:dyDescent="0.25">
      <c r="F12" s="55"/>
      <c r="G12" s="55"/>
      <c r="H12" s="55"/>
      <c r="I12" s="56"/>
      <c r="J12" s="56"/>
    </row>
    <row r="13" spans="6:10" x14ac:dyDescent="0.25">
      <c r="F13" s="55"/>
      <c r="G13" s="55"/>
      <c r="H13" s="55"/>
      <c r="I13" s="56"/>
      <c r="J13" s="56"/>
    </row>
    <row r="14" spans="6:10" x14ac:dyDescent="0.25">
      <c r="F14" s="55"/>
      <c r="G14" s="55"/>
      <c r="H14" s="55"/>
      <c r="I14" s="56"/>
      <c r="J14" s="56"/>
    </row>
    <row r="15" spans="6:10" x14ac:dyDescent="0.25">
      <c r="F15" s="55"/>
      <c r="G15" s="55"/>
      <c r="H15" s="55"/>
      <c r="I15" s="56"/>
      <c r="J15" s="56"/>
    </row>
  </sheetData>
  <mergeCells count="2">
    <mergeCell ref="F9:H15"/>
    <mergeCell ref="I9:J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9"/>
  <sheetViews>
    <sheetView tabSelected="1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B9" sqref="B9"/>
    </sheetView>
  </sheetViews>
  <sheetFormatPr defaultRowHeight="15" x14ac:dyDescent="0.25"/>
  <cols>
    <col min="1" max="1" width="26.85546875" style="4" customWidth="1"/>
    <col min="2" max="2" width="21.28515625" customWidth="1"/>
    <col min="3" max="3" width="56.42578125" style="2" customWidth="1"/>
    <col min="4" max="4" width="33.140625" customWidth="1"/>
    <col min="5" max="5" width="22.7109375" customWidth="1"/>
  </cols>
  <sheetData>
    <row r="1" spans="1:5" ht="30" customHeight="1" x14ac:dyDescent="0.25">
      <c r="A1" s="1" t="s">
        <v>0</v>
      </c>
      <c r="B1" s="3" t="s">
        <v>1</v>
      </c>
      <c r="C1" s="3" t="s">
        <v>2</v>
      </c>
      <c r="D1" s="3" t="s">
        <v>31</v>
      </c>
      <c r="E1" s="3"/>
    </row>
    <row r="2" spans="1:5" ht="30" customHeight="1" x14ac:dyDescent="0.25">
      <c r="A2" s="47" t="s">
        <v>209</v>
      </c>
      <c r="B2" s="5" t="s">
        <v>3</v>
      </c>
      <c r="C2" s="5" t="s">
        <v>210</v>
      </c>
      <c r="D2" s="5">
        <v>55</v>
      </c>
    </row>
    <row r="3" spans="1:5" ht="30" customHeight="1" x14ac:dyDescent="0.25">
      <c r="A3" s="47" t="s">
        <v>420</v>
      </c>
      <c r="B3" s="5" t="s">
        <v>3</v>
      </c>
      <c r="C3" s="5" t="s">
        <v>421</v>
      </c>
      <c r="D3" s="5">
        <v>48</v>
      </c>
    </row>
    <row r="4" spans="1:5" ht="30" customHeight="1" x14ac:dyDescent="0.25">
      <c r="A4" s="47" t="s">
        <v>422</v>
      </c>
      <c r="B4" s="5" t="s">
        <v>3</v>
      </c>
      <c r="C4" s="5" t="s">
        <v>423</v>
      </c>
      <c r="D4" s="5">
        <v>11</v>
      </c>
    </row>
    <row r="5" spans="1:5" ht="30" customHeight="1" x14ac:dyDescent="0.25">
      <c r="A5" s="47" t="s">
        <v>424</v>
      </c>
      <c r="B5" s="5" t="s">
        <v>3</v>
      </c>
      <c r="C5" s="5" t="s">
        <v>425</v>
      </c>
      <c r="D5" s="5">
        <v>33</v>
      </c>
    </row>
    <row r="6" spans="1:5" ht="30" customHeight="1" x14ac:dyDescent="0.25">
      <c r="A6" s="47" t="s">
        <v>426</v>
      </c>
      <c r="B6" s="5" t="s">
        <v>3</v>
      </c>
      <c r="C6" s="5" t="s">
        <v>427</v>
      </c>
      <c r="D6" s="5">
        <v>7</v>
      </c>
    </row>
    <row r="7" spans="1:5" ht="30" customHeight="1" x14ac:dyDescent="0.25">
      <c r="A7" s="47" t="s">
        <v>382</v>
      </c>
      <c r="B7" s="5" t="s">
        <v>3</v>
      </c>
      <c r="C7" s="5" t="s">
        <v>428</v>
      </c>
      <c r="D7" s="5">
        <v>17</v>
      </c>
    </row>
    <row r="8" spans="1:5" ht="30" customHeight="1" x14ac:dyDescent="0.25">
      <c r="A8" s="2"/>
      <c r="B8" s="5"/>
      <c r="C8" s="5"/>
      <c r="D8" s="5"/>
    </row>
    <row r="9" spans="1:5" ht="30" customHeight="1" x14ac:dyDescent="0.25">
      <c r="A9" s="28"/>
      <c r="B9" s="5"/>
      <c r="C9" s="5"/>
      <c r="D9" s="5"/>
    </row>
  </sheetData>
  <hyperlinks>
    <hyperlink ref="A2" location="'Create Channel'!A1" display="Create Channel(TS 01)"/>
    <hyperlink ref="A3" location="'Create &amp; Live video'!A1" display="Create and live video"/>
    <hyperlink ref="A4" location="'Comment list Page'!A1" display="Comment list"/>
    <hyperlink ref="A5" location="'Contact Us form'!A1" display="Contact us page"/>
    <hyperlink ref="A6" location="Settings!A1" display="Settings"/>
    <hyperlink ref="A7" location="Dashboard!A1" display="Dashboar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72"/>
  <sheetViews>
    <sheetView zoomScaleNormal="100" workbookViewId="0">
      <pane ySplit="6" topLeftCell="A7" activePane="bottomLeft" state="frozen"/>
      <selection pane="bottomLeft" activeCell="I6" sqref="I6"/>
    </sheetView>
  </sheetViews>
  <sheetFormatPr defaultRowHeight="15" x14ac:dyDescent="0.25"/>
  <cols>
    <col min="1" max="1" width="25.7109375" customWidth="1"/>
    <col min="2" max="2" width="45.7109375" customWidth="1"/>
    <col min="3" max="3" width="20.42578125" style="4" customWidth="1"/>
    <col min="4" max="4" width="44" customWidth="1"/>
    <col min="5" max="5" width="21" customWidth="1"/>
    <col min="6" max="6" width="25.7109375" customWidth="1"/>
    <col min="7" max="7" width="21.28515625" customWidth="1"/>
    <col min="8" max="8" width="20.7109375" customWidth="1"/>
    <col min="9" max="9" width="18.140625" style="16" customWidth="1"/>
    <col min="10" max="10" width="25.7109375" customWidth="1"/>
  </cols>
  <sheetData>
    <row r="1" spans="1:10" ht="19.899999999999999" customHeight="1" x14ac:dyDescent="0.25">
      <c r="A1" s="60" t="s">
        <v>4</v>
      </c>
      <c r="B1" s="60"/>
      <c r="C1" s="7" t="s">
        <v>51</v>
      </c>
      <c r="D1" s="8" t="s">
        <v>7</v>
      </c>
      <c r="E1" s="7"/>
      <c r="F1" s="8" t="s">
        <v>10</v>
      </c>
      <c r="G1" s="15"/>
      <c r="H1" s="60" t="s">
        <v>13</v>
      </c>
      <c r="I1" s="60"/>
      <c r="J1" s="6"/>
    </row>
    <row r="2" spans="1:10" ht="19.899999999999999" customHeight="1" x14ac:dyDescent="0.25">
      <c r="A2" s="60" t="s">
        <v>5</v>
      </c>
      <c r="B2" s="60"/>
      <c r="C2" s="7" t="s">
        <v>34</v>
      </c>
      <c r="D2" s="8" t="s">
        <v>8</v>
      </c>
      <c r="E2" s="7"/>
      <c r="F2" s="8" t="s">
        <v>11</v>
      </c>
      <c r="G2" s="15"/>
      <c r="H2" s="8" t="s">
        <v>15</v>
      </c>
      <c r="I2" s="7">
        <f>COUNTIF(H7:H45,"Pass")</f>
        <v>0</v>
      </c>
      <c r="J2" s="6"/>
    </row>
    <row r="3" spans="1:10" ht="19.899999999999999" customHeight="1" x14ac:dyDescent="0.25">
      <c r="A3" s="60"/>
      <c r="B3" s="60"/>
      <c r="C3" s="7"/>
      <c r="D3" s="8" t="s">
        <v>9</v>
      </c>
      <c r="E3" s="7" t="s">
        <v>36</v>
      </c>
      <c r="F3" s="8" t="s">
        <v>30</v>
      </c>
      <c r="G3" s="15"/>
      <c r="H3" s="9" t="s">
        <v>16</v>
      </c>
      <c r="I3" s="7">
        <f>COUNTIF(H7:H56,"Fail")</f>
        <v>0</v>
      </c>
      <c r="J3" s="6"/>
    </row>
    <row r="4" spans="1:10" ht="19.899999999999999" customHeight="1" x14ac:dyDescent="0.25">
      <c r="A4" s="60" t="s">
        <v>6</v>
      </c>
      <c r="B4" s="60"/>
      <c r="C4" s="7"/>
      <c r="D4" s="8"/>
      <c r="E4" s="7"/>
      <c r="F4" s="8" t="s">
        <v>12</v>
      </c>
      <c r="G4" s="15"/>
      <c r="H4" s="10" t="s">
        <v>17</v>
      </c>
      <c r="I4" s="7">
        <f>COUNTIF(H7:H56,"Warning")</f>
        <v>0</v>
      </c>
      <c r="J4" s="6"/>
    </row>
    <row r="5" spans="1:10" ht="19.899999999999999" customHeight="1" x14ac:dyDescent="0.25">
      <c r="A5" s="60" t="s">
        <v>29</v>
      </c>
      <c r="B5" s="60"/>
      <c r="C5" s="7"/>
      <c r="D5" s="8"/>
      <c r="E5" s="7"/>
      <c r="F5" s="8"/>
      <c r="G5" s="15"/>
      <c r="H5" s="8" t="s">
        <v>14</v>
      </c>
      <c r="I5" s="7">
        <f>SUM(D2:D7)</f>
        <v>0</v>
      </c>
      <c r="J5" s="6"/>
    </row>
    <row r="6" spans="1:10" ht="20.45" customHeight="1" x14ac:dyDescent="0.25">
      <c r="A6" s="14" t="s">
        <v>18</v>
      </c>
      <c r="B6" s="11" t="s">
        <v>19</v>
      </c>
      <c r="C6" s="13" t="s">
        <v>20</v>
      </c>
      <c r="D6" s="12" t="s">
        <v>21</v>
      </c>
      <c r="E6" s="11" t="s">
        <v>22</v>
      </c>
      <c r="F6" s="12" t="s">
        <v>23</v>
      </c>
      <c r="G6" s="13" t="s">
        <v>24</v>
      </c>
      <c r="H6" s="11" t="s">
        <v>25</v>
      </c>
      <c r="I6" s="13" t="s">
        <v>27</v>
      </c>
    </row>
    <row r="7" spans="1:10" ht="60" customHeight="1" x14ac:dyDescent="0.25">
      <c r="A7" s="39" t="s">
        <v>35</v>
      </c>
      <c r="B7" s="23" t="s">
        <v>37</v>
      </c>
      <c r="C7" s="33"/>
      <c r="D7" s="25" t="s">
        <v>28</v>
      </c>
      <c r="E7" s="33"/>
      <c r="F7" s="19" t="s">
        <v>67</v>
      </c>
      <c r="G7" s="25"/>
      <c r="H7" s="20"/>
    </row>
    <row r="8" spans="1:10" s="35" customFormat="1" ht="60" customHeight="1" x14ac:dyDescent="0.25">
      <c r="A8" s="39" t="s">
        <v>38</v>
      </c>
      <c r="B8" s="23" t="s">
        <v>83</v>
      </c>
      <c r="C8" s="33"/>
      <c r="D8" s="19" t="s">
        <v>84</v>
      </c>
      <c r="E8" s="33"/>
      <c r="F8" s="19" t="s">
        <v>67</v>
      </c>
      <c r="G8" s="25"/>
      <c r="H8" s="20"/>
      <c r="I8" s="31"/>
    </row>
    <row r="9" spans="1:10" ht="60" customHeight="1" x14ac:dyDescent="0.25">
      <c r="A9" s="39" t="s">
        <v>39</v>
      </c>
      <c r="B9" s="19" t="s">
        <v>50</v>
      </c>
      <c r="C9" s="18"/>
      <c r="D9" s="19" t="s">
        <v>52</v>
      </c>
      <c r="E9" s="18"/>
      <c r="F9" s="19" t="s">
        <v>53</v>
      </c>
      <c r="G9" s="20"/>
      <c r="H9" s="20"/>
      <c r="I9" s="61"/>
      <c r="J9" s="56"/>
    </row>
    <row r="10" spans="1:10" ht="60" customHeight="1" x14ac:dyDescent="0.25">
      <c r="A10" s="39" t="s">
        <v>40</v>
      </c>
      <c r="B10" s="19" t="s">
        <v>54</v>
      </c>
      <c r="C10" s="18"/>
      <c r="D10" s="20" t="s">
        <v>55</v>
      </c>
      <c r="E10" s="18"/>
      <c r="F10" s="19" t="s">
        <v>56</v>
      </c>
      <c r="G10" s="20"/>
      <c r="H10" s="20"/>
      <c r="I10" s="61"/>
      <c r="J10" s="56"/>
    </row>
    <row r="11" spans="1:10" ht="60" customHeight="1" x14ac:dyDescent="0.25">
      <c r="A11" s="39" t="s">
        <v>41</v>
      </c>
      <c r="B11" s="19" t="s">
        <v>57</v>
      </c>
      <c r="C11" s="18"/>
      <c r="D11" s="20" t="s">
        <v>58</v>
      </c>
      <c r="E11" s="18"/>
      <c r="F11" s="19" t="s">
        <v>53</v>
      </c>
      <c r="G11" s="17"/>
      <c r="H11" s="17"/>
      <c r="I11" s="61"/>
      <c r="J11" s="56"/>
    </row>
    <row r="12" spans="1:10" ht="60" customHeight="1" x14ac:dyDescent="0.25">
      <c r="A12" s="39" t="s">
        <v>42</v>
      </c>
      <c r="B12" s="19" t="s">
        <v>61</v>
      </c>
      <c r="C12" s="18"/>
      <c r="D12" s="20" t="s">
        <v>59</v>
      </c>
      <c r="E12" s="18"/>
      <c r="F12" s="19" t="s">
        <v>53</v>
      </c>
      <c r="G12" s="17"/>
      <c r="H12" s="17"/>
      <c r="I12" s="22"/>
    </row>
    <row r="13" spans="1:10" ht="60" customHeight="1" x14ac:dyDescent="0.25">
      <c r="A13" s="39" t="s">
        <v>43</v>
      </c>
      <c r="B13" s="19" t="s">
        <v>62</v>
      </c>
      <c r="C13" s="18"/>
      <c r="D13" s="20" t="s">
        <v>60</v>
      </c>
      <c r="E13" s="18"/>
      <c r="F13" s="19" t="s">
        <v>67</v>
      </c>
      <c r="G13" s="17"/>
      <c r="H13" s="17"/>
      <c r="I13" s="22"/>
    </row>
    <row r="14" spans="1:10" ht="60" customHeight="1" x14ac:dyDescent="0.25">
      <c r="A14" s="39" t="s">
        <v>44</v>
      </c>
      <c r="B14" s="19" t="s">
        <v>63</v>
      </c>
      <c r="C14" s="18"/>
      <c r="D14" s="20" t="s">
        <v>64</v>
      </c>
      <c r="E14" s="18"/>
      <c r="F14" s="19" t="s">
        <v>53</v>
      </c>
      <c r="G14" s="17"/>
      <c r="H14" s="17"/>
      <c r="I14" s="22"/>
    </row>
    <row r="15" spans="1:10" ht="60" customHeight="1" x14ac:dyDescent="0.25">
      <c r="A15" s="39" t="s">
        <v>45</v>
      </c>
      <c r="B15" s="19" t="s">
        <v>65</v>
      </c>
      <c r="C15" s="18"/>
      <c r="D15" s="20" t="s">
        <v>66</v>
      </c>
      <c r="E15" s="18"/>
      <c r="F15" s="19" t="s">
        <v>67</v>
      </c>
      <c r="G15" s="17"/>
      <c r="H15" s="17"/>
      <c r="I15" s="22"/>
    </row>
    <row r="16" spans="1:10" ht="60" customHeight="1" x14ac:dyDescent="0.25">
      <c r="A16" s="39" t="s">
        <v>46</v>
      </c>
      <c r="B16" s="19" t="s">
        <v>68</v>
      </c>
      <c r="C16" s="18"/>
      <c r="D16" s="20" t="s">
        <v>69</v>
      </c>
      <c r="E16" s="18"/>
      <c r="F16" s="19" t="s">
        <v>53</v>
      </c>
      <c r="G16" s="18"/>
      <c r="H16" s="17"/>
      <c r="I16" s="22"/>
    </row>
    <row r="17" spans="1:9" ht="60" customHeight="1" x14ac:dyDescent="0.25">
      <c r="A17" s="39" t="s">
        <v>47</v>
      </c>
      <c r="B17" s="19" t="s">
        <v>70</v>
      </c>
      <c r="C17" s="18"/>
      <c r="D17" s="19" t="s">
        <v>71</v>
      </c>
      <c r="E17" s="19"/>
      <c r="F17" s="19" t="s">
        <v>53</v>
      </c>
      <c r="G17" s="19"/>
      <c r="H17" s="17"/>
    </row>
    <row r="18" spans="1:9" ht="60" customHeight="1" x14ac:dyDescent="0.25">
      <c r="A18" s="39" t="s">
        <v>48</v>
      </c>
      <c r="B18" s="19" t="s">
        <v>72</v>
      </c>
      <c r="C18" s="18"/>
      <c r="D18" s="19" t="s">
        <v>73</v>
      </c>
      <c r="E18" s="19"/>
      <c r="F18" s="19" t="s">
        <v>67</v>
      </c>
      <c r="G18" s="19"/>
      <c r="H18" s="24"/>
      <c r="I18" s="22"/>
    </row>
    <row r="19" spans="1:9" ht="60" customHeight="1" x14ac:dyDescent="0.25">
      <c r="A19" s="62" t="s">
        <v>74</v>
      </c>
      <c r="B19" s="63"/>
      <c r="C19" s="63"/>
      <c r="D19" s="63"/>
      <c r="E19" s="63"/>
      <c r="F19" s="63"/>
      <c r="G19" s="63"/>
      <c r="H19" s="64"/>
      <c r="I19" s="22"/>
    </row>
    <row r="20" spans="1:9" ht="60" customHeight="1" x14ac:dyDescent="0.25">
      <c r="A20" s="39" t="s">
        <v>48</v>
      </c>
      <c r="B20" s="19" t="s">
        <v>85</v>
      </c>
      <c r="C20" s="18"/>
      <c r="D20" s="19" t="s">
        <v>86</v>
      </c>
      <c r="E20" s="18"/>
      <c r="F20" s="19" t="s">
        <v>67</v>
      </c>
      <c r="G20" s="18"/>
      <c r="H20" s="17"/>
    </row>
    <row r="21" spans="1:9" ht="60" customHeight="1" x14ac:dyDescent="0.25">
      <c r="A21" s="39" t="s">
        <v>49</v>
      </c>
      <c r="B21" s="19" t="s">
        <v>87</v>
      </c>
      <c r="C21" s="40"/>
      <c r="D21" s="43" t="s">
        <v>88</v>
      </c>
      <c r="E21" s="40"/>
      <c r="F21" s="19" t="s">
        <v>89</v>
      </c>
      <c r="G21" s="40"/>
      <c r="H21" s="40"/>
      <c r="I21" s="29"/>
    </row>
    <row r="22" spans="1:9" ht="60" customHeight="1" x14ac:dyDescent="0.25">
      <c r="A22" s="39" t="s">
        <v>75</v>
      </c>
      <c r="B22" s="19" t="s">
        <v>236</v>
      </c>
      <c r="C22" s="18"/>
      <c r="D22" s="20" t="s">
        <v>91</v>
      </c>
      <c r="E22" s="19"/>
      <c r="F22" s="19" t="s">
        <v>53</v>
      </c>
      <c r="G22" s="19"/>
      <c r="H22" s="17"/>
    </row>
    <row r="23" spans="1:9" ht="60" customHeight="1" x14ac:dyDescent="0.25">
      <c r="A23" s="39" t="s">
        <v>76</v>
      </c>
      <c r="B23" s="19" t="s">
        <v>92</v>
      </c>
      <c r="C23" s="18"/>
      <c r="D23" s="26" t="s">
        <v>93</v>
      </c>
      <c r="E23" s="19"/>
      <c r="F23" s="19" t="s">
        <v>94</v>
      </c>
      <c r="G23" s="19"/>
      <c r="H23" s="17"/>
    </row>
    <row r="24" spans="1:9" ht="60" customHeight="1" x14ac:dyDescent="0.25">
      <c r="A24" s="39" t="s">
        <v>77</v>
      </c>
      <c r="B24" s="19" t="s">
        <v>95</v>
      </c>
      <c r="C24" s="18"/>
      <c r="D24" s="21" t="s">
        <v>96</v>
      </c>
      <c r="E24" s="19"/>
      <c r="F24" s="19" t="s">
        <v>94</v>
      </c>
      <c r="G24" s="19"/>
      <c r="H24" s="17"/>
    </row>
    <row r="25" spans="1:9" ht="60" customHeight="1" x14ac:dyDescent="0.25">
      <c r="A25" s="39" t="s">
        <v>78</v>
      </c>
      <c r="B25" s="19" t="s">
        <v>97</v>
      </c>
      <c r="C25" s="19" t="s">
        <v>98</v>
      </c>
      <c r="D25" s="19" t="s">
        <v>99</v>
      </c>
      <c r="E25" s="19"/>
      <c r="F25" s="19" t="s">
        <v>89</v>
      </c>
      <c r="G25" s="20"/>
      <c r="H25" s="17"/>
    </row>
    <row r="26" spans="1:9" ht="60" customHeight="1" x14ac:dyDescent="0.25">
      <c r="A26" s="39" t="s">
        <v>79</v>
      </c>
      <c r="B26" s="19" t="s">
        <v>100</v>
      </c>
      <c r="C26" s="18"/>
      <c r="D26" s="27" t="s">
        <v>101</v>
      </c>
      <c r="E26" s="19"/>
      <c r="F26" s="19" t="s">
        <v>102</v>
      </c>
      <c r="G26" s="20"/>
      <c r="H26" s="20"/>
      <c r="I26" s="22"/>
    </row>
    <row r="27" spans="1:9" ht="60" customHeight="1" x14ac:dyDescent="0.25">
      <c r="A27" s="39" t="s">
        <v>80</v>
      </c>
      <c r="B27" s="19" t="s">
        <v>103</v>
      </c>
      <c r="C27" s="18"/>
      <c r="D27" s="26" t="s">
        <v>104</v>
      </c>
      <c r="E27" s="19"/>
      <c r="F27" s="19" t="s">
        <v>105</v>
      </c>
      <c r="G27" s="20"/>
      <c r="H27" s="19"/>
    </row>
    <row r="28" spans="1:9" ht="60" customHeight="1" x14ac:dyDescent="0.25">
      <c r="A28" s="39" t="s">
        <v>81</v>
      </c>
      <c r="B28" s="19" t="s">
        <v>106</v>
      </c>
      <c r="C28" s="18"/>
      <c r="D28" s="26" t="s">
        <v>107</v>
      </c>
      <c r="E28" s="19"/>
      <c r="F28" s="19" t="s">
        <v>108</v>
      </c>
      <c r="G28" s="20"/>
      <c r="H28" s="19"/>
      <c r="I28" s="22"/>
    </row>
    <row r="29" spans="1:9" ht="60" customHeight="1" x14ac:dyDescent="0.25">
      <c r="A29" s="39" t="s">
        <v>82</v>
      </c>
      <c r="B29" s="19" t="s">
        <v>109</v>
      </c>
      <c r="C29" s="18"/>
      <c r="D29" s="26"/>
      <c r="E29" s="19"/>
      <c r="F29" s="19" t="s">
        <v>110</v>
      </c>
      <c r="G29" s="20"/>
      <c r="H29" s="19"/>
      <c r="I29" s="22"/>
    </row>
    <row r="30" spans="1:9" ht="60" customHeight="1" x14ac:dyDescent="0.25">
      <c r="A30" s="39" t="s">
        <v>111</v>
      </c>
      <c r="B30" s="19" t="s">
        <v>113</v>
      </c>
      <c r="C30" s="18"/>
      <c r="D30" s="19"/>
      <c r="E30" s="19" t="s">
        <v>114</v>
      </c>
      <c r="F30" s="19" t="s">
        <v>115</v>
      </c>
      <c r="G30" s="20"/>
      <c r="H30" s="19"/>
      <c r="I30" s="22"/>
    </row>
    <row r="31" spans="1:9" ht="60" customHeight="1" x14ac:dyDescent="0.25">
      <c r="A31" s="62" t="s">
        <v>116</v>
      </c>
      <c r="B31" s="63"/>
      <c r="C31" s="63"/>
      <c r="D31" s="63"/>
      <c r="E31" s="63"/>
      <c r="F31" s="63"/>
      <c r="G31" s="63"/>
      <c r="H31" s="63"/>
      <c r="I31" s="42"/>
    </row>
    <row r="32" spans="1:9" ht="60" customHeight="1" x14ac:dyDescent="0.25">
      <c r="A32" s="39" t="s">
        <v>112</v>
      </c>
      <c r="B32" s="19" t="s">
        <v>117</v>
      </c>
      <c r="C32" s="18"/>
      <c r="D32" s="19" t="s">
        <v>118</v>
      </c>
      <c r="E32" s="19"/>
      <c r="F32" s="19" t="s">
        <v>119</v>
      </c>
      <c r="G32" s="19"/>
      <c r="H32" s="19"/>
      <c r="I32" s="22"/>
    </row>
    <row r="33" spans="1:9" ht="60" customHeight="1" x14ac:dyDescent="0.25">
      <c r="A33" s="39" t="s">
        <v>120</v>
      </c>
      <c r="B33" s="19" t="s">
        <v>127</v>
      </c>
      <c r="C33" s="18"/>
      <c r="D33" s="31" t="s">
        <v>128</v>
      </c>
      <c r="E33" s="19"/>
      <c r="F33" s="19" t="s">
        <v>129</v>
      </c>
      <c r="G33" s="20"/>
      <c r="H33" s="19"/>
    </row>
    <row r="34" spans="1:9" ht="60" customHeight="1" x14ac:dyDescent="0.25">
      <c r="A34" s="39" t="s">
        <v>121</v>
      </c>
      <c r="B34" s="19" t="s">
        <v>130</v>
      </c>
      <c r="C34" s="18"/>
      <c r="D34" s="31" t="s">
        <v>131</v>
      </c>
      <c r="E34" s="19"/>
      <c r="F34" s="19" t="s">
        <v>129</v>
      </c>
      <c r="G34" s="20"/>
      <c r="H34" s="19"/>
      <c r="I34" s="22"/>
    </row>
    <row r="35" spans="1:9" ht="60" customHeight="1" x14ac:dyDescent="0.25">
      <c r="A35" s="39" t="s">
        <v>122</v>
      </c>
      <c r="B35" s="19" t="s">
        <v>132</v>
      </c>
      <c r="C35" s="18"/>
      <c r="D35" s="31" t="s">
        <v>133</v>
      </c>
      <c r="E35" s="19"/>
      <c r="F35" s="19" t="s">
        <v>134</v>
      </c>
      <c r="G35" s="20"/>
      <c r="H35" s="19"/>
      <c r="I35" s="22"/>
    </row>
    <row r="36" spans="1:9" ht="60" customHeight="1" x14ac:dyDescent="0.25">
      <c r="A36" s="39" t="s">
        <v>123</v>
      </c>
      <c r="B36" s="19" t="s">
        <v>135</v>
      </c>
      <c r="C36" s="18"/>
      <c r="D36" s="44" t="s">
        <v>136</v>
      </c>
      <c r="E36" s="19"/>
      <c r="F36" s="19" t="s">
        <v>137</v>
      </c>
      <c r="G36" s="20"/>
      <c r="H36" s="19"/>
    </row>
    <row r="37" spans="1:9" ht="60" customHeight="1" x14ac:dyDescent="0.25">
      <c r="A37" s="39" t="s">
        <v>124</v>
      </c>
      <c r="B37" s="43" t="s">
        <v>138</v>
      </c>
      <c r="C37" s="41"/>
      <c r="D37" s="43" t="s">
        <v>139</v>
      </c>
      <c r="E37" s="41"/>
      <c r="F37" s="43" t="s">
        <v>140</v>
      </c>
      <c r="G37" s="41"/>
      <c r="H37" s="41"/>
      <c r="I37" s="41"/>
    </row>
    <row r="38" spans="1:9" ht="60" customHeight="1" x14ac:dyDescent="0.25">
      <c r="A38" s="57" t="s">
        <v>141</v>
      </c>
      <c r="B38" s="58"/>
      <c r="C38" s="58"/>
      <c r="D38" s="58"/>
      <c r="E38" s="58"/>
      <c r="F38" s="58"/>
      <c r="G38" s="58"/>
      <c r="H38" s="65"/>
    </row>
    <row r="39" spans="1:9" ht="60" customHeight="1" x14ac:dyDescent="0.25">
      <c r="A39" s="39" t="s">
        <v>125</v>
      </c>
      <c r="B39" s="43" t="s">
        <v>142</v>
      </c>
      <c r="C39" s="18"/>
      <c r="D39" s="43" t="s">
        <v>143</v>
      </c>
      <c r="E39" s="19"/>
      <c r="F39" s="43" t="s">
        <v>144</v>
      </c>
      <c r="G39" s="19"/>
      <c r="H39" s="19"/>
    </row>
    <row r="40" spans="1:9" ht="60" customHeight="1" x14ac:dyDescent="0.25">
      <c r="A40" s="39" t="s">
        <v>126</v>
      </c>
      <c r="B40" s="43" t="s">
        <v>147</v>
      </c>
      <c r="C40" s="18"/>
      <c r="D40" s="46" t="s">
        <v>146</v>
      </c>
      <c r="E40" s="19"/>
      <c r="F40" s="43" t="s">
        <v>148</v>
      </c>
      <c r="G40" s="20"/>
      <c r="H40" s="19"/>
    </row>
    <row r="41" spans="1:9" ht="60" customHeight="1" x14ac:dyDescent="0.25">
      <c r="A41" s="39" t="s">
        <v>145</v>
      </c>
      <c r="B41" s="43" t="s">
        <v>149</v>
      </c>
      <c r="C41" s="18"/>
      <c r="D41" s="43" t="s">
        <v>150</v>
      </c>
      <c r="E41" s="19"/>
      <c r="F41" s="43" t="s">
        <v>185</v>
      </c>
      <c r="G41" s="20"/>
      <c r="H41" s="19"/>
    </row>
    <row r="42" spans="1:9" ht="60" customHeight="1" x14ac:dyDescent="0.25">
      <c r="A42" s="39" t="s">
        <v>151</v>
      </c>
      <c r="B42" s="43" t="s">
        <v>175</v>
      </c>
      <c r="C42" s="43"/>
      <c r="D42" s="43" t="s">
        <v>176</v>
      </c>
      <c r="E42" s="43"/>
      <c r="F42" s="43" t="s">
        <v>185</v>
      </c>
      <c r="G42" s="43"/>
      <c r="H42" s="43"/>
      <c r="I42" s="41"/>
    </row>
    <row r="43" spans="1:9" ht="60" customHeight="1" x14ac:dyDescent="0.25">
      <c r="A43" s="39" t="s">
        <v>152</v>
      </c>
      <c r="B43" s="43" t="s">
        <v>177</v>
      </c>
      <c r="C43" s="43"/>
      <c r="D43" s="43" t="s">
        <v>179</v>
      </c>
      <c r="E43" s="43"/>
      <c r="F43" s="43" t="s">
        <v>185</v>
      </c>
      <c r="G43" s="43"/>
      <c r="H43" s="43"/>
    </row>
    <row r="44" spans="1:9" ht="60" customHeight="1" x14ac:dyDescent="0.25">
      <c r="A44" s="39" t="s">
        <v>153</v>
      </c>
      <c r="B44" s="43" t="s">
        <v>178</v>
      </c>
      <c r="C44" s="43"/>
      <c r="D44" s="43" t="s">
        <v>180</v>
      </c>
      <c r="E44" s="43"/>
      <c r="F44" s="43" t="s">
        <v>185</v>
      </c>
      <c r="G44" s="43"/>
      <c r="H44" s="43"/>
    </row>
    <row r="45" spans="1:9" ht="60" customHeight="1" x14ac:dyDescent="0.25">
      <c r="A45" s="39" t="s">
        <v>154</v>
      </c>
      <c r="B45" s="43" t="s">
        <v>181</v>
      </c>
      <c r="C45" s="43"/>
      <c r="D45" s="43" t="s">
        <v>182</v>
      </c>
      <c r="E45" s="43"/>
      <c r="F45" s="43" t="s">
        <v>148</v>
      </c>
      <c r="G45" s="43"/>
      <c r="H45" s="43"/>
    </row>
    <row r="46" spans="1:9" ht="60" customHeight="1" x14ac:dyDescent="0.25">
      <c r="A46" s="39" t="s">
        <v>155</v>
      </c>
      <c r="B46" s="43" t="s">
        <v>183</v>
      </c>
      <c r="C46" s="43"/>
      <c r="D46" s="43" t="s">
        <v>184</v>
      </c>
      <c r="E46" s="43"/>
      <c r="F46" s="43" t="s">
        <v>186</v>
      </c>
      <c r="G46" s="43"/>
      <c r="H46" s="43"/>
    </row>
    <row r="47" spans="1:9" ht="60" customHeight="1" x14ac:dyDescent="0.25">
      <c r="A47" s="57" t="s">
        <v>187</v>
      </c>
      <c r="B47" s="58"/>
      <c r="C47" s="58"/>
      <c r="D47" s="58"/>
      <c r="E47" s="58"/>
      <c r="F47" s="58"/>
      <c r="G47" s="43"/>
      <c r="H47" s="43"/>
    </row>
    <row r="48" spans="1:9" ht="60" customHeight="1" x14ac:dyDescent="0.25">
      <c r="A48" s="39" t="s">
        <v>156</v>
      </c>
      <c r="B48" s="43" t="s">
        <v>198</v>
      </c>
      <c r="C48" s="18"/>
      <c r="D48" s="43" t="s">
        <v>143</v>
      </c>
      <c r="E48" s="19"/>
      <c r="F48" s="43" t="s">
        <v>144</v>
      </c>
      <c r="G48" s="43"/>
      <c r="H48" s="43"/>
    </row>
    <row r="49" spans="1:8" ht="60" customHeight="1" x14ac:dyDescent="0.25">
      <c r="A49" s="39" t="s">
        <v>158</v>
      </c>
      <c r="B49" s="43" t="s">
        <v>147</v>
      </c>
      <c r="C49" s="18"/>
      <c r="D49" s="31" t="s">
        <v>188</v>
      </c>
      <c r="E49" s="19"/>
      <c r="F49" s="43" t="s">
        <v>148</v>
      </c>
      <c r="G49" s="43"/>
      <c r="H49" s="43"/>
    </row>
    <row r="50" spans="1:8" ht="60" customHeight="1" x14ac:dyDescent="0.25">
      <c r="A50" s="39" t="s">
        <v>159</v>
      </c>
      <c r="B50" s="43" t="s">
        <v>149</v>
      </c>
      <c r="C50" s="18"/>
      <c r="D50" s="43" t="s">
        <v>189</v>
      </c>
      <c r="E50" s="19"/>
      <c r="F50" s="43" t="s">
        <v>185</v>
      </c>
      <c r="G50" s="43"/>
      <c r="H50" s="43"/>
    </row>
    <row r="51" spans="1:8" ht="60" customHeight="1" x14ac:dyDescent="0.25">
      <c r="A51" s="39" t="s">
        <v>160</v>
      </c>
      <c r="B51" s="43" t="s">
        <v>190</v>
      </c>
      <c r="C51" s="43"/>
      <c r="D51" s="43" t="s">
        <v>191</v>
      </c>
      <c r="E51" s="43"/>
      <c r="F51" s="43" t="s">
        <v>185</v>
      </c>
      <c r="G51" s="43"/>
      <c r="H51" s="43"/>
    </row>
    <row r="52" spans="1:8" ht="60" customHeight="1" x14ac:dyDescent="0.25">
      <c r="A52" s="39" t="s">
        <v>161</v>
      </c>
      <c r="B52" s="43" t="s">
        <v>192</v>
      </c>
      <c r="C52" s="43"/>
      <c r="D52" s="43" t="s">
        <v>193</v>
      </c>
      <c r="E52" s="43"/>
      <c r="F52" s="43" t="s">
        <v>185</v>
      </c>
      <c r="G52" s="43"/>
      <c r="H52" s="43"/>
    </row>
    <row r="53" spans="1:8" ht="60" customHeight="1" x14ac:dyDescent="0.25">
      <c r="A53" s="39" t="s">
        <v>162</v>
      </c>
      <c r="B53" s="43" t="s">
        <v>178</v>
      </c>
      <c r="C53" s="43"/>
      <c r="D53" s="43" t="s">
        <v>194</v>
      </c>
      <c r="E53" s="43"/>
      <c r="F53" s="43" t="s">
        <v>185</v>
      </c>
      <c r="G53" s="43"/>
      <c r="H53" s="43"/>
    </row>
    <row r="54" spans="1:8" ht="60" customHeight="1" x14ac:dyDescent="0.25">
      <c r="A54" s="39" t="s">
        <v>163</v>
      </c>
      <c r="B54" s="43" t="s">
        <v>181</v>
      </c>
      <c r="C54" s="43"/>
      <c r="D54" s="43" t="s">
        <v>195</v>
      </c>
      <c r="E54" s="43"/>
      <c r="F54" s="43" t="s">
        <v>148</v>
      </c>
      <c r="G54" s="43"/>
      <c r="H54" s="43"/>
    </row>
    <row r="55" spans="1:8" ht="60" customHeight="1" x14ac:dyDescent="0.25">
      <c r="A55" s="39" t="s">
        <v>164</v>
      </c>
      <c r="B55" s="43" t="s">
        <v>183</v>
      </c>
      <c r="C55" s="43"/>
      <c r="D55" s="43" t="s">
        <v>184</v>
      </c>
      <c r="E55" s="43"/>
      <c r="F55" s="43" t="s">
        <v>186</v>
      </c>
      <c r="G55" s="43"/>
      <c r="H55" s="43"/>
    </row>
    <row r="56" spans="1:8" ht="60" customHeight="1" x14ac:dyDescent="0.25">
      <c r="A56" s="59" t="s">
        <v>196</v>
      </c>
      <c r="B56" s="58"/>
      <c r="C56" s="58"/>
      <c r="D56" s="58"/>
      <c r="E56" s="58"/>
      <c r="F56" s="58"/>
      <c r="G56" s="43"/>
      <c r="H56" s="43"/>
    </row>
    <row r="57" spans="1:8" ht="60" customHeight="1" x14ac:dyDescent="0.25">
      <c r="A57" s="39" t="s">
        <v>165</v>
      </c>
      <c r="B57" s="43" t="s">
        <v>197</v>
      </c>
      <c r="C57" s="18"/>
      <c r="D57" s="43" t="s">
        <v>143</v>
      </c>
      <c r="E57" s="19"/>
      <c r="F57" s="43" t="s">
        <v>144</v>
      </c>
      <c r="G57" s="43"/>
      <c r="H57" s="43"/>
    </row>
    <row r="58" spans="1:8" ht="60" customHeight="1" x14ac:dyDescent="0.25">
      <c r="A58" s="39" t="s">
        <v>167</v>
      </c>
      <c r="B58" s="43" t="s">
        <v>147</v>
      </c>
      <c r="C58" s="18"/>
      <c r="D58" s="31" t="s">
        <v>199</v>
      </c>
      <c r="E58" s="19"/>
      <c r="F58" s="43" t="s">
        <v>148</v>
      </c>
      <c r="G58" s="43"/>
      <c r="H58" s="43"/>
    </row>
    <row r="59" spans="1:8" ht="60" customHeight="1" x14ac:dyDescent="0.25">
      <c r="A59" s="39" t="s">
        <v>168</v>
      </c>
      <c r="B59" s="43" t="s">
        <v>149</v>
      </c>
      <c r="C59" s="18"/>
      <c r="D59" s="43" t="s">
        <v>200</v>
      </c>
      <c r="E59" s="19"/>
      <c r="F59" s="43" t="s">
        <v>185</v>
      </c>
      <c r="G59" s="43"/>
      <c r="H59" s="43"/>
    </row>
    <row r="60" spans="1:8" ht="60" customHeight="1" x14ac:dyDescent="0.25">
      <c r="A60" s="39" t="s">
        <v>169</v>
      </c>
      <c r="B60" s="43" t="s">
        <v>190</v>
      </c>
      <c r="C60" s="43"/>
      <c r="D60" s="43" t="s">
        <v>201</v>
      </c>
      <c r="E60" s="43"/>
      <c r="F60" s="43" t="s">
        <v>185</v>
      </c>
      <c r="G60" s="43"/>
      <c r="H60" s="43"/>
    </row>
    <row r="61" spans="1:8" ht="60" customHeight="1" x14ac:dyDescent="0.25">
      <c r="A61" s="39" t="s">
        <v>170</v>
      </c>
      <c r="B61" s="43" t="s">
        <v>203</v>
      </c>
      <c r="C61" s="43"/>
      <c r="D61" s="43" t="s">
        <v>204</v>
      </c>
      <c r="E61" s="43"/>
      <c r="F61" s="43" t="s">
        <v>148</v>
      </c>
      <c r="G61" s="43"/>
      <c r="H61" s="43"/>
    </row>
    <row r="62" spans="1:8" ht="60" customHeight="1" x14ac:dyDescent="0.25">
      <c r="A62" s="39" t="s">
        <v>171</v>
      </c>
      <c r="B62" s="43" t="s">
        <v>178</v>
      </c>
      <c r="C62" s="43"/>
      <c r="D62" s="43" t="s">
        <v>202</v>
      </c>
      <c r="E62" s="43"/>
      <c r="F62" s="43" t="s">
        <v>185</v>
      </c>
      <c r="G62" s="43"/>
      <c r="H62" s="43"/>
    </row>
    <row r="63" spans="1:8" ht="60" customHeight="1" x14ac:dyDescent="0.25">
      <c r="A63" s="39" t="s">
        <v>172</v>
      </c>
      <c r="B63" s="43" t="s">
        <v>205</v>
      </c>
      <c r="C63" s="43"/>
      <c r="D63" s="43" t="s">
        <v>206</v>
      </c>
      <c r="E63" s="43"/>
      <c r="F63" s="43" t="s">
        <v>185</v>
      </c>
      <c r="G63" s="43"/>
      <c r="H63" s="43"/>
    </row>
    <row r="64" spans="1:8" ht="60" customHeight="1" x14ac:dyDescent="0.25">
      <c r="A64" s="39" t="s">
        <v>173</v>
      </c>
      <c r="B64" s="43" t="s">
        <v>207</v>
      </c>
      <c r="C64" s="43"/>
      <c r="D64" s="43" t="s">
        <v>208</v>
      </c>
      <c r="E64" s="43"/>
      <c r="F64" s="43" t="s">
        <v>185</v>
      </c>
      <c r="G64" s="43"/>
      <c r="H64" s="43"/>
    </row>
    <row r="65" spans="1:8" ht="60" customHeight="1" x14ac:dyDescent="0.25">
      <c r="A65" s="39" t="s">
        <v>174</v>
      </c>
      <c r="B65" s="43" t="s">
        <v>183</v>
      </c>
      <c r="C65" s="43"/>
      <c r="D65" s="43" t="s">
        <v>184</v>
      </c>
      <c r="E65" s="43"/>
      <c r="F65" s="43" t="s">
        <v>186</v>
      </c>
      <c r="G65" s="43"/>
      <c r="H65" s="43"/>
    </row>
    <row r="66" spans="1:8" ht="60" customHeight="1" x14ac:dyDescent="0.25">
      <c r="A66" s="2"/>
      <c r="B66" s="2"/>
      <c r="C66" s="16"/>
      <c r="D66" s="2"/>
      <c r="E66" s="2"/>
      <c r="F66" s="2"/>
      <c r="G66" s="2"/>
      <c r="H66" s="2"/>
    </row>
    <row r="67" spans="1:8" ht="60" customHeight="1" x14ac:dyDescent="0.25">
      <c r="A67" s="2"/>
      <c r="B67" s="2"/>
      <c r="C67" s="16"/>
      <c r="D67" s="2"/>
      <c r="E67" s="2"/>
      <c r="F67" s="2"/>
      <c r="G67" s="2"/>
      <c r="H67" s="2"/>
    </row>
    <row r="68" spans="1:8" ht="60" customHeight="1" x14ac:dyDescent="0.25">
      <c r="A68" s="2"/>
      <c r="B68" s="2"/>
      <c r="C68" s="16"/>
      <c r="D68" s="2"/>
      <c r="E68" s="2"/>
      <c r="F68" s="2"/>
      <c r="G68" s="2"/>
      <c r="H68" s="2"/>
    </row>
    <row r="69" spans="1:8" x14ac:dyDescent="0.25">
      <c r="A69" s="2"/>
      <c r="B69" s="2"/>
      <c r="C69" s="16"/>
      <c r="D69" s="2"/>
      <c r="E69" s="2"/>
      <c r="F69" s="2"/>
      <c r="G69" s="2"/>
      <c r="H69" s="2"/>
    </row>
    <row r="70" spans="1:8" x14ac:dyDescent="0.25">
      <c r="A70" s="2"/>
      <c r="B70" s="2"/>
      <c r="C70" s="16"/>
      <c r="D70" s="2"/>
      <c r="E70" s="2"/>
      <c r="F70" s="2"/>
      <c r="G70" s="2"/>
      <c r="H70" s="2"/>
    </row>
    <row r="71" spans="1:8" x14ac:dyDescent="0.25">
      <c r="A71" s="2"/>
      <c r="B71" s="2"/>
      <c r="C71" s="16"/>
      <c r="D71" s="2"/>
      <c r="E71" s="2"/>
      <c r="F71" s="2"/>
      <c r="G71" s="2"/>
      <c r="H71" s="2"/>
    </row>
    <row r="72" spans="1:8" x14ac:dyDescent="0.25">
      <c r="A72" s="2"/>
      <c r="B72" s="2"/>
      <c r="C72" s="16"/>
      <c r="D72" s="2"/>
      <c r="E72" s="2"/>
      <c r="F72" s="2"/>
      <c r="G72" s="2"/>
      <c r="H72" s="2"/>
    </row>
  </sheetData>
  <mergeCells count="12">
    <mergeCell ref="A47:F47"/>
    <mergeCell ref="A56:F56"/>
    <mergeCell ref="A5:B5"/>
    <mergeCell ref="H1:I1"/>
    <mergeCell ref="A1:B1"/>
    <mergeCell ref="A2:B2"/>
    <mergeCell ref="A3:B3"/>
    <mergeCell ref="A4:B4"/>
    <mergeCell ref="I9:J11"/>
    <mergeCell ref="A19:H19"/>
    <mergeCell ref="A31:H31"/>
    <mergeCell ref="A38:H38"/>
  </mergeCells>
  <conditionalFormatting sqref="H66:H69">
    <cfRule type="containsText" dxfId="125" priority="22" operator="containsText" text="Fail">
      <formula>NOT(ISERROR(SEARCH("Fail",H66)))</formula>
    </cfRule>
    <cfRule type="containsText" dxfId="124" priority="23" operator="containsText" text="Pass">
      <formula>NOT(ISERROR(SEARCH("Pass",H66)))</formula>
    </cfRule>
  </conditionalFormatting>
  <conditionalFormatting sqref="H17:H18 H26:H30 H33:H36 H39:H41 H7:H15 H20">
    <cfRule type="containsText" dxfId="123" priority="20" operator="containsText" text="FAIL">
      <formula>NOT(ISERROR(SEARCH(("FAIL"),(H7))))</formula>
    </cfRule>
  </conditionalFormatting>
  <conditionalFormatting sqref="H17:H18 H26:H30 H33:H36 H39:H41 H7:H15 H20">
    <cfRule type="containsText" dxfId="122" priority="21" operator="containsText" text="PASS">
      <formula>NOT(ISERROR(SEARCH(("PASS"),(H7))))</formula>
    </cfRule>
  </conditionalFormatting>
  <conditionalFormatting sqref="I13:I14">
    <cfRule type="containsText" dxfId="121" priority="18" operator="containsText" text="Bug">
      <formula>NOT(ISERROR(SEARCH("Bug",I13)))</formula>
    </cfRule>
    <cfRule type="containsText" dxfId="120" priority="19" operator="containsText" text="Bug">
      <formula>NOT(ISERROR(SEARCH("Bug",I13)))</formula>
    </cfRule>
  </conditionalFormatting>
  <conditionalFormatting sqref="H16">
    <cfRule type="containsText" dxfId="119" priority="16" operator="containsText" text="FAIL">
      <formula>NOT(ISERROR(SEARCH(("FAIL"),(H16))))</formula>
    </cfRule>
  </conditionalFormatting>
  <conditionalFormatting sqref="H16">
    <cfRule type="containsText" dxfId="118" priority="17" operator="containsText" text="PASS">
      <formula>NOT(ISERROR(SEARCH(("PASS"),(H16))))</formula>
    </cfRule>
  </conditionalFormatting>
  <conditionalFormatting sqref="H22:H25">
    <cfRule type="containsText" dxfId="117" priority="14" operator="containsText" text="FAIL">
      <formula>NOT(ISERROR(SEARCH(("FAIL"),(H22))))</formula>
    </cfRule>
  </conditionalFormatting>
  <conditionalFormatting sqref="H22:H25">
    <cfRule type="containsText" dxfId="116" priority="15" operator="containsText" text="PASS">
      <formula>NOT(ISERROR(SEARCH(("PASS"),(H22))))</formula>
    </cfRule>
  </conditionalFormatting>
  <conditionalFormatting sqref="I26">
    <cfRule type="containsText" dxfId="115" priority="12" operator="containsText" text="Bug">
      <formula>NOT(ISERROR(SEARCH("Bug",I26)))</formula>
    </cfRule>
    <cfRule type="containsText" dxfId="114" priority="13" operator="containsText" text="Bug">
      <formula>NOT(ISERROR(SEARCH("Bug",I26)))</formula>
    </cfRule>
  </conditionalFormatting>
  <conditionalFormatting sqref="I28:I30">
    <cfRule type="containsText" dxfId="113" priority="10" operator="containsText" text="Bug">
      <formula>NOT(ISERROR(SEARCH("Bug",I28)))</formula>
    </cfRule>
    <cfRule type="containsText" dxfId="112" priority="11" operator="containsText" text="Bug">
      <formula>NOT(ISERROR(SEARCH("Bug",I28)))</formula>
    </cfRule>
  </conditionalFormatting>
  <conditionalFormatting sqref="H32">
    <cfRule type="containsText" dxfId="111" priority="6" operator="containsText" text="FAIL">
      <formula>NOT(ISERROR(SEARCH(("FAIL"),(H32))))</formula>
    </cfRule>
  </conditionalFormatting>
  <conditionalFormatting sqref="H32">
    <cfRule type="containsText" dxfId="110" priority="7" operator="containsText" text="PASS">
      <formula>NOT(ISERROR(SEARCH(("PASS"),(H32))))</formula>
    </cfRule>
  </conditionalFormatting>
  <conditionalFormatting sqref="I32">
    <cfRule type="containsText" dxfId="109" priority="4" operator="containsText" text="Bug">
      <formula>NOT(ISERROR(SEARCH("Bug",I32)))</formula>
    </cfRule>
    <cfRule type="containsText" dxfId="108" priority="5" operator="containsText" text="Bug">
      <formula>NOT(ISERROR(SEARCH("Bug",I32)))</formula>
    </cfRule>
  </conditionalFormatting>
  <conditionalFormatting sqref="I34:I35">
    <cfRule type="containsText" dxfId="107" priority="2" operator="containsText" text="Bug">
      <formula>NOT(ISERROR(SEARCH("Bug",I34)))</formula>
    </cfRule>
    <cfRule type="containsText" dxfId="106" priority="3" operator="containsText" text="Bug">
      <formula>NOT(ISERROR(SEARCH("Bug",I34)))</formula>
    </cfRule>
  </conditionalFormatting>
  <conditionalFormatting sqref="H39">
    <cfRule type="cellIs" dxfId="105" priority="1" operator="equal">
      <formula>"warning"</formula>
    </cfRule>
  </conditionalFormatting>
  <hyperlinks>
    <hyperlink ref="D24" r:id="rId1"/>
    <hyperlink ref="D40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zoomScaleNormal="100" workbookViewId="0">
      <pane ySplit="6" topLeftCell="A7" activePane="bottomLeft" state="frozen"/>
      <selection pane="bottomLeft" sqref="A1:B1"/>
    </sheetView>
  </sheetViews>
  <sheetFormatPr defaultRowHeight="15" x14ac:dyDescent="0.25"/>
  <cols>
    <col min="1" max="1" width="25.7109375" style="35" customWidth="1"/>
    <col min="2" max="2" width="45.7109375" style="35" customWidth="1"/>
    <col min="3" max="3" width="20.42578125" style="4" customWidth="1"/>
    <col min="4" max="4" width="44" style="35" customWidth="1"/>
    <col min="5" max="5" width="21" style="35" customWidth="1"/>
    <col min="6" max="6" width="25.7109375" style="35" customWidth="1"/>
    <col min="7" max="7" width="21.28515625" style="35" customWidth="1"/>
    <col min="8" max="8" width="20.7109375" style="35" customWidth="1"/>
    <col min="9" max="9" width="18.140625" style="31" customWidth="1"/>
    <col min="10" max="10" width="25.7109375" style="35" customWidth="1"/>
    <col min="11" max="16384" width="9.140625" style="35"/>
  </cols>
  <sheetData>
    <row r="1" spans="1:10" ht="19.899999999999999" customHeight="1" x14ac:dyDescent="0.25">
      <c r="A1" s="60" t="s">
        <v>4</v>
      </c>
      <c r="B1" s="60"/>
      <c r="C1" s="7" t="s">
        <v>51</v>
      </c>
      <c r="D1" s="32" t="s">
        <v>7</v>
      </c>
      <c r="E1" s="7"/>
      <c r="F1" s="32" t="s">
        <v>10</v>
      </c>
      <c r="G1" s="15"/>
      <c r="H1" s="60" t="s">
        <v>13</v>
      </c>
      <c r="I1" s="60"/>
      <c r="J1" s="6"/>
    </row>
    <row r="2" spans="1:10" ht="19.899999999999999" customHeight="1" x14ac:dyDescent="0.25">
      <c r="A2" s="60" t="s">
        <v>5</v>
      </c>
      <c r="B2" s="60"/>
      <c r="C2" s="7" t="s">
        <v>285</v>
      </c>
      <c r="D2" s="32" t="s">
        <v>8</v>
      </c>
      <c r="E2" s="7"/>
      <c r="F2" s="32" t="s">
        <v>11</v>
      </c>
      <c r="G2" s="15"/>
      <c r="H2" s="32" t="s">
        <v>15</v>
      </c>
      <c r="I2" s="7">
        <f>COUNTIF(H8:H44,"Pass")</f>
        <v>0</v>
      </c>
      <c r="J2" s="6"/>
    </row>
    <row r="3" spans="1:10" ht="19.899999999999999" customHeight="1" x14ac:dyDescent="0.25">
      <c r="A3" s="60"/>
      <c r="B3" s="60"/>
      <c r="C3" s="7"/>
      <c r="D3" s="32" t="s">
        <v>9</v>
      </c>
      <c r="E3" s="7" t="s">
        <v>36</v>
      </c>
      <c r="F3" s="32" t="s">
        <v>30</v>
      </c>
      <c r="G3" s="15"/>
      <c r="H3" s="9" t="s">
        <v>16</v>
      </c>
      <c r="I3" s="7">
        <f>COUNTIF(H8:H55,"Fail")</f>
        <v>0</v>
      </c>
      <c r="J3" s="6"/>
    </row>
    <row r="4" spans="1:10" ht="19.899999999999999" customHeight="1" x14ac:dyDescent="0.25">
      <c r="A4" s="60" t="s">
        <v>6</v>
      </c>
      <c r="B4" s="60"/>
      <c r="C4" s="7"/>
      <c r="D4" s="32"/>
      <c r="E4" s="7"/>
      <c r="F4" s="32" t="s">
        <v>12</v>
      </c>
      <c r="G4" s="15"/>
      <c r="H4" s="10" t="s">
        <v>17</v>
      </c>
      <c r="I4" s="7">
        <f>COUNTIF(H8:H55,"Warning")</f>
        <v>0</v>
      </c>
      <c r="J4" s="6"/>
    </row>
    <row r="5" spans="1:10" ht="19.899999999999999" customHeight="1" x14ac:dyDescent="0.25">
      <c r="A5" s="60" t="s">
        <v>29</v>
      </c>
      <c r="B5" s="60"/>
      <c r="C5" s="7"/>
      <c r="D5" s="32"/>
      <c r="E5" s="7"/>
      <c r="F5" s="32"/>
      <c r="G5" s="15"/>
      <c r="H5" s="32" t="s">
        <v>14</v>
      </c>
      <c r="I5" s="7">
        <f>SUM(I2:I4)</f>
        <v>0</v>
      </c>
      <c r="J5" s="6"/>
    </row>
    <row r="6" spans="1:10" ht="20.45" customHeight="1" x14ac:dyDescent="0.25">
      <c r="A6" s="14" t="s">
        <v>18</v>
      </c>
      <c r="B6" s="11" t="s">
        <v>19</v>
      </c>
      <c r="C6" s="13" t="s">
        <v>20</v>
      </c>
      <c r="D6" s="12" t="s">
        <v>21</v>
      </c>
      <c r="E6" s="11" t="s">
        <v>22</v>
      </c>
      <c r="F6" s="12" t="s">
        <v>23</v>
      </c>
      <c r="G6" s="13" t="s">
        <v>24</v>
      </c>
      <c r="H6" s="11" t="s">
        <v>25</v>
      </c>
      <c r="I6" s="13" t="s">
        <v>27</v>
      </c>
    </row>
    <row r="7" spans="1:10" ht="36.75" customHeight="1" x14ac:dyDescent="0.25">
      <c r="A7" s="30"/>
      <c r="B7" s="30"/>
      <c r="C7" s="30"/>
      <c r="D7" s="30" t="s">
        <v>262</v>
      </c>
      <c r="E7" s="30"/>
      <c r="F7" s="30"/>
      <c r="G7" s="30"/>
      <c r="H7" s="30"/>
      <c r="I7" s="30"/>
    </row>
    <row r="8" spans="1:10" ht="60" customHeight="1" x14ac:dyDescent="0.25">
      <c r="A8" s="39" t="s">
        <v>35</v>
      </c>
      <c r="B8" s="23" t="s">
        <v>211</v>
      </c>
      <c r="C8" s="33"/>
      <c r="D8" s="25" t="s">
        <v>28</v>
      </c>
      <c r="E8" s="33"/>
      <c r="F8" s="19" t="s">
        <v>212</v>
      </c>
      <c r="G8" s="25"/>
      <c r="H8" s="20"/>
    </row>
    <row r="9" spans="1:10" ht="60" customHeight="1" x14ac:dyDescent="0.25">
      <c r="A9" s="39" t="s">
        <v>38</v>
      </c>
      <c r="B9" s="23" t="s">
        <v>213</v>
      </c>
      <c r="C9" s="33"/>
      <c r="D9" s="19" t="s">
        <v>214</v>
      </c>
      <c r="E9" s="33"/>
      <c r="F9" s="19" t="s">
        <v>215</v>
      </c>
      <c r="G9" s="25"/>
      <c r="H9" s="20"/>
    </row>
    <row r="10" spans="1:10" ht="60" customHeight="1" x14ac:dyDescent="0.25">
      <c r="A10" s="39" t="s">
        <v>39</v>
      </c>
      <c r="B10" s="19" t="s">
        <v>216</v>
      </c>
      <c r="C10" s="18"/>
      <c r="D10" s="19" t="s">
        <v>233</v>
      </c>
      <c r="E10" s="18"/>
      <c r="F10" s="19" t="s">
        <v>217</v>
      </c>
      <c r="G10" s="20"/>
      <c r="H10" s="20"/>
      <c r="I10" s="50"/>
      <c r="J10" s="45"/>
    </row>
    <row r="11" spans="1:10" ht="60" customHeight="1" x14ac:dyDescent="0.25">
      <c r="A11" s="39" t="s">
        <v>40</v>
      </c>
      <c r="B11" s="19" t="s">
        <v>218</v>
      </c>
      <c r="C11" s="18"/>
      <c r="D11" s="20" t="s">
        <v>219</v>
      </c>
      <c r="E11" s="18"/>
      <c r="F11" s="19" t="s">
        <v>220</v>
      </c>
      <c r="G11" s="20"/>
      <c r="H11" s="20"/>
      <c r="I11" s="50"/>
      <c r="J11" s="45"/>
    </row>
    <row r="12" spans="1:10" ht="60" customHeight="1" x14ac:dyDescent="0.25">
      <c r="A12" s="39" t="s">
        <v>41</v>
      </c>
      <c r="B12" s="19" t="s">
        <v>223</v>
      </c>
      <c r="C12" s="18"/>
      <c r="D12" s="20" t="s">
        <v>221</v>
      </c>
      <c r="E12" s="18"/>
      <c r="F12" s="19" t="s">
        <v>217</v>
      </c>
      <c r="G12" s="17"/>
      <c r="H12" s="17"/>
      <c r="I12" s="50"/>
      <c r="J12" s="45"/>
    </row>
    <row r="13" spans="1:10" ht="60" customHeight="1" x14ac:dyDescent="0.25">
      <c r="A13" s="39" t="s">
        <v>42</v>
      </c>
      <c r="B13" s="19" t="s">
        <v>224</v>
      </c>
      <c r="C13" s="18"/>
      <c r="D13" s="20" t="s">
        <v>222</v>
      </c>
      <c r="E13" s="18"/>
      <c r="F13" s="19" t="s">
        <v>217</v>
      </c>
      <c r="G13" s="17"/>
      <c r="H13" s="17"/>
    </row>
    <row r="14" spans="1:10" ht="60" customHeight="1" x14ac:dyDescent="0.25">
      <c r="A14" s="39" t="s">
        <v>43</v>
      </c>
      <c r="B14" s="19" t="s">
        <v>225</v>
      </c>
      <c r="C14" s="18"/>
      <c r="D14" s="20" t="s">
        <v>226</v>
      </c>
      <c r="E14" s="18"/>
      <c r="F14" s="19" t="s">
        <v>215</v>
      </c>
      <c r="G14" s="17"/>
      <c r="H14" s="17"/>
    </row>
    <row r="15" spans="1:10" ht="60" customHeight="1" x14ac:dyDescent="0.25">
      <c r="A15" s="39" t="s">
        <v>44</v>
      </c>
      <c r="B15" s="19" t="s">
        <v>227</v>
      </c>
      <c r="C15" s="18"/>
      <c r="D15" s="20" t="s">
        <v>228</v>
      </c>
      <c r="E15" s="18"/>
      <c r="F15" s="19" t="s">
        <v>217</v>
      </c>
      <c r="G15" s="17"/>
      <c r="H15" s="17"/>
    </row>
    <row r="16" spans="1:10" ht="60" customHeight="1" x14ac:dyDescent="0.25">
      <c r="A16" s="39" t="s">
        <v>45</v>
      </c>
      <c r="B16" s="19" t="s">
        <v>65</v>
      </c>
      <c r="C16" s="18"/>
      <c r="D16" s="20" t="s">
        <v>229</v>
      </c>
      <c r="E16" s="18"/>
      <c r="F16" s="19" t="s">
        <v>215</v>
      </c>
      <c r="G16" s="17"/>
      <c r="H16" s="17"/>
    </row>
    <row r="17" spans="1:9" ht="60" customHeight="1" x14ac:dyDescent="0.25">
      <c r="A17" s="39" t="s">
        <v>46</v>
      </c>
      <c r="B17" s="19" t="s">
        <v>68</v>
      </c>
      <c r="C17" s="18"/>
      <c r="D17" s="20" t="s">
        <v>230</v>
      </c>
      <c r="E17" s="18"/>
      <c r="F17" s="19" t="s">
        <v>217</v>
      </c>
      <c r="G17" s="18"/>
      <c r="H17" s="17"/>
    </row>
    <row r="18" spans="1:9" ht="60" customHeight="1" x14ac:dyDescent="0.25">
      <c r="A18" s="39" t="s">
        <v>47</v>
      </c>
      <c r="B18" s="19" t="s">
        <v>70</v>
      </c>
      <c r="C18" s="18"/>
      <c r="D18" s="19" t="s">
        <v>231</v>
      </c>
      <c r="E18" s="19"/>
      <c r="F18" s="19" t="s">
        <v>217</v>
      </c>
      <c r="G18" s="19"/>
      <c r="H18" s="17"/>
    </row>
    <row r="19" spans="1:9" ht="60" customHeight="1" x14ac:dyDescent="0.25">
      <c r="A19" s="39" t="s">
        <v>48</v>
      </c>
      <c r="B19" s="19" t="s">
        <v>72</v>
      </c>
      <c r="C19" s="18"/>
      <c r="D19" s="19" t="s">
        <v>232</v>
      </c>
      <c r="E19" s="19"/>
      <c r="F19" s="19" t="s">
        <v>215</v>
      </c>
      <c r="G19" s="19"/>
      <c r="H19" s="24"/>
    </row>
    <row r="20" spans="1:9" ht="60" customHeight="1" x14ac:dyDescent="0.25">
      <c r="A20" s="62" t="s">
        <v>74</v>
      </c>
      <c r="B20" s="63"/>
      <c r="C20" s="63"/>
      <c r="D20" s="63"/>
      <c r="E20" s="63"/>
      <c r="F20" s="63"/>
      <c r="G20" s="63"/>
      <c r="H20" s="64"/>
    </row>
    <row r="21" spans="1:9" ht="60" customHeight="1" x14ac:dyDescent="0.25">
      <c r="A21" s="39" t="s">
        <v>48</v>
      </c>
      <c r="B21" s="23" t="s">
        <v>213</v>
      </c>
      <c r="C21" s="18"/>
      <c r="D21" s="19" t="s">
        <v>234</v>
      </c>
      <c r="E21" s="18"/>
      <c r="F21" s="19" t="s">
        <v>67</v>
      </c>
      <c r="G21" s="18"/>
      <c r="H21" s="17"/>
    </row>
    <row r="22" spans="1:9" ht="60" customHeight="1" x14ac:dyDescent="0.25">
      <c r="A22" s="39" t="s">
        <v>49</v>
      </c>
      <c r="B22" s="19" t="s">
        <v>87</v>
      </c>
      <c r="C22" s="40"/>
      <c r="D22" s="43" t="s">
        <v>88</v>
      </c>
      <c r="E22" s="40"/>
      <c r="F22" s="19" t="s">
        <v>235</v>
      </c>
      <c r="G22" s="40"/>
      <c r="H22" s="40"/>
      <c r="I22" s="29"/>
    </row>
    <row r="23" spans="1:9" ht="60" customHeight="1" x14ac:dyDescent="0.25">
      <c r="A23" s="39" t="s">
        <v>75</v>
      </c>
      <c r="B23" s="19" t="s">
        <v>90</v>
      </c>
      <c r="C23" s="18"/>
      <c r="D23" s="20" t="s">
        <v>91</v>
      </c>
      <c r="E23" s="19"/>
      <c r="F23" s="19" t="s">
        <v>237</v>
      </c>
      <c r="G23" s="19"/>
      <c r="H23" s="17"/>
    </row>
    <row r="24" spans="1:9" ht="60" customHeight="1" x14ac:dyDescent="0.25">
      <c r="A24" s="39" t="s">
        <v>76</v>
      </c>
      <c r="B24" s="19" t="s">
        <v>92</v>
      </c>
      <c r="C24" s="18"/>
      <c r="D24" s="26" t="s">
        <v>93</v>
      </c>
      <c r="E24" s="19"/>
      <c r="F24" s="19" t="s">
        <v>238</v>
      </c>
      <c r="G24" s="19"/>
      <c r="H24" s="17"/>
    </row>
    <row r="25" spans="1:9" ht="60" customHeight="1" x14ac:dyDescent="0.25">
      <c r="A25" s="39" t="s">
        <v>77</v>
      </c>
      <c r="B25" s="19" t="s">
        <v>95</v>
      </c>
      <c r="C25" s="18"/>
      <c r="D25" s="2" t="s">
        <v>96</v>
      </c>
      <c r="E25" s="19"/>
      <c r="F25" s="19" t="s">
        <v>239</v>
      </c>
      <c r="G25" s="19"/>
      <c r="H25" s="17"/>
    </row>
    <row r="26" spans="1:9" ht="60" customHeight="1" x14ac:dyDescent="0.25">
      <c r="A26" s="39" t="s">
        <v>78</v>
      </c>
      <c r="B26" s="19" t="s">
        <v>97</v>
      </c>
      <c r="C26" s="19" t="s">
        <v>98</v>
      </c>
      <c r="D26" s="19" t="s">
        <v>99</v>
      </c>
      <c r="E26" s="19"/>
      <c r="F26" s="19" t="s">
        <v>240</v>
      </c>
      <c r="G26" s="20"/>
      <c r="H26" s="17"/>
    </row>
    <row r="27" spans="1:9" ht="60" customHeight="1" x14ac:dyDescent="0.25">
      <c r="A27" s="39" t="s">
        <v>79</v>
      </c>
      <c r="B27" s="19" t="s">
        <v>100</v>
      </c>
      <c r="C27" s="18"/>
      <c r="D27" s="27" t="s">
        <v>101</v>
      </c>
      <c r="E27" s="19"/>
      <c r="F27" s="19" t="s">
        <v>241</v>
      </c>
      <c r="G27" s="20"/>
      <c r="H27" s="20"/>
    </row>
    <row r="28" spans="1:9" ht="60" customHeight="1" x14ac:dyDescent="0.25">
      <c r="A28" s="39" t="s">
        <v>80</v>
      </c>
      <c r="B28" s="19" t="s">
        <v>242</v>
      </c>
      <c r="C28" s="18"/>
      <c r="D28" s="26" t="s">
        <v>243</v>
      </c>
      <c r="E28" s="19"/>
      <c r="F28" s="19" t="s">
        <v>105</v>
      </c>
      <c r="G28" s="20"/>
      <c r="H28" s="19"/>
    </row>
    <row r="29" spans="1:9" ht="60" customHeight="1" x14ac:dyDescent="0.25">
      <c r="A29" s="39" t="s">
        <v>81</v>
      </c>
      <c r="B29" s="19" t="s">
        <v>106</v>
      </c>
      <c r="C29" s="18"/>
      <c r="D29" s="26" t="s">
        <v>107</v>
      </c>
      <c r="E29" s="19"/>
      <c r="F29" s="19" t="s">
        <v>108</v>
      </c>
      <c r="G29" s="20"/>
      <c r="H29" s="19"/>
    </row>
    <row r="30" spans="1:9" ht="60" customHeight="1" x14ac:dyDescent="0.25">
      <c r="A30" s="39" t="s">
        <v>82</v>
      </c>
      <c r="B30" s="19" t="s">
        <v>109</v>
      </c>
      <c r="C30" s="18"/>
      <c r="D30" s="26"/>
      <c r="E30" s="19"/>
      <c r="F30" s="19" t="s">
        <v>110</v>
      </c>
      <c r="G30" s="20"/>
      <c r="H30" s="19"/>
    </row>
    <row r="31" spans="1:9" ht="60" customHeight="1" x14ac:dyDescent="0.25">
      <c r="A31" s="39" t="s">
        <v>111</v>
      </c>
      <c r="B31" s="19" t="s">
        <v>113</v>
      </c>
      <c r="C31" s="18"/>
      <c r="D31" s="19"/>
      <c r="E31" s="19" t="s">
        <v>114</v>
      </c>
      <c r="F31" s="19" t="s">
        <v>115</v>
      </c>
      <c r="G31" s="20"/>
      <c r="H31" s="19"/>
    </row>
    <row r="32" spans="1:9" ht="60" customHeight="1" x14ac:dyDescent="0.25">
      <c r="A32" s="62" t="s">
        <v>244</v>
      </c>
      <c r="B32" s="63"/>
      <c r="C32" s="63"/>
      <c r="D32" s="63"/>
      <c r="E32" s="63"/>
      <c r="F32" s="63"/>
      <c r="G32" s="63"/>
      <c r="H32" s="63"/>
      <c r="I32" s="42"/>
    </row>
    <row r="33" spans="1:10" ht="60" customHeight="1" x14ac:dyDescent="0.25">
      <c r="A33" s="39" t="s">
        <v>112</v>
      </c>
      <c r="B33" s="48" t="s">
        <v>245</v>
      </c>
      <c r="C33" s="48"/>
      <c r="D33" s="48" t="s">
        <v>32</v>
      </c>
      <c r="E33" s="48"/>
      <c r="F33" s="49" t="s">
        <v>246</v>
      </c>
      <c r="G33" s="48"/>
      <c r="H33" s="48"/>
      <c r="I33" s="42"/>
    </row>
    <row r="34" spans="1:10" ht="60" customHeight="1" x14ac:dyDescent="0.25">
      <c r="A34" s="39" t="s">
        <v>120</v>
      </c>
      <c r="B34" s="48" t="s">
        <v>247</v>
      </c>
      <c r="C34" s="48"/>
      <c r="D34" s="48" t="s">
        <v>32</v>
      </c>
      <c r="E34" s="48"/>
      <c r="F34" s="49" t="s">
        <v>248</v>
      </c>
      <c r="G34" s="48"/>
      <c r="H34" s="48"/>
      <c r="I34" s="42"/>
    </row>
    <row r="35" spans="1:10" ht="60" customHeight="1" x14ac:dyDescent="0.25">
      <c r="A35" s="39" t="s">
        <v>121</v>
      </c>
      <c r="B35" s="19" t="s">
        <v>117</v>
      </c>
      <c r="C35" s="18"/>
      <c r="D35" s="19" t="s">
        <v>118</v>
      </c>
      <c r="E35" s="19"/>
      <c r="F35" s="19" t="s">
        <v>119</v>
      </c>
      <c r="G35" s="19"/>
      <c r="H35" s="19"/>
    </row>
    <row r="36" spans="1:10" ht="60" customHeight="1" x14ac:dyDescent="0.25">
      <c r="A36" s="39" t="s">
        <v>122</v>
      </c>
      <c r="B36" s="19" t="s">
        <v>127</v>
      </c>
      <c r="C36" s="18"/>
      <c r="D36" s="31" t="s">
        <v>128</v>
      </c>
      <c r="E36" s="19"/>
      <c r="F36" s="19" t="s">
        <v>129</v>
      </c>
      <c r="G36" s="20"/>
      <c r="H36" s="19"/>
    </row>
    <row r="37" spans="1:10" ht="60" customHeight="1" x14ac:dyDescent="0.25">
      <c r="A37" s="39" t="s">
        <v>123</v>
      </c>
      <c r="B37" s="19" t="s">
        <v>130</v>
      </c>
      <c r="C37" s="18"/>
      <c r="D37" s="31" t="s">
        <v>131</v>
      </c>
      <c r="E37" s="19"/>
      <c r="F37" s="19" t="s">
        <v>129</v>
      </c>
      <c r="G37" s="20"/>
      <c r="H37" s="19"/>
    </row>
    <row r="38" spans="1:10" ht="60" customHeight="1" x14ac:dyDescent="0.25">
      <c r="A38" s="39" t="s">
        <v>124</v>
      </c>
      <c r="B38" s="19" t="s">
        <v>132</v>
      </c>
      <c r="C38" s="18"/>
      <c r="D38" s="31" t="s">
        <v>133</v>
      </c>
      <c r="E38" s="19"/>
      <c r="F38" s="19" t="s">
        <v>134</v>
      </c>
      <c r="G38" s="20"/>
      <c r="H38" s="19"/>
    </row>
    <row r="39" spans="1:10" ht="60" customHeight="1" x14ac:dyDescent="0.25">
      <c r="A39" s="39" t="s">
        <v>125</v>
      </c>
      <c r="B39" s="19" t="s">
        <v>135</v>
      </c>
      <c r="C39" s="18"/>
      <c r="D39" s="44" t="s">
        <v>136</v>
      </c>
      <c r="E39" s="19"/>
      <c r="F39" s="19" t="s">
        <v>137</v>
      </c>
      <c r="G39" s="20"/>
      <c r="H39" s="19"/>
    </row>
    <row r="40" spans="1:10" ht="60" customHeight="1" x14ac:dyDescent="0.25">
      <c r="A40" s="39" t="s">
        <v>126</v>
      </c>
      <c r="B40" s="43" t="s">
        <v>138</v>
      </c>
      <c r="C40" s="41"/>
      <c r="D40" s="43" t="s">
        <v>139</v>
      </c>
      <c r="E40" s="41"/>
      <c r="F40" s="43" t="s">
        <v>140</v>
      </c>
      <c r="G40" s="41"/>
      <c r="H40" s="41"/>
      <c r="I40" s="41"/>
    </row>
    <row r="41" spans="1:10" ht="60" customHeight="1" x14ac:dyDescent="0.25">
      <c r="A41" s="57" t="s">
        <v>250</v>
      </c>
      <c r="B41" s="58"/>
      <c r="C41" s="58"/>
      <c r="D41" s="58"/>
      <c r="E41" s="58"/>
      <c r="F41" s="58"/>
      <c r="G41" s="58"/>
      <c r="H41" s="65"/>
    </row>
    <row r="42" spans="1:10" ht="60" customHeight="1" x14ac:dyDescent="0.25">
      <c r="A42" s="39" t="s">
        <v>126</v>
      </c>
      <c r="B42" s="43" t="s">
        <v>251</v>
      </c>
      <c r="C42" s="18"/>
      <c r="D42" s="43" t="s">
        <v>252</v>
      </c>
      <c r="E42" s="19"/>
      <c r="F42" s="43" t="s">
        <v>253</v>
      </c>
      <c r="G42" s="19"/>
      <c r="H42" s="19"/>
    </row>
    <row r="43" spans="1:10" ht="60" customHeight="1" x14ac:dyDescent="0.25">
      <c r="A43" s="39" t="s">
        <v>145</v>
      </c>
      <c r="B43" s="43" t="s">
        <v>254</v>
      </c>
      <c r="C43" s="18"/>
      <c r="D43" s="31" t="s">
        <v>255</v>
      </c>
      <c r="E43" s="19"/>
      <c r="F43" s="43" t="s">
        <v>256</v>
      </c>
      <c r="G43" s="20"/>
      <c r="H43" s="19"/>
    </row>
    <row r="44" spans="1:10" ht="60" customHeight="1" x14ac:dyDescent="0.25">
      <c r="A44" s="39" t="s">
        <v>151</v>
      </c>
      <c r="B44" s="43" t="s">
        <v>257</v>
      </c>
      <c r="C44" s="18"/>
      <c r="D44" s="43" t="s">
        <v>258</v>
      </c>
      <c r="E44" s="19"/>
      <c r="F44" s="43" t="s">
        <v>259</v>
      </c>
      <c r="G44" s="20"/>
      <c r="H44" s="19"/>
    </row>
    <row r="45" spans="1:10" ht="60" customHeight="1" x14ac:dyDescent="0.25">
      <c r="A45" s="39" t="s">
        <v>152</v>
      </c>
      <c r="B45" s="43" t="s">
        <v>260</v>
      </c>
      <c r="C45" s="43"/>
      <c r="D45" s="43" t="s">
        <v>184</v>
      </c>
      <c r="E45" s="43"/>
      <c r="F45" s="43" t="s">
        <v>186</v>
      </c>
      <c r="G45" s="43"/>
      <c r="H45" s="43"/>
    </row>
    <row r="46" spans="1:10" ht="60" customHeight="1" x14ac:dyDescent="0.25">
      <c r="A46" s="57" t="s">
        <v>249</v>
      </c>
      <c r="B46" s="58"/>
      <c r="C46" s="58"/>
      <c r="D46" s="58"/>
      <c r="E46" s="58"/>
      <c r="F46" s="58"/>
      <c r="G46" s="43"/>
      <c r="H46" s="43"/>
    </row>
    <row r="47" spans="1:10" ht="60" customHeight="1" x14ac:dyDescent="0.25">
      <c r="A47" s="39" t="s">
        <v>152</v>
      </c>
      <c r="B47" s="43" t="s">
        <v>198</v>
      </c>
      <c r="C47" s="18"/>
      <c r="D47" s="43" t="s">
        <v>143</v>
      </c>
      <c r="E47" s="19"/>
      <c r="F47" s="43" t="s">
        <v>144</v>
      </c>
      <c r="G47" s="43"/>
      <c r="H47" s="43"/>
    </row>
    <row r="48" spans="1:10" s="31" customFormat="1" ht="60" customHeight="1" x14ac:dyDescent="0.25">
      <c r="A48" s="39" t="s">
        <v>153</v>
      </c>
      <c r="B48" s="43" t="s">
        <v>147</v>
      </c>
      <c r="C48" s="18"/>
      <c r="D48" s="31" t="s">
        <v>188</v>
      </c>
      <c r="E48" s="19"/>
      <c r="F48" s="43" t="s">
        <v>148</v>
      </c>
      <c r="G48" s="43"/>
      <c r="H48" s="43"/>
      <c r="J48" s="35"/>
    </row>
    <row r="49" spans="1:10" s="31" customFormat="1" ht="60" customHeight="1" x14ac:dyDescent="0.25">
      <c r="A49" s="39" t="s">
        <v>154</v>
      </c>
      <c r="B49" s="43" t="s">
        <v>149</v>
      </c>
      <c r="C49" s="18"/>
      <c r="D49" s="43" t="s">
        <v>189</v>
      </c>
      <c r="E49" s="19"/>
      <c r="F49" s="43" t="s">
        <v>185</v>
      </c>
      <c r="G49" s="43"/>
      <c r="H49" s="43"/>
      <c r="J49" s="35"/>
    </row>
    <row r="50" spans="1:10" s="31" customFormat="1" ht="60" customHeight="1" x14ac:dyDescent="0.25">
      <c r="A50" s="39" t="s">
        <v>155</v>
      </c>
      <c r="B50" s="43" t="s">
        <v>190</v>
      </c>
      <c r="C50" s="43"/>
      <c r="D50" s="43" t="s">
        <v>191</v>
      </c>
      <c r="E50" s="43"/>
      <c r="F50" s="43" t="s">
        <v>185</v>
      </c>
      <c r="G50" s="43"/>
      <c r="H50" s="43"/>
      <c r="J50" s="35"/>
    </row>
    <row r="51" spans="1:10" s="31" customFormat="1" ht="60" customHeight="1" x14ac:dyDescent="0.25">
      <c r="A51" s="39" t="s">
        <v>156</v>
      </c>
      <c r="B51" s="43" t="s">
        <v>192</v>
      </c>
      <c r="C51" s="43"/>
      <c r="D51" s="43" t="s">
        <v>193</v>
      </c>
      <c r="E51" s="43"/>
      <c r="F51" s="43" t="s">
        <v>185</v>
      </c>
      <c r="G51" s="43"/>
      <c r="H51" s="43"/>
      <c r="J51" s="35"/>
    </row>
    <row r="52" spans="1:10" s="31" customFormat="1" ht="60" customHeight="1" x14ac:dyDescent="0.25">
      <c r="A52" s="39" t="s">
        <v>157</v>
      </c>
      <c r="B52" s="43" t="s">
        <v>178</v>
      </c>
      <c r="C52" s="43"/>
      <c r="D52" s="43" t="s">
        <v>194</v>
      </c>
      <c r="E52" s="43"/>
      <c r="F52" s="43" t="s">
        <v>185</v>
      </c>
      <c r="G52" s="43"/>
      <c r="H52" s="43"/>
      <c r="J52" s="35"/>
    </row>
    <row r="53" spans="1:10" s="31" customFormat="1" ht="60" customHeight="1" x14ac:dyDescent="0.25">
      <c r="A53" s="39" t="s">
        <v>158</v>
      </c>
      <c r="B53" s="43" t="s">
        <v>181</v>
      </c>
      <c r="C53" s="43"/>
      <c r="D53" s="43" t="s">
        <v>195</v>
      </c>
      <c r="E53" s="43"/>
      <c r="F53" s="43" t="s">
        <v>148</v>
      </c>
      <c r="G53" s="43"/>
      <c r="H53" s="43"/>
      <c r="J53" s="35"/>
    </row>
    <row r="54" spans="1:10" s="31" customFormat="1" ht="60" customHeight="1" x14ac:dyDescent="0.25">
      <c r="A54" s="39" t="s">
        <v>159</v>
      </c>
      <c r="B54" s="43" t="s">
        <v>183</v>
      </c>
      <c r="C54" s="43"/>
      <c r="D54" s="43" t="s">
        <v>184</v>
      </c>
      <c r="E54" s="43"/>
      <c r="F54" s="43" t="s">
        <v>186</v>
      </c>
      <c r="G54" s="43"/>
      <c r="H54" s="43"/>
      <c r="J54" s="35"/>
    </row>
    <row r="55" spans="1:10" s="31" customFormat="1" ht="60" customHeight="1" x14ac:dyDescent="0.25">
      <c r="A55" s="57" t="s">
        <v>261</v>
      </c>
      <c r="B55" s="58"/>
      <c r="C55" s="58"/>
      <c r="D55" s="58"/>
      <c r="E55" s="58"/>
      <c r="F55" s="58"/>
      <c r="G55" s="43"/>
      <c r="H55" s="43"/>
      <c r="J55" s="35"/>
    </row>
    <row r="56" spans="1:10" s="31" customFormat="1" ht="60" customHeight="1" x14ac:dyDescent="0.25">
      <c r="A56" s="39" t="s">
        <v>160</v>
      </c>
      <c r="B56" s="43" t="s">
        <v>263</v>
      </c>
      <c r="C56" s="18"/>
      <c r="D56" s="43" t="s">
        <v>28</v>
      </c>
      <c r="E56" s="19"/>
      <c r="F56" s="43" t="s">
        <v>264</v>
      </c>
      <c r="G56" s="43"/>
      <c r="H56" s="43"/>
      <c r="J56" s="35"/>
    </row>
    <row r="57" spans="1:10" s="31" customFormat="1" ht="60" customHeight="1" x14ac:dyDescent="0.25">
      <c r="A57" s="39" t="s">
        <v>161</v>
      </c>
      <c r="B57" s="43" t="s">
        <v>268</v>
      </c>
      <c r="C57" s="18"/>
      <c r="D57" s="31" t="s">
        <v>265</v>
      </c>
      <c r="E57" s="19"/>
      <c r="F57" s="43" t="s">
        <v>266</v>
      </c>
      <c r="G57" s="43"/>
      <c r="H57" s="43"/>
      <c r="J57" s="35"/>
    </row>
    <row r="58" spans="1:10" s="31" customFormat="1" ht="60" customHeight="1" x14ac:dyDescent="0.25">
      <c r="A58" s="39" t="s">
        <v>162</v>
      </c>
      <c r="B58" s="43" t="s">
        <v>267</v>
      </c>
      <c r="C58" s="18"/>
      <c r="D58" s="43" t="s">
        <v>269</v>
      </c>
      <c r="E58" s="19"/>
      <c r="F58" s="43" t="s">
        <v>270</v>
      </c>
      <c r="G58" s="43"/>
      <c r="H58" s="43"/>
      <c r="J58" s="35"/>
    </row>
    <row r="59" spans="1:10" s="31" customFormat="1" ht="60" customHeight="1" x14ac:dyDescent="0.25">
      <c r="A59" s="59" t="s">
        <v>271</v>
      </c>
      <c r="B59" s="58"/>
      <c r="C59" s="58"/>
      <c r="D59" s="58"/>
      <c r="E59" s="58"/>
      <c r="F59" s="58"/>
      <c r="G59" s="58"/>
      <c r="H59" s="43"/>
      <c r="J59" s="35"/>
    </row>
    <row r="60" spans="1:10" s="31" customFormat="1" ht="60" customHeight="1" x14ac:dyDescent="0.25">
      <c r="A60" s="39" t="s">
        <v>163</v>
      </c>
      <c r="B60" s="43" t="s">
        <v>272</v>
      </c>
      <c r="C60" s="43"/>
      <c r="D60" s="43"/>
      <c r="E60" s="43"/>
      <c r="F60" s="43" t="s">
        <v>273</v>
      </c>
      <c r="G60" s="43"/>
      <c r="H60" s="43"/>
      <c r="J60" s="35"/>
    </row>
    <row r="61" spans="1:10" s="31" customFormat="1" ht="60" customHeight="1" x14ac:dyDescent="0.25">
      <c r="A61" s="39" t="s">
        <v>164</v>
      </c>
      <c r="B61" s="43" t="s">
        <v>275</v>
      </c>
      <c r="C61" s="43"/>
      <c r="D61" s="43" t="s">
        <v>274</v>
      </c>
      <c r="E61" s="43"/>
      <c r="F61" s="43" t="s">
        <v>277</v>
      </c>
      <c r="G61" s="43"/>
      <c r="H61" s="43"/>
      <c r="J61" s="35"/>
    </row>
    <row r="62" spans="1:10" s="31" customFormat="1" ht="60" customHeight="1" x14ac:dyDescent="0.25">
      <c r="A62" s="39" t="s">
        <v>165</v>
      </c>
      <c r="B62" s="43" t="s">
        <v>276</v>
      </c>
      <c r="C62" s="43"/>
      <c r="D62" s="43" t="s">
        <v>278</v>
      </c>
      <c r="E62" s="43"/>
      <c r="F62" s="43" t="s">
        <v>279</v>
      </c>
      <c r="G62" s="43"/>
      <c r="H62" s="43"/>
      <c r="J62" s="35"/>
    </row>
    <row r="63" spans="1:10" s="31" customFormat="1" ht="60" customHeight="1" x14ac:dyDescent="0.25">
      <c r="A63" s="39" t="s">
        <v>166</v>
      </c>
      <c r="B63" s="43" t="s">
        <v>280</v>
      </c>
      <c r="C63" s="43"/>
      <c r="D63" s="43" t="s">
        <v>281</v>
      </c>
      <c r="E63" s="43"/>
      <c r="F63" s="43" t="s">
        <v>282</v>
      </c>
      <c r="G63" s="43"/>
      <c r="H63" s="43"/>
      <c r="J63" s="35"/>
    </row>
    <row r="64" spans="1:10" s="31" customFormat="1" ht="60" customHeight="1" x14ac:dyDescent="0.25">
      <c r="A64" s="39" t="s">
        <v>167</v>
      </c>
      <c r="B64" s="43" t="s">
        <v>283</v>
      </c>
      <c r="C64" s="43"/>
      <c r="D64" s="43"/>
      <c r="E64" s="43"/>
      <c r="F64" s="43" t="s">
        <v>284</v>
      </c>
      <c r="G64" s="43"/>
      <c r="H64" s="43"/>
      <c r="J64" s="35"/>
    </row>
    <row r="65" spans="1:10" s="31" customFormat="1" ht="60" customHeight="1" x14ac:dyDescent="0.25">
      <c r="A65" s="39"/>
      <c r="B65" s="2"/>
      <c r="D65" s="2"/>
      <c r="E65" s="2"/>
      <c r="F65" s="2"/>
      <c r="G65" s="2"/>
      <c r="H65" s="2"/>
      <c r="J65" s="35"/>
    </row>
    <row r="66" spans="1:10" s="31" customFormat="1" ht="60" customHeight="1" x14ac:dyDescent="0.25">
      <c r="A66" s="2"/>
      <c r="B66" s="2"/>
      <c r="D66" s="2"/>
      <c r="E66" s="2"/>
      <c r="F66" s="2"/>
      <c r="G66" s="2"/>
      <c r="H66" s="2"/>
      <c r="J66" s="35"/>
    </row>
    <row r="67" spans="1:10" s="31" customFormat="1" ht="60" customHeight="1" x14ac:dyDescent="0.25">
      <c r="A67" s="2"/>
      <c r="B67" s="2"/>
      <c r="D67" s="2"/>
      <c r="E67" s="2"/>
      <c r="F67" s="2"/>
      <c r="G67" s="2"/>
      <c r="H67" s="2"/>
      <c r="J67" s="35"/>
    </row>
    <row r="68" spans="1:10" s="31" customFormat="1" x14ac:dyDescent="0.25">
      <c r="A68" s="2"/>
      <c r="B68" s="2"/>
      <c r="D68" s="2"/>
      <c r="E68" s="2"/>
      <c r="F68" s="2"/>
      <c r="G68" s="2"/>
      <c r="H68" s="2"/>
      <c r="J68" s="35"/>
    </row>
    <row r="69" spans="1:10" s="31" customFormat="1" x14ac:dyDescent="0.25">
      <c r="A69" s="2"/>
      <c r="B69" s="2"/>
      <c r="D69" s="2"/>
      <c r="E69" s="2"/>
      <c r="F69" s="2"/>
      <c r="G69" s="2"/>
      <c r="H69" s="2"/>
      <c r="J69" s="35"/>
    </row>
    <row r="70" spans="1:10" s="31" customFormat="1" x14ac:dyDescent="0.25">
      <c r="A70" s="2"/>
      <c r="B70" s="2"/>
      <c r="D70" s="2"/>
      <c r="E70" s="2"/>
      <c r="F70" s="2"/>
      <c r="G70" s="2"/>
      <c r="H70" s="2"/>
      <c r="J70" s="35"/>
    </row>
    <row r="71" spans="1:10" s="31" customFormat="1" x14ac:dyDescent="0.25">
      <c r="A71" s="2"/>
      <c r="B71" s="2"/>
      <c r="D71" s="2"/>
      <c r="E71" s="2"/>
      <c r="F71" s="2"/>
      <c r="G71" s="2"/>
      <c r="H71" s="2"/>
      <c r="J71" s="35"/>
    </row>
  </sheetData>
  <mergeCells count="12">
    <mergeCell ref="A5:B5"/>
    <mergeCell ref="A1:B1"/>
    <mergeCell ref="H1:I1"/>
    <mergeCell ref="A2:B2"/>
    <mergeCell ref="A3:B3"/>
    <mergeCell ref="A4:B4"/>
    <mergeCell ref="A59:G59"/>
    <mergeCell ref="A20:H20"/>
    <mergeCell ref="A32:H32"/>
    <mergeCell ref="A41:H41"/>
    <mergeCell ref="A46:F46"/>
    <mergeCell ref="A55:F55"/>
  </mergeCells>
  <conditionalFormatting sqref="H65:H68">
    <cfRule type="containsText" dxfId="104" priority="20" operator="containsText" text="Fail">
      <formula>NOT(ISERROR(SEARCH("Fail",H65)))</formula>
    </cfRule>
    <cfRule type="containsText" dxfId="103" priority="21" operator="containsText" text="Pass">
      <formula>NOT(ISERROR(SEARCH("Pass",H65)))</formula>
    </cfRule>
  </conditionalFormatting>
  <conditionalFormatting sqref="H18:H19 H27:H31 H36:H39 H42:H44 H8:H16 H21">
    <cfRule type="containsText" dxfId="102" priority="18" operator="containsText" text="FAIL">
      <formula>NOT(ISERROR(SEARCH(("FAIL"),(H8))))</formula>
    </cfRule>
  </conditionalFormatting>
  <conditionalFormatting sqref="H18:H19 H27:H31 H36:H39 H42:H44 H8:H16 H21">
    <cfRule type="containsText" dxfId="101" priority="19" operator="containsText" text="PASS">
      <formula>NOT(ISERROR(SEARCH(("PASS"),(H8))))</formula>
    </cfRule>
  </conditionalFormatting>
  <conditionalFormatting sqref="I14:I15">
    <cfRule type="containsText" dxfId="100" priority="16" operator="containsText" text="Bug">
      <formula>NOT(ISERROR(SEARCH("Bug",I14)))</formula>
    </cfRule>
    <cfRule type="containsText" dxfId="99" priority="17" operator="containsText" text="Bug">
      <formula>NOT(ISERROR(SEARCH("Bug",I14)))</formula>
    </cfRule>
  </conditionalFormatting>
  <conditionalFormatting sqref="H17">
    <cfRule type="containsText" dxfId="98" priority="14" operator="containsText" text="FAIL">
      <formula>NOT(ISERROR(SEARCH(("FAIL"),(H17))))</formula>
    </cfRule>
  </conditionalFormatting>
  <conditionalFormatting sqref="H17">
    <cfRule type="containsText" dxfId="97" priority="15" operator="containsText" text="PASS">
      <formula>NOT(ISERROR(SEARCH(("PASS"),(H17))))</formula>
    </cfRule>
  </conditionalFormatting>
  <conditionalFormatting sqref="H23:H26">
    <cfRule type="containsText" dxfId="96" priority="12" operator="containsText" text="FAIL">
      <formula>NOT(ISERROR(SEARCH(("FAIL"),(H23))))</formula>
    </cfRule>
  </conditionalFormatting>
  <conditionalFormatting sqref="H23:H26">
    <cfRule type="containsText" dxfId="95" priority="13" operator="containsText" text="PASS">
      <formula>NOT(ISERROR(SEARCH(("PASS"),(H23))))</formula>
    </cfRule>
  </conditionalFormatting>
  <conditionalFormatting sqref="I27">
    <cfRule type="containsText" dxfId="94" priority="10" operator="containsText" text="Bug">
      <formula>NOT(ISERROR(SEARCH("Bug",I27)))</formula>
    </cfRule>
    <cfRule type="containsText" dxfId="93" priority="11" operator="containsText" text="Bug">
      <formula>NOT(ISERROR(SEARCH("Bug",I27)))</formula>
    </cfRule>
  </conditionalFormatting>
  <conditionalFormatting sqref="I29:I31">
    <cfRule type="containsText" dxfId="92" priority="8" operator="containsText" text="Bug">
      <formula>NOT(ISERROR(SEARCH("Bug",I29)))</formula>
    </cfRule>
    <cfRule type="containsText" dxfId="91" priority="9" operator="containsText" text="Bug">
      <formula>NOT(ISERROR(SEARCH("Bug",I29)))</formula>
    </cfRule>
  </conditionalFormatting>
  <conditionalFormatting sqref="H35">
    <cfRule type="containsText" dxfId="90" priority="6" operator="containsText" text="FAIL">
      <formula>NOT(ISERROR(SEARCH(("FAIL"),(H35))))</formula>
    </cfRule>
  </conditionalFormatting>
  <conditionalFormatting sqref="H35">
    <cfRule type="containsText" dxfId="89" priority="7" operator="containsText" text="PASS">
      <formula>NOT(ISERROR(SEARCH(("PASS"),(H35))))</formula>
    </cfRule>
  </conditionalFormatting>
  <conditionalFormatting sqref="I35">
    <cfRule type="containsText" dxfId="88" priority="4" operator="containsText" text="Bug">
      <formula>NOT(ISERROR(SEARCH("Bug",I35)))</formula>
    </cfRule>
    <cfRule type="containsText" dxfId="87" priority="5" operator="containsText" text="Bug">
      <formula>NOT(ISERROR(SEARCH("Bug",I35)))</formula>
    </cfRule>
  </conditionalFormatting>
  <conditionalFormatting sqref="I37:I38">
    <cfRule type="containsText" dxfId="86" priority="2" operator="containsText" text="Bug">
      <formula>NOT(ISERROR(SEARCH("Bug",I37)))</formula>
    </cfRule>
    <cfRule type="containsText" dxfId="85" priority="3" operator="containsText" text="Bug">
      <formula>NOT(ISERROR(SEARCH("Bug",I37)))</formula>
    </cfRule>
  </conditionalFormatting>
  <conditionalFormatting sqref="H42">
    <cfRule type="cellIs" dxfId="84" priority="1" operator="equal">
      <formula>"warning"</formula>
    </cfRule>
  </conditionalFormatting>
  <hyperlinks>
    <hyperlink ref="D25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zoomScaleNormal="100" workbookViewId="0">
      <pane ySplit="6" topLeftCell="A7" activePane="bottomLeft" state="frozen"/>
      <selection pane="bottomLeft" sqref="A1:B1"/>
    </sheetView>
  </sheetViews>
  <sheetFormatPr defaultRowHeight="15" x14ac:dyDescent="0.25"/>
  <cols>
    <col min="1" max="1" width="25.7109375" style="35" customWidth="1"/>
    <col min="2" max="2" width="45.7109375" style="35" customWidth="1"/>
    <col min="3" max="3" width="20.42578125" style="4" customWidth="1"/>
    <col min="4" max="4" width="44" style="35" customWidth="1"/>
    <col min="5" max="5" width="21" style="35" customWidth="1"/>
    <col min="6" max="6" width="25.7109375" style="35" customWidth="1"/>
    <col min="7" max="7" width="21.28515625" style="35" customWidth="1"/>
    <col min="8" max="8" width="20.7109375" style="35" customWidth="1"/>
    <col min="9" max="9" width="18.140625" style="31" customWidth="1"/>
    <col min="10" max="10" width="25.7109375" style="35" customWidth="1"/>
    <col min="11" max="16384" width="9.140625" style="35"/>
  </cols>
  <sheetData>
    <row r="1" spans="1:10" ht="19.899999999999999" customHeight="1" x14ac:dyDescent="0.25">
      <c r="A1" s="60" t="s">
        <v>4</v>
      </c>
      <c r="B1" s="60"/>
      <c r="C1" s="7" t="s">
        <v>51</v>
      </c>
      <c r="D1" s="32" t="s">
        <v>7</v>
      </c>
      <c r="E1" s="7"/>
      <c r="F1" s="32" t="s">
        <v>10</v>
      </c>
      <c r="G1" s="15"/>
      <c r="H1" s="60" t="s">
        <v>13</v>
      </c>
      <c r="I1" s="60"/>
      <c r="J1" s="6"/>
    </row>
    <row r="2" spans="1:10" ht="19.899999999999999" customHeight="1" x14ac:dyDescent="0.25">
      <c r="A2" s="60" t="s">
        <v>5</v>
      </c>
      <c r="B2" s="60"/>
      <c r="C2" s="7" t="s">
        <v>308</v>
      </c>
      <c r="D2" s="32" t="s">
        <v>8</v>
      </c>
      <c r="E2" s="7"/>
      <c r="F2" s="32" t="s">
        <v>11</v>
      </c>
      <c r="G2" s="15"/>
      <c r="H2" s="32" t="s">
        <v>15</v>
      </c>
      <c r="I2" s="7">
        <f>COUNTIF(H7:H40,"Pass")</f>
        <v>0</v>
      </c>
      <c r="J2" s="6"/>
    </row>
    <row r="3" spans="1:10" ht="19.899999999999999" customHeight="1" x14ac:dyDescent="0.25">
      <c r="A3" s="60"/>
      <c r="B3" s="60"/>
      <c r="C3" s="7"/>
      <c r="D3" s="32" t="s">
        <v>9</v>
      </c>
      <c r="E3" s="7" t="s">
        <v>36</v>
      </c>
      <c r="F3" s="32" t="s">
        <v>30</v>
      </c>
      <c r="G3" s="15"/>
      <c r="H3" s="9" t="s">
        <v>16</v>
      </c>
      <c r="I3" s="7">
        <f>COUNTIF(H7:H51,"Fail")</f>
        <v>0</v>
      </c>
      <c r="J3" s="6"/>
    </row>
    <row r="4" spans="1:10" ht="19.899999999999999" customHeight="1" x14ac:dyDescent="0.25">
      <c r="A4" s="60" t="s">
        <v>6</v>
      </c>
      <c r="B4" s="60"/>
      <c r="C4" s="7"/>
      <c r="D4" s="32"/>
      <c r="E4" s="7"/>
      <c r="F4" s="32" t="s">
        <v>12</v>
      </c>
      <c r="G4" s="15"/>
      <c r="H4" s="10" t="s">
        <v>17</v>
      </c>
      <c r="I4" s="7">
        <f>COUNTIF(H7:H51,"Warning")</f>
        <v>0</v>
      </c>
      <c r="J4" s="6"/>
    </row>
    <row r="5" spans="1:10" ht="19.899999999999999" customHeight="1" x14ac:dyDescent="0.25">
      <c r="A5" s="60" t="s">
        <v>29</v>
      </c>
      <c r="B5" s="60"/>
      <c r="C5" s="7"/>
      <c r="D5" s="32"/>
      <c r="E5" s="7"/>
      <c r="F5" s="32"/>
      <c r="G5" s="15"/>
      <c r="H5" s="32" t="s">
        <v>14</v>
      </c>
      <c r="I5" s="7">
        <f>SUM(I2:I4)</f>
        <v>0</v>
      </c>
      <c r="J5" s="6"/>
    </row>
    <row r="6" spans="1:10" ht="20.45" customHeight="1" x14ac:dyDescent="0.25">
      <c r="A6" s="14" t="s">
        <v>18</v>
      </c>
      <c r="B6" s="11" t="s">
        <v>19</v>
      </c>
      <c r="C6" s="13" t="s">
        <v>20</v>
      </c>
      <c r="D6" s="12" t="s">
        <v>21</v>
      </c>
      <c r="E6" s="11" t="s">
        <v>22</v>
      </c>
      <c r="F6" s="12" t="s">
        <v>23</v>
      </c>
      <c r="G6" s="13" t="s">
        <v>24</v>
      </c>
      <c r="H6" s="11" t="s">
        <v>25</v>
      </c>
      <c r="I6" s="13" t="s">
        <v>27</v>
      </c>
    </row>
    <row r="7" spans="1:10" ht="60" customHeight="1" x14ac:dyDescent="0.25">
      <c r="A7" s="39" t="s">
        <v>35</v>
      </c>
      <c r="B7" s="19" t="s">
        <v>286</v>
      </c>
      <c r="C7" s="18"/>
      <c r="D7" s="20" t="s">
        <v>28</v>
      </c>
      <c r="E7" s="18"/>
      <c r="F7" s="19" t="s">
        <v>287</v>
      </c>
      <c r="G7" s="20"/>
      <c r="H7" s="20"/>
      <c r="I7" s="50"/>
      <c r="J7" s="45"/>
    </row>
    <row r="8" spans="1:10" ht="60" customHeight="1" x14ac:dyDescent="0.25">
      <c r="A8" s="39" t="s">
        <v>38</v>
      </c>
      <c r="B8" s="19" t="s">
        <v>288</v>
      </c>
      <c r="C8" s="18"/>
      <c r="D8" s="20" t="s">
        <v>28</v>
      </c>
      <c r="E8" s="18"/>
      <c r="F8" s="19" t="s">
        <v>289</v>
      </c>
      <c r="G8" s="17"/>
      <c r="H8" s="17"/>
      <c r="I8" s="50"/>
      <c r="J8" s="45"/>
    </row>
    <row r="9" spans="1:10" ht="60" customHeight="1" x14ac:dyDescent="0.25">
      <c r="A9" s="39" t="s">
        <v>39</v>
      </c>
      <c r="B9" s="19" t="s">
        <v>290</v>
      </c>
      <c r="C9" s="18"/>
      <c r="D9" s="20" t="s">
        <v>28</v>
      </c>
      <c r="E9" s="18"/>
      <c r="F9" s="19" t="s">
        <v>291</v>
      </c>
      <c r="G9" s="17"/>
      <c r="H9" s="17"/>
    </row>
    <row r="10" spans="1:10" ht="60" customHeight="1" x14ac:dyDescent="0.25">
      <c r="A10" s="39" t="s">
        <v>40</v>
      </c>
      <c r="B10" s="19" t="s">
        <v>292</v>
      </c>
      <c r="C10" s="18"/>
      <c r="D10" s="20" t="s">
        <v>28</v>
      </c>
      <c r="E10" s="18"/>
      <c r="F10" s="19" t="s">
        <v>293</v>
      </c>
      <c r="G10" s="17"/>
      <c r="H10" s="17"/>
    </row>
    <row r="11" spans="1:10" ht="60" customHeight="1" x14ac:dyDescent="0.25">
      <c r="A11" s="39" t="s">
        <v>41</v>
      </c>
      <c r="B11" s="19" t="s">
        <v>294</v>
      </c>
      <c r="C11" s="18"/>
      <c r="D11" s="20" t="s">
        <v>28</v>
      </c>
      <c r="E11" s="18"/>
      <c r="F11" s="19" t="s">
        <v>295</v>
      </c>
      <c r="G11" s="17"/>
      <c r="H11" s="17"/>
    </row>
    <row r="12" spans="1:10" ht="60" customHeight="1" x14ac:dyDescent="0.25">
      <c r="A12" s="39" t="s">
        <v>42</v>
      </c>
      <c r="B12" s="19" t="s">
        <v>296</v>
      </c>
      <c r="C12" s="18"/>
      <c r="D12" s="20" t="s">
        <v>28</v>
      </c>
      <c r="E12" s="18"/>
      <c r="F12" s="19" t="s">
        <v>297</v>
      </c>
      <c r="G12" s="17"/>
      <c r="H12" s="17"/>
    </row>
    <row r="13" spans="1:10" ht="60" customHeight="1" x14ac:dyDescent="0.25">
      <c r="A13" s="39" t="s">
        <v>43</v>
      </c>
      <c r="B13" s="19" t="s">
        <v>298</v>
      </c>
      <c r="C13" s="18"/>
      <c r="D13" s="20" t="s">
        <v>28</v>
      </c>
      <c r="E13" s="18"/>
      <c r="F13" s="19" t="s">
        <v>299</v>
      </c>
      <c r="G13" s="18"/>
      <c r="H13" s="17"/>
    </row>
    <row r="14" spans="1:10" ht="60" customHeight="1" x14ac:dyDescent="0.25">
      <c r="A14" s="39" t="s">
        <v>44</v>
      </c>
      <c r="B14" s="19" t="s">
        <v>300</v>
      </c>
      <c r="C14" s="18"/>
      <c r="D14" s="20" t="s">
        <v>28</v>
      </c>
      <c r="E14" s="19"/>
      <c r="F14" s="19" t="s">
        <v>301</v>
      </c>
      <c r="G14" s="19"/>
      <c r="H14" s="17"/>
    </row>
    <row r="15" spans="1:10" ht="60" customHeight="1" x14ac:dyDescent="0.25">
      <c r="A15" s="39" t="s">
        <v>45</v>
      </c>
      <c r="B15" s="19" t="s">
        <v>302</v>
      </c>
      <c r="C15" s="18"/>
      <c r="D15" s="20" t="s">
        <v>28</v>
      </c>
      <c r="E15" s="19"/>
      <c r="F15" s="19" t="s">
        <v>303</v>
      </c>
      <c r="G15" s="19"/>
      <c r="H15" s="24"/>
    </row>
    <row r="16" spans="1:10" ht="60" customHeight="1" x14ac:dyDescent="0.25">
      <c r="A16" s="39" t="s">
        <v>46</v>
      </c>
      <c r="B16" s="48" t="s">
        <v>304</v>
      </c>
      <c r="C16" s="48"/>
      <c r="D16" s="20" t="s">
        <v>28</v>
      </c>
      <c r="E16" s="48"/>
      <c r="F16" s="49" t="s">
        <v>305</v>
      </c>
      <c r="G16" s="48"/>
      <c r="H16" s="51"/>
    </row>
    <row r="17" spans="1:9" ht="60" customHeight="1" x14ac:dyDescent="0.25">
      <c r="A17" s="39" t="s">
        <v>47</v>
      </c>
      <c r="B17" s="23" t="s">
        <v>306</v>
      </c>
      <c r="C17" s="18"/>
      <c r="D17" s="20" t="s">
        <v>28</v>
      </c>
      <c r="E17" s="18"/>
      <c r="F17" s="19" t="s">
        <v>307</v>
      </c>
      <c r="G17" s="18"/>
      <c r="H17" s="17"/>
    </row>
    <row r="18" spans="1:9" ht="60" customHeight="1" x14ac:dyDescent="0.25">
      <c r="A18" s="39"/>
      <c r="B18" s="19"/>
      <c r="C18" s="40"/>
      <c r="D18" s="43"/>
      <c r="E18" s="40"/>
      <c r="F18" s="19"/>
      <c r="G18" s="40"/>
      <c r="H18" s="40"/>
      <c r="I18" s="29"/>
    </row>
    <row r="19" spans="1:9" ht="60" customHeight="1" x14ac:dyDescent="0.25">
      <c r="A19" s="39"/>
      <c r="B19" s="19"/>
      <c r="C19" s="18"/>
      <c r="D19" s="20"/>
      <c r="E19" s="19"/>
      <c r="F19" s="19"/>
      <c r="G19" s="19"/>
      <c r="H19" s="17"/>
    </row>
    <row r="20" spans="1:9" ht="60" customHeight="1" x14ac:dyDescent="0.25">
      <c r="A20" s="39"/>
      <c r="B20" s="19"/>
      <c r="C20" s="18"/>
      <c r="D20" s="26"/>
      <c r="E20" s="19"/>
      <c r="F20" s="19"/>
      <c r="G20" s="19"/>
      <c r="H20" s="17"/>
    </row>
    <row r="21" spans="1:9" ht="60" customHeight="1" x14ac:dyDescent="0.25">
      <c r="A21" s="39"/>
      <c r="B21" s="19"/>
      <c r="C21" s="18"/>
      <c r="D21" s="2"/>
      <c r="E21" s="19"/>
      <c r="F21" s="19"/>
      <c r="G21" s="19"/>
      <c r="H21" s="17"/>
    </row>
    <row r="22" spans="1:9" ht="60" customHeight="1" x14ac:dyDescent="0.25">
      <c r="A22" s="39"/>
      <c r="B22" s="19"/>
      <c r="C22" s="19"/>
      <c r="D22" s="19"/>
      <c r="E22" s="19"/>
      <c r="F22" s="19"/>
      <c r="G22" s="20"/>
      <c r="H22" s="17"/>
    </row>
    <row r="23" spans="1:9" ht="60" customHeight="1" x14ac:dyDescent="0.25">
      <c r="A23" s="39"/>
      <c r="B23" s="19"/>
      <c r="C23" s="18"/>
      <c r="D23" s="27"/>
      <c r="E23" s="19"/>
      <c r="F23" s="19"/>
      <c r="G23" s="20"/>
      <c r="H23" s="20"/>
    </row>
    <row r="24" spans="1:9" ht="60" customHeight="1" x14ac:dyDescent="0.25">
      <c r="A24" s="39"/>
      <c r="B24" s="19"/>
      <c r="C24" s="18"/>
      <c r="D24" s="26"/>
      <c r="E24" s="19"/>
      <c r="F24" s="19"/>
      <c r="G24" s="20"/>
      <c r="H24" s="19"/>
    </row>
    <row r="25" spans="1:9" ht="60" customHeight="1" x14ac:dyDescent="0.25">
      <c r="A25" s="39"/>
      <c r="B25" s="19"/>
      <c r="C25" s="18"/>
      <c r="D25" s="26"/>
      <c r="E25" s="19"/>
      <c r="F25" s="19"/>
      <c r="G25" s="20"/>
      <c r="H25" s="19"/>
    </row>
    <row r="26" spans="1:9" ht="60" customHeight="1" x14ac:dyDescent="0.25">
      <c r="A26" s="39"/>
      <c r="B26" s="19"/>
      <c r="C26" s="18"/>
      <c r="D26" s="26"/>
      <c r="E26" s="19"/>
      <c r="F26" s="19"/>
      <c r="G26" s="20"/>
      <c r="H26" s="19"/>
    </row>
    <row r="27" spans="1:9" ht="60" customHeight="1" x14ac:dyDescent="0.25">
      <c r="A27" s="39"/>
      <c r="B27" s="19"/>
      <c r="C27" s="18"/>
      <c r="D27" s="19"/>
      <c r="E27" s="19"/>
      <c r="F27" s="19"/>
      <c r="G27" s="20"/>
      <c r="H27" s="19"/>
    </row>
    <row r="28" spans="1:9" ht="60" customHeight="1" x14ac:dyDescent="0.25">
      <c r="A28" s="62"/>
      <c r="B28" s="63"/>
      <c r="C28" s="63"/>
      <c r="D28" s="63"/>
      <c r="E28" s="63"/>
      <c r="F28" s="63"/>
      <c r="G28" s="63"/>
      <c r="H28" s="63"/>
      <c r="I28" s="42"/>
    </row>
    <row r="29" spans="1:9" ht="60" customHeight="1" x14ac:dyDescent="0.25">
      <c r="A29" s="39"/>
      <c r="B29" s="48"/>
      <c r="C29" s="48"/>
      <c r="D29" s="48"/>
      <c r="E29" s="48"/>
      <c r="F29" s="49"/>
      <c r="G29" s="48"/>
      <c r="H29" s="48"/>
      <c r="I29" s="42"/>
    </row>
    <row r="30" spans="1:9" ht="60" customHeight="1" x14ac:dyDescent="0.25">
      <c r="A30" s="39"/>
      <c r="B30" s="48"/>
      <c r="C30" s="48"/>
      <c r="D30" s="48"/>
      <c r="E30" s="48"/>
      <c r="F30" s="49"/>
      <c r="G30" s="48"/>
      <c r="H30" s="48"/>
      <c r="I30" s="42"/>
    </row>
    <row r="31" spans="1:9" ht="60" customHeight="1" x14ac:dyDescent="0.25">
      <c r="A31" s="39"/>
      <c r="B31" s="19"/>
      <c r="C31" s="18"/>
      <c r="D31" s="19"/>
      <c r="E31" s="19"/>
      <c r="F31" s="19"/>
      <c r="G31" s="19"/>
      <c r="H31" s="19"/>
    </row>
    <row r="32" spans="1:9" ht="60" customHeight="1" x14ac:dyDescent="0.25">
      <c r="A32" s="39"/>
      <c r="B32" s="19"/>
      <c r="C32" s="18"/>
      <c r="D32" s="31"/>
      <c r="E32" s="19"/>
      <c r="F32" s="19"/>
      <c r="G32" s="20"/>
      <c r="H32" s="19"/>
    </row>
    <row r="33" spans="1:10" ht="60" customHeight="1" x14ac:dyDescent="0.25">
      <c r="A33" s="39"/>
      <c r="B33" s="19"/>
      <c r="C33" s="18"/>
      <c r="D33" s="31"/>
      <c r="E33" s="19"/>
      <c r="F33" s="19"/>
      <c r="G33" s="20"/>
      <c r="H33" s="19"/>
    </row>
    <row r="34" spans="1:10" ht="60" customHeight="1" x14ac:dyDescent="0.25">
      <c r="A34" s="39"/>
      <c r="B34" s="19"/>
      <c r="C34" s="18"/>
      <c r="D34" s="31"/>
      <c r="E34" s="19"/>
      <c r="F34" s="19"/>
      <c r="G34" s="20"/>
      <c r="H34" s="19"/>
    </row>
    <row r="35" spans="1:10" ht="60" customHeight="1" x14ac:dyDescent="0.25">
      <c r="A35" s="39"/>
      <c r="B35" s="19"/>
      <c r="C35" s="18"/>
      <c r="D35" s="44"/>
      <c r="E35" s="19"/>
      <c r="F35" s="19"/>
      <c r="G35" s="20"/>
      <c r="H35" s="19"/>
    </row>
    <row r="36" spans="1:10" ht="60" customHeight="1" x14ac:dyDescent="0.25">
      <c r="A36" s="39"/>
      <c r="B36" s="43"/>
      <c r="C36" s="41"/>
      <c r="D36" s="43"/>
      <c r="E36" s="41"/>
      <c r="F36" s="43"/>
      <c r="G36" s="41"/>
      <c r="H36" s="41"/>
      <c r="I36" s="41"/>
    </row>
    <row r="37" spans="1:10" ht="60" customHeight="1" x14ac:dyDescent="0.25">
      <c r="A37" s="57"/>
      <c r="B37" s="58"/>
      <c r="C37" s="58"/>
      <c r="D37" s="58"/>
      <c r="E37" s="58"/>
      <c r="F37" s="58"/>
      <c r="G37" s="58"/>
      <c r="H37" s="65"/>
    </row>
    <row r="38" spans="1:10" ht="60" customHeight="1" x14ac:dyDescent="0.25">
      <c r="A38" s="39"/>
      <c r="B38" s="43"/>
      <c r="C38" s="18"/>
      <c r="D38" s="43"/>
      <c r="E38" s="19"/>
      <c r="F38" s="43"/>
      <c r="G38" s="19"/>
      <c r="H38" s="19"/>
    </row>
    <row r="39" spans="1:10" ht="60" customHeight="1" x14ac:dyDescent="0.25">
      <c r="A39" s="39"/>
      <c r="B39" s="43"/>
      <c r="C39" s="18"/>
      <c r="D39" s="31"/>
      <c r="E39" s="19"/>
      <c r="F39" s="43"/>
      <c r="G39" s="20"/>
      <c r="H39" s="19"/>
    </row>
    <row r="40" spans="1:10" ht="60" customHeight="1" x14ac:dyDescent="0.25">
      <c r="A40" s="39"/>
      <c r="B40" s="43"/>
      <c r="C40" s="18"/>
      <c r="D40" s="43"/>
      <c r="E40" s="19"/>
      <c r="F40" s="43"/>
      <c r="G40" s="20"/>
      <c r="H40" s="19"/>
    </row>
    <row r="41" spans="1:10" ht="60" customHeight="1" x14ac:dyDescent="0.25">
      <c r="A41" s="39"/>
      <c r="B41" s="43"/>
      <c r="C41" s="43"/>
      <c r="D41" s="43"/>
      <c r="E41" s="43"/>
      <c r="F41" s="43"/>
      <c r="G41" s="43"/>
      <c r="H41" s="43"/>
    </row>
    <row r="42" spans="1:10" ht="60" customHeight="1" x14ac:dyDescent="0.25">
      <c r="A42" s="57"/>
      <c r="B42" s="58"/>
      <c r="C42" s="58"/>
      <c r="D42" s="58"/>
      <c r="E42" s="58"/>
      <c r="F42" s="58"/>
      <c r="G42" s="43"/>
      <c r="H42" s="43"/>
    </row>
    <row r="43" spans="1:10" ht="60" customHeight="1" x14ac:dyDescent="0.25">
      <c r="A43" s="39"/>
      <c r="B43" s="43"/>
      <c r="C43" s="18"/>
      <c r="D43" s="43"/>
      <c r="E43" s="19"/>
      <c r="F43" s="43"/>
      <c r="G43" s="43"/>
      <c r="H43" s="43"/>
    </row>
    <row r="44" spans="1:10" s="31" customFormat="1" ht="60" customHeight="1" x14ac:dyDescent="0.25">
      <c r="A44" s="39"/>
      <c r="B44" s="43"/>
      <c r="C44" s="18"/>
      <c r="E44" s="19"/>
      <c r="F44" s="43"/>
      <c r="G44" s="43"/>
      <c r="H44" s="43"/>
      <c r="J44" s="35"/>
    </row>
    <row r="45" spans="1:10" s="31" customFormat="1" ht="60" customHeight="1" x14ac:dyDescent="0.25">
      <c r="A45" s="39"/>
      <c r="B45" s="43"/>
      <c r="C45" s="18"/>
      <c r="D45" s="43"/>
      <c r="E45" s="19"/>
      <c r="F45" s="43"/>
      <c r="G45" s="43"/>
      <c r="H45" s="43"/>
      <c r="J45" s="35"/>
    </row>
    <row r="46" spans="1:10" s="31" customFormat="1" ht="60" customHeight="1" x14ac:dyDescent="0.25">
      <c r="A46" s="39"/>
      <c r="B46" s="43"/>
      <c r="C46" s="43"/>
      <c r="D46" s="43"/>
      <c r="E46" s="43"/>
      <c r="F46" s="43"/>
      <c r="G46" s="43"/>
      <c r="H46" s="43"/>
      <c r="J46" s="35"/>
    </row>
    <row r="47" spans="1:10" s="31" customFormat="1" ht="60" customHeight="1" x14ac:dyDescent="0.25">
      <c r="A47" s="39"/>
      <c r="B47" s="43"/>
      <c r="C47" s="43"/>
      <c r="D47" s="43"/>
      <c r="E47" s="43"/>
      <c r="F47" s="43"/>
      <c r="G47" s="43"/>
      <c r="H47" s="43"/>
      <c r="J47" s="35"/>
    </row>
    <row r="48" spans="1:10" s="31" customFormat="1" ht="60" customHeight="1" x14ac:dyDescent="0.25">
      <c r="A48" s="39"/>
      <c r="B48" s="43"/>
      <c r="C48" s="43"/>
      <c r="D48" s="43"/>
      <c r="E48" s="43"/>
      <c r="F48" s="43"/>
      <c r="G48" s="43"/>
      <c r="H48" s="43"/>
      <c r="J48" s="35"/>
    </row>
    <row r="49" spans="1:10" s="31" customFormat="1" ht="60" customHeight="1" x14ac:dyDescent="0.25">
      <c r="A49" s="39"/>
      <c r="B49" s="43"/>
      <c r="C49" s="43"/>
      <c r="D49" s="43"/>
      <c r="E49" s="43"/>
      <c r="F49" s="43"/>
      <c r="G49" s="43"/>
      <c r="H49" s="43"/>
      <c r="J49" s="35"/>
    </row>
    <row r="50" spans="1:10" s="31" customFormat="1" ht="60" customHeight="1" x14ac:dyDescent="0.25">
      <c r="A50" s="39"/>
      <c r="B50" s="43"/>
      <c r="C50" s="43"/>
      <c r="D50" s="43"/>
      <c r="E50" s="43"/>
      <c r="F50" s="43"/>
      <c r="G50" s="43"/>
      <c r="H50" s="43"/>
      <c r="J50" s="35"/>
    </row>
    <row r="51" spans="1:10" s="31" customFormat="1" ht="60" customHeight="1" x14ac:dyDescent="0.25">
      <c r="A51" s="57"/>
      <c r="B51" s="58"/>
      <c r="C51" s="58"/>
      <c r="D51" s="58"/>
      <c r="E51" s="58"/>
      <c r="F51" s="58"/>
      <c r="G51" s="43"/>
      <c r="H51" s="43"/>
      <c r="J51" s="35"/>
    </row>
    <row r="52" spans="1:10" s="31" customFormat="1" ht="60" customHeight="1" x14ac:dyDescent="0.25">
      <c r="A52" s="39"/>
      <c r="B52" s="43"/>
      <c r="C52" s="18"/>
      <c r="D52" s="43"/>
      <c r="E52" s="19"/>
      <c r="F52" s="43"/>
      <c r="G52" s="43"/>
      <c r="H52" s="43"/>
      <c r="J52" s="35"/>
    </row>
    <row r="53" spans="1:10" s="31" customFormat="1" ht="60" customHeight="1" x14ac:dyDescent="0.25">
      <c r="A53" s="39"/>
      <c r="B53" s="43"/>
      <c r="C53" s="18"/>
      <c r="E53" s="19"/>
      <c r="F53" s="43"/>
      <c r="G53" s="43"/>
      <c r="H53" s="43"/>
      <c r="J53" s="35"/>
    </row>
    <row r="54" spans="1:10" s="31" customFormat="1" ht="60" customHeight="1" x14ac:dyDescent="0.25">
      <c r="A54" s="39"/>
      <c r="B54" s="43"/>
      <c r="C54" s="18"/>
      <c r="D54" s="43"/>
      <c r="E54" s="19"/>
      <c r="F54" s="43"/>
      <c r="G54" s="43"/>
      <c r="H54" s="43"/>
      <c r="J54" s="35"/>
    </row>
    <row r="55" spans="1:10" s="31" customFormat="1" ht="60" customHeight="1" x14ac:dyDescent="0.25">
      <c r="A55" s="59"/>
      <c r="B55" s="58"/>
      <c r="C55" s="58"/>
      <c r="D55" s="58"/>
      <c r="E55" s="58"/>
      <c r="F55" s="58"/>
      <c r="G55" s="58"/>
      <c r="H55" s="43"/>
      <c r="J55" s="35"/>
    </row>
    <row r="56" spans="1:10" s="31" customFormat="1" ht="60" customHeight="1" x14ac:dyDescent="0.25">
      <c r="A56" s="39"/>
      <c r="B56" s="43"/>
      <c r="C56" s="43"/>
      <c r="D56" s="43"/>
      <c r="E56" s="43"/>
      <c r="F56" s="43"/>
      <c r="G56" s="43"/>
      <c r="H56" s="43"/>
      <c r="J56" s="35"/>
    </row>
    <row r="57" spans="1:10" s="31" customFormat="1" ht="60" customHeight="1" x14ac:dyDescent="0.25">
      <c r="A57" s="39"/>
      <c r="B57" s="43"/>
      <c r="C57" s="43"/>
      <c r="D57" s="43"/>
      <c r="E57" s="43"/>
      <c r="F57" s="43"/>
      <c r="G57" s="43"/>
      <c r="H57" s="43"/>
      <c r="J57" s="35"/>
    </row>
    <row r="58" spans="1:10" s="31" customFormat="1" ht="60" customHeight="1" x14ac:dyDescent="0.25">
      <c r="A58" s="39"/>
      <c r="B58" s="43"/>
      <c r="C58" s="43"/>
      <c r="D58" s="43"/>
      <c r="E58" s="43"/>
      <c r="F58" s="43"/>
      <c r="G58" s="43"/>
      <c r="H58" s="43"/>
      <c r="J58" s="35"/>
    </row>
    <row r="59" spans="1:10" s="31" customFormat="1" ht="60" customHeight="1" x14ac:dyDescent="0.25">
      <c r="A59" s="39"/>
      <c r="B59" s="43"/>
      <c r="C59" s="43"/>
      <c r="D59" s="43"/>
      <c r="E59" s="43"/>
      <c r="F59" s="43"/>
      <c r="G59" s="43"/>
      <c r="H59" s="43"/>
      <c r="J59" s="35"/>
    </row>
    <row r="60" spans="1:10" s="31" customFormat="1" ht="60" customHeight="1" x14ac:dyDescent="0.25">
      <c r="A60" s="39"/>
      <c r="B60" s="43"/>
      <c r="C60" s="43"/>
      <c r="D60" s="43"/>
      <c r="E60" s="43"/>
      <c r="F60" s="43"/>
      <c r="G60" s="43"/>
      <c r="H60" s="43"/>
      <c r="J60" s="35"/>
    </row>
    <row r="61" spans="1:10" s="31" customFormat="1" ht="60" customHeight="1" x14ac:dyDescent="0.25">
      <c r="A61" s="39"/>
      <c r="B61" s="2"/>
      <c r="D61" s="2"/>
      <c r="E61" s="2"/>
      <c r="F61" s="2"/>
      <c r="G61" s="2"/>
      <c r="H61" s="2"/>
      <c r="J61" s="35"/>
    </row>
    <row r="62" spans="1:10" s="31" customFormat="1" ht="60" customHeight="1" x14ac:dyDescent="0.25">
      <c r="A62" s="2"/>
      <c r="B62" s="2"/>
      <c r="D62" s="2"/>
      <c r="E62" s="2"/>
      <c r="F62" s="2"/>
      <c r="G62" s="2"/>
      <c r="H62" s="2"/>
      <c r="J62" s="35"/>
    </row>
    <row r="63" spans="1:10" s="31" customFormat="1" ht="60" customHeight="1" x14ac:dyDescent="0.25">
      <c r="A63" s="2"/>
      <c r="B63" s="2"/>
      <c r="D63" s="2"/>
      <c r="E63" s="2"/>
      <c r="F63" s="2"/>
      <c r="G63" s="2"/>
      <c r="H63" s="2"/>
      <c r="J63" s="35"/>
    </row>
    <row r="64" spans="1:10" s="31" customFormat="1" x14ac:dyDescent="0.25">
      <c r="A64" s="2"/>
      <c r="B64" s="2"/>
      <c r="D64" s="2"/>
      <c r="E64" s="2"/>
      <c r="F64" s="2"/>
      <c r="G64" s="2"/>
      <c r="H64" s="2"/>
      <c r="J64" s="35"/>
    </row>
    <row r="65" spans="1:10" s="31" customFormat="1" x14ac:dyDescent="0.25">
      <c r="A65" s="2"/>
      <c r="B65" s="2"/>
      <c r="D65" s="2"/>
      <c r="E65" s="2"/>
      <c r="F65" s="2"/>
      <c r="G65" s="2"/>
      <c r="H65" s="2"/>
      <c r="J65" s="35"/>
    </row>
    <row r="66" spans="1:10" s="31" customFormat="1" x14ac:dyDescent="0.25">
      <c r="A66" s="2"/>
      <c r="B66" s="2"/>
      <c r="D66" s="2"/>
      <c r="E66" s="2"/>
      <c r="F66" s="2"/>
      <c r="G66" s="2"/>
      <c r="H66" s="2"/>
      <c r="J66" s="35"/>
    </row>
    <row r="67" spans="1:10" s="31" customFormat="1" x14ac:dyDescent="0.25">
      <c r="A67" s="2"/>
      <c r="B67" s="2"/>
      <c r="D67" s="2"/>
      <c r="E67" s="2"/>
      <c r="F67" s="2"/>
      <c r="G67" s="2"/>
      <c r="H67" s="2"/>
      <c r="J67" s="35"/>
    </row>
  </sheetData>
  <mergeCells count="11">
    <mergeCell ref="A5:B5"/>
    <mergeCell ref="A1:B1"/>
    <mergeCell ref="H1:I1"/>
    <mergeCell ref="A2:B2"/>
    <mergeCell ref="A3:B3"/>
    <mergeCell ref="A4:B4"/>
    <mergeCell ref="A28:H28"/>
    <mergeCell ref="A37:H37"/>
    <mergeCell ref="A42:F42"/>
    <mergeCell ref="A51:F51"/>
    <mergeCell ref="A55:G55"/>
  </mergeCells>
  <conditionalFormatting sqref="H61:H64">
    <cfRule type="containsText" dxfId="83" priority="20" operator="containsText" text="Fail">
      <formula>NOT(ISERROR(SEARCH("Fail",H61)))</formula>
    </cfRule>
    <cfRule type="containsText" dxfId="82" priority="21" operator="containsText" text="Pass">
      <formula>NOT(ISERROR(SEARCH("Pass",H61)))</formula>
    </cfRule>
  </conditionalFormatting>
  <conditionalFormatting sqref="H14:H15 H23:H27 H32:H35 H38:H40 H17 H7:H12">
    <cfRule type="containsText" dxfId="81" priority="18" operator="containsText" text="FAIL">
      <formula>NOT(ISERROR(SEARCH(("FAIL"),(H7))))</formula>
    </cfRule>
  </conditionalFormatting>
  <conditionalFormatting sqref="H14:H15 H23:H27 H32:H35 H38:H40 H17 H7:H12">
    <cfRule type="containsText" dxfId="80" priority="19" operator="containsText" text="PASS">
      <formula>NOT(ISERROR(SEARCH(("PASS"),(H7))))</formula>
    </cfRule>
  </conditionalFormatting>
  <conditionalFormatting sqref="I10:I11">
    <cfRule type="containsText" dxfId="79" priority="16" operator="containsText" text="Bug">
      <formula>NOT(ISERROR(SEARCH("Bug",I10)))</formula>
    </cfRule>
    <cfRule type="containsText" dxfId="78" priority="17" operator="containsText" text="Bug">
      <formula>NOT(ISERROR(SEARCH("Bug",I10)))</formula>
    </cfRule>
  </conditionalFormatting>
  <conditionalFormatting sqref="H13">
    <cfRule type="containsText" dxfId="77" priority="14" operator="containsText" text="FAIL">
      <formula>NOT(ISERROR(SEARCH(("FAIL"),(H13))))</formula>
    </cfRule>
  </conditionalFormatting>
  <conditionalFormatting sqref="H13">
    <cfRule type="containsText" dxfId="76" priority="15" operator="containsText" text="PASS">
      <formula>NOT(ISERROR(SEARCH(("PASS"),(H13))))</formula>
    </cfRule>
  </conditionalFormatting>
  <conditionalFormatting sqref="H19:H22">
    <cfRule type="containsText" dxfId="75" priority="12" operator="containsText" text="FAIL">
      <formula>NOT(ISERROR(SEARCH(("FAIL"),(H19))))</formula>
    </cfRule>
  </conditionalFormatting>
  <conditionalFormatting sqref="H19:H22">
    <cfRule type="containsText" dxfId="74" priority="13" operator="containsText" text="PASS">
      <formula>NOT(ISERROR(SEARCH(("PASS"),(H19))))</formula>
    </cfRule>
  </conditionalFormatting>
  <conditionalFormatting sqref="I23">
    <cfRule type="containsText" dxfId="73" priority="10" operator="containsText" text="Bug">
      <formula>NOT(ISERROR(SEARCH("Bug",I23)))</formula>
    </cfRule>
    <cfRule type="containsText" dxfId="72" priority="11" operator="containsText" text="Bug">
      <formula>NOT(ISERROR(SEARCH("Bug",I23)))</formula>
    </cfRule>
  </conditionalFormatting>
  <conditionalFormatting sqref="I25:I27">
    <cfRule type="containsText" dxfId="71" priority="8" operator="containsText" text="Bug">
      <formula>NOT(ISERROR(SEARCH("Bug",I25)))</formula>
    </cfRule>
    <cfRule type="containsText" dxfId="70" priority="9" operator="containsText" text="Bug">
      <formula>NOT(ISERROR(SEARCH("Bug",I25)))</formula>
    </cfRule>
  </conditionalFormatting>
  <conditionalFormatting sqref="H31">
    <cfRule type="containsText" dxfId="69" priority="6" operator="containsText" text="FAIL">
      <formula>NOT(ISERROR(SEARCH(("FAIL"),(H31))))</formula>
    </cfRule>
  </conditionalFormatting>
  <conditionalFormatting sqref="H31">
    <cfRule type="containsText" dxfId="68" priority="7" operator="containsText" text="PASS">
      <formula>NOT(ISERROR(SEARCH(("PASS"),(H31))))</formula>
    </cfRule>
  </conditionalFormatting>
  <conditionalFormatting sqref="I31">
    <cfRule type="containsText" dxfId="67" priority="4" operator="containsText" text="Bug">
      <formula>NOT(ISERROR(SEARCH("Bug",I31)))</formula>
    </cfRule>
    <cfRule type="containsText" dxfId="66" priority="5" operator="containsText" text="Bug">
      <formula>NOT(ISERROR(SEARCH("Bug",I31)))</formula>
    </cfRule>
  </conditionalFormatting>
  <conditionalFormatting sqref="I33:I34">
    <cfRule type="containsText" dxfId="65" priority="2" operator="containsText" text="Bug">
      <formula>NOT(ISERROR(SEARCH("Bug",I33)))</formula>
    </cfRule>
    <cfRule type="containsText" dxfId="64" priority="3" operator="containsText" text="Bug">
      <formula>NOT(ISERROR(SEARCH("Bug",I33)))</formula>
    </cfRule>
  </conditionalFormatting>
  <conditionalFormatting sqref="H38">
    <cfRule type="cellIs" dxfId="63" priority="1" operator="equal">
      <formula>"warning"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zoomScaleNormal="100" workbookViewId="0">
      <pane ySplit="6" topLeftCell="A7" activePane="bottomLeft" state="frozen"/>
      <selection pane="bottomLeft" sqref="A1:B1"/>
    </sheetView>
  </sheetViews>
  <sheetFormatPr defaultRowHeight="15" x14ac:dyDescent="0.25"/>
  <cols>
    <col min="1" max="1" width="25.7109375" style="35" customWidth="1"/>
    <col min="2" max="2" width="45.7109375" style="35" customWidth="1"/>
    <col min="3" max="3" width="20.42578125" style="4" customWidth="1"/>
    <col min="4" max="4" width="44" style="35" customWidth="1"/>
    <col min="5" max="5" width="21" style="35" customWidth="1"/>
    <col min="6" max="6" width="25.7109375" style="35" customWidth="1"/>
    <col min="7" max="7" width="21.28515625" style="35" customWidth="1"/>
    <col min="8" max="8" width="20.7109375" style="35" customWidth="1"/>
    <col min="9" max="9" width="18.140625" style="31" customWidth="1"/>
    <col min="10" max="10" width="25.7109375" style="35" customWidth="1"/>
    <col min="11" max="16384" width="9.140625" style="35"/>
  </cols>
  <sheetData>
    <row r="1" spans="1:10" ht="19.899999999999999" customHeight="1" x14ac:dyDescent="0.25">
      <c r="A1" s="60" t="s">
        <v>4</v>
      </c>
      <c r="B1" s="60"/>
      <c r="C1" s="7" t="s">
        <v>51</v>
      </c>
      <c r="D1" s="32" t="s">
        <v>7</v>
      </c>
      <c r="E1" s="7"/>
      <c r="F1" s="32" t="s">
        <v>10</v>
      </c>
      <c r="G1" s="15"/>
      <c r="H1" s="60" t="s">
        <v>13</v>
      </c>
      <c r="I1" s="60"/>
      <c r="J1" s="6"/>
    </row>
    <row r="2" spans="1:10" ht="19.899999999999999" customHeight="1" x14ac:dyDescent="0.25">
      <c r="A2" s="60" t="s">
        <v>5</v>
      </c>
      <c r="B2" s="60"/>
      <c r="C2" s="7" t="s">
        <v>329</v>
      </c>
      <c r="D2" s="32" t="s">
        <v>8</v>
      </c>
      <c r="E2" s="7"/>
      <c r="F2" s="32" t="s">
        <v>11</v>
      </c>
      <c r="G2" s="15"/>
      <c r="H2" s="32" t="s">
        <v>15</v>
      </c>
      <c r="I2" s="7">
        <f>COUNTIF(H8:H57,"Pass")</f>
        <v>0</v>
      </c>
      <c r="J2" s="6"/>
    </row>
    <row r="3" spans="1:10" ht="19.899999999999999" customHeight="1" x14ac:dyDescent="0.25">
      <c r="A3" s="60"/>
      <c r="B3" s="60"/>
      <c r="C3" s="7"/>
      <c r="D3" s="32" t="s">
        <v>9</v>
      </c>
      <c r="E3" s="7" t="s">
        <v>36</v>
      </c>
      <c r="F3" s="32" t="s">
        <v>30</v>
      </c>
      <c r="G3" s="15"/>
      <c r="H3" s="9" t="s">
        <v>16</v>
      </c>
      <c r="I3" s="7">
        <f>COUNTIF(H8:H68,"Fail")</f>
        <v>0</v>
      </c>
      <c r="J3" s="6"/>
    </row>
    <row r="4" spans="1:10" ht="19.899999999999999" customHeight="1" x14ac:dyDescent="0.25">
      <c r="A4" s="60" t="s">
        <v>6</v>
      </c>
      <c r="B4" s="60"/>
      <c r="C4" s="7"/>
      <c r="D4" s="32"/>
      <c r="E4" s="7"/>
      <c r="F4" s="32" t="s">
        <v>12</v>
      </c>
      <c r="G4" s="15"/>
      <c r="H4" s="10" t="s">
        <v>17</v>
      </c>
      <c r="I4" s="7">
        <f>COUNTIF(H8:H68,"Warning")</f>
        <v>0</v>
      </c>
      <c r="J4" s="6"/>
    </row>
    <row r="5" spans="1:10" ht="19.899999999999999" customHeight="1" x14ac:dyDescent="0.25">
      <c r="A5" s="60" t="s">
        <v>29</v>
      </c>
      <c r="B5" s="60"/>
      <c r="C5" s="7"/>
      <c r="D5" s="32"/>
      <c r="E5" s="7"/>
      <c r="F5" s="32"/>
      <c r="G5" s="15"/>
      <c r="H5" s="32" t="s">
        <v>14</v>
      </c>
      <c r="I5" s="7">
        <f>SUM(I2:I4)</f>
        <v>0</v>
      </c>
      <c r="J5" s="6"/>
    </row>
    <row r="6" spans="1:10" ht="20.45" customHeight="1" x14ac:dyDescent="0.25">
      <c r="A6" s="14" t="s">
        <v>18</v>
      </c>
      <c r="B6" s="11" t="s">
        <v>19</v>
      </c>
      <c r="C6" s="13" t="s">
        <v>20</v>
      </c>
      <c r="D6" s="12" t="s">
        <v>21</v>
      </c>
      <c r="E6" s="11" t="s">
        <v>22</v>
      </c>
      <c r="F6" s="12" t="s">
        <v>23</v>
      </c>
      <c r="G6" s="13" t="s">
        <v>24</v>
      </c>
      <c r="H6" s="11" t="s">
        <v>25</v>
      </c>
      <c r="I6" s="13" t="s">
        <v>27</v>
      </c>
    </row>
    <row r="7" spans="1:10" ht="33" customHeight="1" x14ac:dyDescent="0.25">
      <c r="A7" s="66" t="s">
        <v>309</v>
      </c>
      <c r="B7" s="67"/>
      <c r="C7" s="67"/>
      <c r="D7" s="67"/>
      <c r="E7" s="67"/>
      <c r="F7" s="67"/>
      <c r="G7" s="67"/>
      <c r="H7" s="67"/>
      <c r="I7" s="35"/>
    </row>
    <row r="8" spans="1:10" ht="60" customHeight="1" x14ac:dyDescent="0.25">
      <c r="A8" s="39" t="s">
        <v>35</v>
      </c>
      <c r="B8" s="23" t="s">
        <v>310</v>
      </c>
      <c r="C8" s="33"/>
      <c r="D8" s="25" t="s">
        <v>28</v>
      </c>
      <c r="E8" s="33"/>
      <c r="F8" s="19" t="s">
        <v>311</v>
      </c>
      <c r="G8" s="25"/>
      <c r="H8" s="20"/>
    </row>
    <row r="9" spans="1:10" ht="60" customHeight="1" x14ac:dyDescent="0.25">
      <c r="A9" s="39" t="s">
        <v>38</v>
      </c>
      <c r="B9" s="23" t="s">
        <v>83</v>
      </c>
      <c r="C9" s="33"/>
      <c r="D9" s="19" t="s">
        <v>312</v>
      </c>
      <c r="E9" s="33"/>
      <c r="F9" s="19" t="s">
        <v>311</v>
      </c>
      <c r="G9" s="25"/>
      <c r="H9" s="20"/>
    </row>
    <row r="10" spans="1:10" ht="60" customHeight="1" x14ac:dyDescent="0.25">
      <c r="A10" s="39" t="s">
        <v>39</v>
      </c>
      <c r="B10" s="19" t="s">
        <v>313</v>
      </c>
      <c r="C10" s="18"/>
      <c r="D10" s="19" t="s">
        <v>314</v>
      </c>
      <c r="E10" s="18"/>
      <c r="F10" s="19" t="s">
        <v>315</v>
      </c>
      <c r="G10" s="20"/>
      <c r="H10" s="20"/>
      <c r="I10" s="61"/>
      <c r="J10" s="56"/>
    </row>
    <row r="11" spans="1:10" ht="60" customHeight="1" x14ac:dyDescent="0.25">
      <c r="A11" s="39" t="s">
        <v>40</v>
      </c>
      <c r="B11" s="19" t="s">
        <v>316</v>
      </c>
      <c r="C11" s="18"/>
      <c r="D11" s="20" t="s">
        <v>317</v>
      </c>
      <c r="E11" s="18"/>
      <c r="F11" s="19" t="s">
        <v>56</v>
      </c>
      <c r="G11" s="20"/>
      <c r="H11" s="20"/>
      <c r="I11" s="61"/>
      <c r="J11" s="56"/>
    </row>
    <row r="12" spans="1:10" ht="60" customHeight="1" x14ac:dyDescent="0.25">
      <c r="A12" s="39" t="s">
        <v>41</v>
      </c>
      <c r="B12" s="19" t="s">
        <v>318</v>
      </c>
      <c r="C12" s="18"/>
      <c r="D12" s="20" t="s">
        <v>319</v>
      </c>
      <c r="E12" s="18"/>
      <c r="F12" s="19" t="s">
        <v>315</v>
      </c>
      <c r="G12" s="17"/>
      <c r="H12" s="17"/>
      <c r="I12" s="61"/>
      <c r="J12" s="56"/>
    </row>
    <row r="13" spans="1:10" ht="60" customHeight="1" x14ac:dyDescent="0.25">
      <c r="A13" s="39" t="s">
        <v>42</v>
      </c>
      <c r="B13" s="19" t="s">
        <v>61</v>
      </c>
      <c r="C13" s="18"/>
      <c r="D13" s="20" t="s">
        <v>320</v>
      </c>
      <c r="E13" s="18"/>
      <c r="F13" s="19" t="s">
        <v>315</v>
      </c>
      <c r="G13" s="17"/>
      <c r="H13" s="17"/>
    </row>
    <row r="14" spans="1:10" ht="60" customHeight="1" x14ac:dyDescent="0.25">
      <c r="A14" s="39" t="s">
        <v>44</v>
      </c>
      <c r="B14" s="19" t="s">
        <v>321</v>
      </c>
      <c r="C14" s="18"/>
      <c r="D14" s="20" t="s">
        <v>322</v>
      </c>
      <c r="E14" s="18"/>
      <c r="F14" s="19" t="s">
        <v>315</v>
      </c>
      <c r="G14" s="17"/>
      <c r="H14" s="17"/>
    </row>
    <row r="15" spans="1:10" ht="60" customHeight="1" x14ac:dyDescent="0.25">
      <c r="A15" s="39" t="s">
        <v>45</v>
      </c>
      <c r="B15" s="19" t="s">
        <v>324</v>
      </c>
      <c r="C15" s="18"/>
      <c r="D15" s="20" t="s">
        <v>66</v>
      </c>
      <c r="E15" s="18"/>
      <c r="F15" s="19" t="s">
        <v>56</v>
      </c>
      <c r="G15" s="17"/>
      <c r="H15" s="17"/>
    </row>
    <row r="16" spans="1:10" ht="60" customHeight="1" x14ac:dyDescent="0.25">
      <c r="A16" s="39" t="s">
        <v>46</v>
      </c>
      <c r="B16" s="19" t="s">
        <v>323</v>
      </c>
      <c r="C16" s="18"/>
      <c r="D16" s="20" t="s">
        <v>69</v>
      </c>
      <c r="E16" s="18"/>
      <c r="F16" s="19" t="s">
        <v>315</v>
      </c>
      <c r="G16" s="18"/>
      <c r="H16" s="17"/>
    </row>
    <row r="17" spans="1:10" ht="60" customHeight="1" x14ac:dyDescent="0.25">
      <c r="A17" s="39" t="s">
        <v>47</v>
      </c>
      <c r="B17" s="19" t="s">
        <v>325</v>
      </c>
      <c r="C17" s="18"/>
      <c r="D17" s="19" t="s">
        <v>326</v>
      </c>
      <c r="E17" s="19"/>
      <c r="F17" s="19" t="s">
        <v>315</v>
      </c>
      <c r="G17" s="19"/>
      <c r="H17" s="17"/>
    </row>
    <row r="18" spans="1:10" ht="60" customHeight="1" x14ac:dyDescent="0.25">
      <c r="A18" s="39" t="s">
        <v>48</v>
      </c>
      <c r="B18" s="19" t="s">
        <v>72</v>
      </c>
      <c r="C18" s="18"/>
      <c r="D18" s="19" t="s">
        <v>73</v>
      </c>
      <c r="E18" s="19"/>
      <c r="F18" s="19" t="s">
        <v>327</v>
      </c>
      <c r="G18" s="19"/>
      <c r="H18" s="24"/>
    </row>
    <row r="19" spans="1:10" ht="60" customHeight="1" x14ac:dyDescent="0.25">
      <c r="A19" s="62" t="s">
        <v>328</v>
      </c>
      <c r="B19" s="63"/>
      <c r="C19" s="63"/>
      <c r="D19" s="63"/>
      <c r="E19" s="63"/>
      <c r="F19" s="63"/>
      <c r="G19" s="63"/>
      <c r="H19" s="64"/>
    </row>
    <row r="20" spans="1:10" ht="60" customHeight="1" x14ac:dyDescent="0.25">
      <c r="A20" s="39" t="s">
        <v>49</v>
      </c>
      <c r="B20" s="19" t="s">
        <v>330</v>
      </c>
      <c r="C20" s="54"/>
      <c r="D20" s="20" t="s">
        <v>335</v>
      </c>
      <c r="E20" s="23"/>
      <c r="F20" s="23" t="s">
        <v>339</v>
      </c>
      <c r="G20" s="23"/>
      <c r="H20" s="24"/>
    </row>
    <row r="21" spans="1:10" ht="60" customHeight="1" x14ac:dyDescent="0.25">
      <c r="A21" s="39" t="s">
        <v>75</v>
      </c>
      <c r="B21" s="19" t="s">
        <v>331</v>
      </c>
      <c r="C21" s="54"/>
      <c r="D21" s="21" t="s">
        <v>336</v>
      </c>
      <c r="E21" s="23"/>
      <c r="F21" s="19" t="s">
        <v>315</v>
      </c>
      <c r="G21" s="23"/>
      <c r="H21" s="24"/>
    </row>
    <row r="22" spans="1:10" ht="60" customHeight="1" x14ac:dyDescent="0.25">
      <c r="A22" s="39" t="s">
        <v>76</v>
      </c>
      <c r="B22" s="19" t="s">
        <v>332</v>
      </c>
      <c r="C22" s="54"/>
      <c r="D22" s="21" t="s">
        <v>336</v>
      </c>
      <c r="E22" s="23"/>
      <c r="F22" s="19" t="s">
        <v>315</v>
      </c>
      <c r="G22" s="23"/>
      <c r="H22" s="24"/>
    </row>
    <row r="23" spans="1:10" ht="60" customHeight="1" x14ac:dyDescent="0.25">
      <c r="A23" s="39" t="s">
        <v>77</v>
      </c>
      <c r="B23" s="19" t="s">
        <v>333</v>
      </c>
      <c r="C23" s="54"/>
      <c r="D23" s="21" t="s">
        <v>337</v>
      </c>
      <c r="E23" s="23"/>
      <c r="F23" s="23" t="s">
        <v>339</v>
      </c>
      <c r="G23" s="23"/>
      <c r="H23" s="24"/>
    </row>
    <row r="24" spans="1:10" ht="60" customHeight="1" x14ac:dyDescent="0.25">
      <c r="A24" s="39" t="s">
        <v>78</v>
      </c>
      <c r="B24" s="19" t="s">
        <v>334</v>
      </c>
      <c r="C24" s="54"/>
      <c r="D24" s="21" t="s">
        <v>338</v>
      </c>
      <c r="E24" s="23"/>
      <c r="F24" s="19" t="s">
        <v>315</v>
      </c>
      <c r="G24" s="23"/>
      <c r="H24" s="24"/>
    </row>
    <row r="25" spans="1:10" s="71" customFormat="1" ht="60" customHeight="1" x14ac:dyDescent="0.25">
      <c r="A25" s="69" t="s">
        <v>340</v>
      </c>
      <c r="B25" s="63"/>
      <c r="C25" s="63"/>
      <c r="D25" s="63"/>
      <c r="E25" s="63"/>
      <c r="F25" s="63"/>
      <c r="G25" s="63"/>
      <c r="H25" s="63"/>
      <c r="I25" s="70"/>
      <c r="J25" s="70"/>
    </row>
    <row r="26" spans="1:10" ht="60" customHeight="1" x14ac:dyDescent="0.25">
      <c r="A26" s="39" t="s">
        <v>79</v>
      </c>
      <c r="B26" s="23" t="s">
        <v>341</v>
      </c>
      <c r="C26" s="54"/>
      <c r="D26" s="2" t="s">
        <v>335</v>
      </c>
      <c r="E26" s="23"/>
      <c r="F26" s="23" t="s">
        <v>339</v>
      </c>
      <c r="G26" s="23"/>
      <c r="H26" s="24"/>
      <c r="I26" s="36"/>
    </row>
    <row r="27" spans="1:10" ht="60" customHeight="1" x14ac:dyDescent="0.25">
      <c r="A27" s="39" t="s">
        <v>80</v>
      </c>
      <c r="B27" s="23" t="s">
        <v>342</v>
      </c>
      <c r="C27" s="54"/>
      <c r="D27" s="68"/>
      <c r="E27" s="23"/>
      <c r="F27" s="19" t="s">
        <v>315</v>
      </c>
      <c r="G27" s="23"/>
      <c r="H27" s="24"/>
      <c r="I27" s="36"/>
    </row>
    <row r="28" spans="1:10" ht="60" customHeight="1" x14ac:dyDescent="0.25">
      <c r="A28" s="39" t="s">
        <v>81</v>
      </c>
      <c r="B28" s="23" t="s">
        <v>343</v>
      </c>
      <c r="C28" s="54"/>
      <c r="D28" s="68"/>
      <c r="E28" s="23"/>
      <c r="F28" s="23" t="s">
        <v>339</v>
      </c>
      <c r="G28" s="23"/>
      <c r="H28" s="24"/>
      <c r="I28" s="36"/>
    </row>
    <row r="29" spans="1:10" ht="60" customHeight="1" x14ac:dyDescent="0.25">
      <c r="A29" s="39" t="s">
        <v>82</v>
      </c>
      <c r="B29" s="23" t="s">
        <v>345</v>
      </c>
      <c r="C29" s="54"/>
      <c r="D29" s="68"/>
      <c r="E29" s="23"/>
      <c r="F29" s="23" t="s">
        <v>344</v>
      </c>
      <c r="G29" s="23"/>
      <c r="H29" s="24"/>
      <c r="I29" s="36"/>
    </row>
    <row r="30" spans="1:10" ht="60" customHeight="1" x14ac:dyDescent="0.25">
      <c r="A30" s="39" t="s">
        <v>111</v>
      </c>
      <c r="B30" s="23" t="s">
        <v>345</v>
      </c>
      <c r="C30" s="54"/>
      <c r="D30" s="23"/>
      <c r="E30" s="23"/>
      <c r="F30" s="23" t="s">
        <v>346</v>
      </c>
      <c r="G30" s="23"/>
      <c r="H30" s="24"/>
    </row>
    <row r="31" spans="1:10" ht="60" customHeight="1" x14ac:dyDescent="0.25">
      <c r="A31" s="39" t="s">
        <v>112</v>
      </c>
      <c r="B31" s="23" t="s">
        <v>347</v>
      </c>
      <c r="C31" s="54"/>
      <c r="D31" s="23"/>
      <c r="E31" s="23"/>
      <c r="F31" s="23" t="s">
        <v>348</v>
      </c>
      <c r="G31" s="23"/>
      <c r="H31" s="24"/>
    </row>
    <row r="32" spans="1:10" ht="60" customHeight="1" x14ac:dyDescent="0.25">
      <c r="A32" s="62" t="s">
        <v>349</v>
      </c>
      <c r="B32" s="63"/>
      <c r="C32" s="63"/>
      <c r="D32" s="63"/>
      <c r="E32" s="63"/>
      <c r="F32" s="63"/>
      <c r="G32" s="63"/>
      <c r="H32" s="64"/>
    </row>
    <row r="33" spans="1:9" ht="60" customHeight="1" x14ac:dyDescent="0.25">
      <c r="A33" s="39" t="s">
        <v>112</v>
      </c>
      <c r="B33" s="19" t="s">
        <v>350</v>
      </c>
      <c r="C33" s="18"/>
      <c r="D33" s="19" t="s">
        <v>351</v>
      </c>
      <c r="E33" s="18"/>
      <c r="F33" s="23" t="s">
        <v>339</v>
      </c>
      <c r="G33" s="18"/>
      <c r="H33" s="17"/>
    </row>
    <row r="34" spans="1:9" ht="60" customHeight="1" x14ac:dyDescent="0.25">
      <c r="A34" s="39" t="s">
        <v>120</v>
      </c>
      <c r="B34" s="19" t="s">
        <v>352</v>
      </c>
      <c r="C34" s="40"/>
      <c r="D34" s="43" t="s">
        <v>362</v>
      </c>
      <c r="E34" s="40"/>
      <c r="F34" s="23" t="s">
        <v>339</v>
      </c>
      <c r="G34" s="40"/>
      <c r="H34" s="40"/>
      <c r="I34" s="29"/>
    </row>
    <row r="35" spans="1:9" ht="60" customHeight="1" x14ac:dyDescent="0.25">
      <c r="A35" s="39" t="s">
        <v>121</v>
      </c>
      <c r="B35" s="19" t="s">
        <v>353</v>
      </c>
      <c r="C35" s="18"/>
      <c r="D35" s="20" t="s">
        <v>354</v>
      </c>
      <c r="E35" s="19"/>
      <c r="F35" s="19" t="s">
        <v>315</v>
      </c>
      <c r="G35" s="19"/>
      <c r="H35" s="17"/>
    </row>
    <row r="36" spans="1:9" ht="60" customHeight="1" x14ac:dyDescent="0.25">
      <c r="A36" s="39" t="s">
        <v>122</v>
      </c>
      <c r="B36" s="19" t="s">
        <v>355</v>
      </c>
      <c r="C36" s="18"/>
      <c r="D36" s="26" t="s">
        <v>93</v>
      </c>
      <c r="E36" s="19"/>
      <c r="F36" s="19" t="s">
        <v>315</v>
      </c>
      <c r="G36" s="19"/>
      <c r="H36" s="17"/>
    </row>
    <row r="37" spans="1:9" ht="60" customHeight="1" x14ac:dyDescent="0.25">
      <c r="A37" s="39" t="s">
        <v>123</v>
      </c>
      <c r="B37" s="19" t="s">
        <v>356</v>
      </c>
      <c r="C37" s="18"/>
      <c r="D37" s="21" t="s">
        <v>96</v>
      </c>
      <c r="E37" s="19"/>
      <c r="F37" s="19" t="s">
        <v>315</v>
      </c>
      <c r="G37" s="19"/>
      <c r="H37" s="17"/>
    </row>
    <row r="38" spans="1:9" ht="60" customHeight="1" x14ac:dyDescent="0.25">
      <c r="A38" s="39" t="s">
        <v>124</v>
      </c>
      <c r="B38" s="19" t="s">
        <v>357</v>
      </c>
      <c r="C38" s="19" t="s">
        <v>98</v>
      </c>
      <c r="D38" s="19" t="s">
        <v>99</v>
      </c>
      <c r="E38" s="19"/>
      <c r="F38" s="23" t="s">
        <v>339</v>
      </c>
      <c r="G38" s="20"/>
      <c r="H38" s="17"/>
    </row>
    <row r="39" spans="1:9" ht="60" customHeight="1" x14ac:dyDescent="0.25">
      <c r="A39" s="39" t="s">
        <v>125</v>
      </c>
      <c r="B39" s="19" t="s">
        <v>358</v>
      </c>
      <c r="C39" s="18"/>
      <c r="D39" s="27" t="s">
        <v>101</v>
      </c>
      <c r="E39" s="19"/>
      <c r="F39" s="23" t="s">
        <v>339</v>
      </c>
      <c r="G39" s="20"/>
      <c r="H39" s="20"/>
    </row>
    <row r="40" spans="1:9" ht="60" customHeight="1" x14ac:dyDescent="0.25">
      <c r="A40" s="39" t="s">
        <v>126</v>
      </c>
      <c r="B40" s="19" t="s">
        <v>359</v>
      </c>
      <c r="C40" s="18"/>
      <c r="D40" s="26" t="s">
        <v>107</v>
      </c>
      <c r="E40" s="19"/>
      <c r="F40" s="19" t="s">
        <v>108</v>
      </c>
      <c r="G40" s="20"/>
      <c r="H40" s="19"/>
    </row>
    <row r="41" spans="1:9" ht="60" customHeight="1" x14ac:dyDescent="0.25">
      <c r="A41" s="39" t="s">
        <v>145</v>
      </c>
      <c r="B41" s="19" t="s">
        <v>360</v>
      </c>
      <c r="C41" s="18"/>
      <c r="D41" s="26"/>
      <c r="E41" s="19"/>
      <c r="F41" s="19" t="s">
        <v>110</v>
      </c>
      <c r="G41" s="20"/>
      <c r="H41" s="19"/>
    </row>
    <row r="42" spans="1:9" ht="60" customHeight="1" x14ac:dyDescent="0.25">
      <c r="A42" s="39" t="s">
        <v>151</v>
      </c>
      <c r="B42" s="19" t="s">
        <v>361</v>
      </c>
      <c r="C42" s="18"/>
      <c r="D42" s="19"/>
      <c r="E42" s="19" t="s">
        <v>114</v>
      </c>
      <c r="F42" s="19" t="s">
        <v>115</v>
      </c>
      <c r="G42" s="20"/>
      <c r="H42" s="19"/>
    </row>
    <row r="43" spans="1:9" ht="60" customHeight="1" x14ac:dyDescent="0.25">
      <c r="A43" s="39" t="s">
        <v>152</v>
      </c>
      <c r="B43" s="48" t="s">
        <v>363</v>
      </c>
      <c r="C43" s="48"/>
      <c r="D43" s="48"/>
      <c r="E43" s="48"/>
      <c r="F43" s="49" t="s">
        <v>364</v>
      </c>
      <c r="G43" s="48"/>
      <c r="H43" s="48"/>
      <c r="I43" s="42"/>
    </row>
    <row r="44" spans="1:9" ht="60" customHeight="1" x14ac:dyDescent="0.25">
      <c r="A44" s="39"/>
      <c r="B44" s="19"/>
      <c r="C44" s="18"/>
      <c r="D44" s="19"/>
      <c r="E44" s="19"/>
      <c r="F44" s="19"/>
      <c r="G44" s="19"/>
      <c r="H44" s="19"/>
    </row>
    <row r="45" spans="1:9" ht="60" customHeight="1" x14ac:dyDescent="0.25">
      <c r="A45" s="39"/>
      <c r="B45" s="19"/>
      <c r="C45" s="18"/>
      <c r="D45" s="31"/>
      <c r="E45" s="19"/>
      <c r="F45" s="19"/>
      <c r="G45" s="20"/>
      <c r="H45" s="19"/>
    </row>
    <row r="46" spans="1:9" ht="60" customHeight="1" x14ac:dyDescent="0.25">
      <c r="A46" s="39"/>
      <c r="B46" s="19"/>
      <c r="C46" s="18"/>
      <c r="D46" s="31"/>
      <c r="E46" s="19"/>
      <c r="F46" s="19"/>
      <c r="G46" s="20"/>
      <c r="H46" s="19"/>
    </row>
    <row r="47" spans="1:9" ht="60" customHeight="1" x14ac:dyDescent="0.25">
      <c r="A47" s="39"/>
      <c r="B47" s="19"/>
      <c r="C47" s="18"/>
      <c r="D47" s="31"/>
      <c r="E47" s="19"/>
      <c r="F47" s="19"/>
      <c r="G47" s="20"/>
      <c r="H47" s="19"/>
    </row>
    <row r="48" spans="1:9" ht="60" customHeight="1" x14ac:dyDescent="0.25">
      <c r="A48" s="39"/>
      <c r="B48" s="19"/>
      <c r="C48" s="18"/>
      <c r="D48" s="44"/>
      <c r="E48" s="19"/>
      <c r="F48" s="19"/>
      <c r="G48" s="20"/>
      <c r="H48" s="19"/>
    </row>
    <row r="49" spans="1:10" ht="60" customHeight="1" x14ac:dyDescent="0.25">
      <c r="A49" s="39"/>
      <c r="B49" s="43"/>
      <c r="C49" s="41"/>
      <c r="D49" s="43"/>
      <c r="E49" s="41"/>
      <c r="F49" s="43"/>
      <c r="G49" s="41"/>
      <c r="H49" s="41"/>
      <c r="I49" s="41"/>
    </row>
    <row r="50" spans="1:10" ht="60" customHeight="1" x14ac:dyDescent="0.25">
      <c r="A50" s="34"/>
      <c r="B50" s="52"/>
      <c r="C50" s="52"/>
      <c r="D50" s="52"/>
      <c r="E50" s="52"/>
      <c r="F50" s="52"/>
      <c r="G50" s="52"/>
      <c r="H50" s="53"/>
    </row>
    <row r="51" spans="1:10" ht="60" customHeight="1" x14ac:dyDescent="0.25">
      <c r="A51" s="39"/>
      <c r="B51" s="43"/>
      <c r="C51" s="18"/>
      <c r="D51" s="43"/>
      <c r="E51" s="19"/>
      <c r="F51" s="43"/>
      <c r="G51" s="19"/>
      <c r="H51" s="19"/>
    </row>
    <row r="52" spans="1:10" ht="60" customHeight="1" x14ac:dyDescent="0.25">
      <c r="A52" s="39"/>
      <c r="B52" s="43"/>
      <c r="C52" s="18"/>
      <c r="D52" s="46"/>
      <c r="E52" s="19"/>
      <c r="F52" s="43"/>
      <c r="G52" s="20"/>
      <c r="H52" s="19"/>
    </row>
    <row r="53" spans="1:10" ht="60" customHeight="1" x14ac:dyDescent="0.25">
      <c r="A53" s="39"/>
      <c r="B53" s="43"/>
      <c r="C53" s="18"/>
      <c r="D53" s="43"/>
      <c r="E53" s="19"/>
      <c r="F53" s="43"/>
      <c r="G53" s="20"/>
      <c r="H53" s="19"/>
    </row>
    <row r="54" spans="1:10" ht="60" customHeight="1" x14ac:dyDescent="0.25">
      <c r="A54" s="39"/>
      <c r="B54" s="43"/>
      <c r="C54" s="43"/>
      <c r="D54" s="43"/>
      <c r="E54" s="43"/>
      <c r="F54" s="43"/>
      <c r="G54" s="43"/>
      <c r="H54" s="43"/>
      <c r="I54" s="41"/>
    </row>
    <row r="55" spans="1:10" ht="60" customHeight="1" x14ac:dyDescent="0.25">
      <c r="A55" s="39"/>
      <c r="B55" s="43"/>
      <c r="C55" s="43"/>
      <c r="D55" s="43"/>
      <c r="E55" s="43"/>
      <c r="F55" s="43"/>
      <c r="G55" s="43"/>
      <c r="H55" s="43"/>
    </row>
    <row r="56" spans="1:10" ht="60" customHeight="1" x14ac:dyDescent="0.25">
      <c r="A56" s="39"/>
      <c r="B56" s="43"/>
      <c r="C56" s="43"/>
      <c r="D56" s="43"/>
      <c r="E56" s="43"/>
      <c r="F56" s="43"/>
      <c r="G56" s="43"/>
      <c r="H56" s="43"/>
    </row>
    <row r="57" spans="1:10" ht="60" customHeight="1" x14ac:dyDescent="0.25">
      <c r="A57" s="39"/>
      <c r="B57" s="43"/>
      <c r="C57" s="43"/>
      <c r="D57" s="43"/>
      <c r="E57" s="43"/>
      <c r="F57" s="43"/>
      <c r="G57" s="43"/>
      <c r="H57" s="43"/>
    </row>
    <row r="58" spans="1:10" ht="60" customHeight="1" x14ac:dyDescent="0.25">
      <c r="A58" s="39"/>
      <c r="B58" s="43"/>
      <c r="C58" s="43"/>
      <c r="D58" s="43"/>
      <c r="E58" s="43"/>
      <c r="F58" s="43"/>
      <c r="G58" s="43"/>
      <c r="H58" s="43"/>
    </row>
    <row r="59" spans="1:10" ht="60" customHeight="1" x14ac:dyDescent="0.25">
      <c r="A59" s="57"/>
      <c r="B59" s="58"/>
      <c r="C59" s="58"/>
      <c r="D59" s="58"/>
      <c r="E59" s="58"/>
      <c r="F59" s="58"/>
      <c r="G59" s="43"/>
      <c r="H59" s="43"/>
    </row>
    <row r="60" spans="1:10" ht="60" customHeight="1" x14ac:dyDescent="0.25">
      <c r="A60" s="39"/>
      <c r="B60" s="43"/>
      <c r="C60" s="18"/>
      <c r="D60" s="43"/>
      <c r="E60" s="19"/>
      <c r="F60" s="43"/>
      <c r="G60" s="43"/>
      <c r="H60" s="43"/>
    </row>
    <row r="61" spans="1:10" s="31" customFormat="1" ht="60" customHeight="1" x14ac:dyDescent="0.25">
      <c r="A61" s="39"/>
      <c r="B61" s="43"/>
      <c r="C61" s="18"/>
      <c r="E61" s="19"/>
      <c r="F61" s="43"/>
      <c r="G61" s="43"/>
      <c r="H61" s="43"/>
      <c r="J61" s="35"/>
    </row>
    <row r="62" spans="1:10" s="31" customFormat="1" ht="60" customHeight="1" x14ac:dyDescent="0.25">
      <c r="A62" s="39"/>
      <c r="B62" s="43"/>
      <c r="C62" s="18"/>
      <c r="D62" s="43"/>
      <c r="E62" s="19"/>
      <c r="F62" s="43"/>
      <c r="G62" s="43"/>
      <c r="H62" s="43"/>
      <c r="J62" s="35"/>
    </row>
    <row r="63" spans="1:10" s="31" customFormat="1" ht="60" customHeight="1" x14ac:dyDescent="0.25">
      <c r="A63" s="39"/>
      <c r="B63" s="43"/>
      <c r="C63" s="43"/>
      <c r="D63" s="43"/>
      <c r="E63" s="43"/>
      <c r="F63" s="43"/>
      <c r="G63" s="43"/>
      <c r="H63" s="43"/>
      <c r="J63" s="35"/>
    </row>
    <row r="64" spans="1:10" s="31" customFormat="1" ht="60" customHeight="1" x14ac:dyDescent="0.25">
      <c r="A64" s="39"/>
      <c r="B64" s="43"/>
      <c r="C64" s="43"/>
      <c r="D64" s="43"/>
      <c r="E64" s="43"/>
      <c r="F64" s="43"/>
      <c r="G64" s="43"/>
      <c r="H64" s="43"/>
      <c r="J64" s="35"/>
    </row>
    <row r="65" spans="1:10" s="31" customFormat="1" ht="60" customHeight="1" x14ac:dyDescent="0.25">
      <c r="A65" s="39"/>
      <c r="B65" s="43"/>
      <c r="C65" s="43"/>
      <c r="D65" s="43"/>
      <c r="E65" s="43"/>
      <c r="F65" s="43"/>
      <c r="G65" s="43"/>
      <c r="H65" s="43"/>
      <c r="J65" s="35"/>
    </row>
    <row r="66" spans="1:10" s="31" customFormat="1" ht="60" customHeight="1" x14ac:dyDescent="0.25">
      <c r="A66" s="39"/>
      <c r="B66" s="43"/>
      <c r="C66" s="43"/>
      <c r="D66" s="43"/>
      <c r="E66" s="43"/>
      <c r="F66" s="43"/>
      <c r="G66" s="43"/>
      <c r="H66" s="43"/>
      <c r="J66" s="35"/>
    </row>
    <row r="67" spans="1:10" s="31" customFormat="1" ht="60" customHeight="1" x14ac:dyDescent="0.25">
      <c r="A67" s="39"/>
      <c r="B67" s="43"/>
      <c r="C67" s="43"/>
      <c r="D67" s="43"/>
      <c r="E67" s="43"/>
      <c r="F67" s="43"/>
      <c r="G67" s="43"/>
      <c r="H67" s="43"/>
      <c r="J67" s="35"/>
    </row>
    <row r="68" spans="1:10" s="31" customFormat="1" ht="60" customHeight="1" x14ac:dyDescent="0.25">
      <c r="A68" s="59"/>
      <c r="B68" s="58"/>
      <c r="C68" s="58"/>
      <c r="D68" s="58"/>
      <c r="E68" s="58"/>
      <c r="F68" s="58"/>
      <c r="G68" s="43"/>
      <c r="H68" s="43"/>
      <c r="J68" s="35"/>
    </row>
    <row r="69" spans="1:10" s="31" customFormat="1" ht="60" customHeight="1" x14ac:dyDescent="0.25">
      <c r="A69" s="39"/>
      <c r="B69" s="43"/>
      <c r="C69" s="18"/>
      <c r="D69" s="43"/>
      <c r="E69" s="19"/>
      <c r="F69" s="43"/>
      <c r="G69" s="43"/>
      <c r="H69" s="43"/>
      <c r="J69" s="35"/>
    </row>
    <row r="70" spans="1:10" s="31" customFormat="1" ht="60" customHeight="1" x14ac:dyDescent="0.25">
      <c r="A70" s="39"/>
      <c r="B70" s="43"/>
      <c r="C70" s="18"/>
      <c r="E70" s="19"/>
      <c r="F70" s="43"/>
      <c r="G70" s="43"/>
      <c r="H70" s="43"/>
      <c r="J70" s="35"/>
    </row>
    <row r="71" spans="1:10" s="31" customFormat="1" ht="60" customHeight="1" x14ac:dyDescent="0.25">
      <c r="A71" s="39"/>
      <c r="B71" s="43"/>
      <c r="C71" s="18"/>
      <c r="D71" s="43"/>
      <c r="E71" s="19"/>
      <c r="F71" s="43"/>
      <c r="G71" s="43"/>
      <c r="H71" s="43"/>
      <c r="J71" s="35"/>
    </row>
    <row r="72" spans="1:10" s="31" customFormat="1" ht="60" customHeight="1" x14ac:dyDescent="0.25">
      <c r="A72" s="39"/>
      <c r="B72" s="43"/>
      <c r="C72" s="43"/>
      <c r="D72" s="43"/>
      <c r="E72" s="43"/>
      <c r="F72" s="43"/>
      <c r="G72" s="43"/>
      <c r="H72" s="43"/>
      <c r="J72" s="35"/>
    </row>
    <row r="73" spans="1:10" s="31" customFormat="1" ht="60" customHeight="1" x14ac:dyDescent="0.25">
      <c r="A73" s="39"/>
      <c r="B73" s="43"/>
      <c r="C73" s="43"/>
      <c r="D73" s="43"/>
      <c r="E73" s="43"/>
      <c r="F73" s="43"/>
      <c r="G73" s="43"/>
      <c r="H73" s="43"/>
      <c r="J73" s="35"/>
    </row>
    <row r="74" spans="1:10" s="31" customFormat="1" ht="60" customHeight="1" x14ac:dyDescent="0.25">
      <c r="A74" s="39"/>
      <c r="B74" s="43"/>
      <c r="C74" s="43"/>
      <c r="D74" s="43"/>
      <c r="E74" s="43"/>
      <c r="F74" s="43"/>
      <c r="G74" s="43"/>
      <c r="H74" s="43"/>
      <c r="J74" s="35"/>
    </row>
    <row r="75" spans="1:10" s="31" customFormat="1" ht="60" customHeight="1" x14ac:dyDescent="0.25">
      <c r="A75" s="39"/>
      <c r="B75" s="43"/>
      <c r="C75" s="43"/>
      <c r="D75" s="43"/>
      <c r="E75" s="43"/>
      <c r="F75" s="43"/>
      <c r="G75" s="43"/>
      <c r="H75" s="43"/>
      <c r="J75" s="35"/>
    </row>
    <row r="76" spans="1:10" s="31" customFormat="1" ht="60" customHeight="1" x14ac:dyDescent="0.25">
      <c r="A76" s="39"/>
      <c r="B76" s="43"/>
      <c r="C76" s="43"/>
      <c r="D76" s="43"/>
      <c r="E76" s="43"/>
      <c r="F76" s="43"/>
      <c r="G76" s="43"/>
      <c r="H76" s="43"/>
      <c r="J76" s="35"/>
    </row>
    <row r="77" spans="1:10" s="31" customFormat="1" ht="60" customHeight="1" x14ac:dyDescent="0.25">
      <c r="A77" s="39"/>
      <c r="B77" s="43"/>
      <c r="C77" s="43"/>
      <c r="D77" s="43"/>
      <c r="E77" s="43"/>
      <c r="F77" s="43"/>
      <c r="G77" s="43"/>
      <c r="H77" s="43"/>
      <c r="J77" s="35"/>
    </row>
    <row r="78" spans="1:10" s="31" customFormat="1" ht="60" customHeight="1" x14ac:dyDescent="0.25">
      <c r="A78" s="2"/>
      <c r="B78" s="2"/>
      <c r="D78" s="2"/>
      <c r="E78" s="2"/>
      <c r="F78" s="2"/>
      <c r="G78" s="2"/>
      <c r="H78" s="2"/>
      <c r="J78" s="35"/>
    </row>
    <row r="79" spans="1:10" s="31" customFormat="1" ht="60" customHeight="1" x14ac:dyDescent="0.25">
      <c r="A79" s="2"/>
      <c r="B79" s="2"/>
      <c r="D79" s="2"/>
      <c r="E79" s="2"/>
      <c r="F79" s="2"/>
      <c r="G79" s="2"/>
      <c r="H79" s="2"/>
      <c r="J79" s="35"/>
    </row>
    <row r="80" spans="1:10" s="31" customFormat="1" ht="60" customHeight="1" x14ac:dyDescent="0.25">
      <c r="A80" s="2"/>
      <c r="B80" s="2"/>
      <c r="D80" s="2"/>
      <c r="E80" s="2"/>
      <c r="F80" s="2"/>
      <c r="G80" s="2"/>
      <c r="H80" s="2"/>
      <c r="J80" s="35"/>
    </row>
    <row r="81" spans="1:10" s="31" customFormat="1" x14ac:dyDescent="0.25">
      <c r="A81" s="2"/>
      <c r="B81" s="2"/>
      <c r="D81" s="2"/>
      <c r="E81" s="2"/>
      <c r="F81" s="2"/>
      <c r="G81" s="2"/>
      <c r="H81" s="2"/>
      <c r="J81" s="35"/>
    </row>
    <row r="82" spans="1:10" s="31" customFormat="1" x14ac:dyDescent="0.25">
      <c r="A82" s="2"/>
      <c r="B82" s="2"/>
      <c r="D82" s="2"/>
      <c r="E82" s="2"/>
      <c r="F82" s="2"/>
      <c r="G82" s="2"/>
      <c r="H82" s="2"/>
      <c r="J82" s="35"/>
    </row>
    <row r="83" spans="1:10" s="31" customFormat="1" x14ac:dyDescent="0.25">
      <c r="A83" s="2"/>
      <c r="B83" s="2"/>
      <c r="D83" s="2"/>
      <c r="E83" s="2"/>
      <c r="F83" s="2"/>
      <c r="G83" s="2"/>
      <c r="H83" s="2"/>
      <c r="J83" s="35"/>
    </row>
    <row r="84" spans="1:10" s="31" customFormat="1" x14ac:dyDescent="0.25">
      <c r="A84" s="2"/>
      <c r="B84" s="2"/>
      <c r="D84" s="2"/>
      <c r="E84" s="2"/>
      <c r="F84" s="2"/>
      <c r="G84" s="2"/>
      <c r="H84" s="2"/>
      <c r="J84" s="35"/>
    </row>
  </sheetData>
  <mergeCells count="13">
    <mergeCell ref="A68:F68"/>
    <mergeCell ref="A1:B1"/>
    <mergeCell ref="H1:I1"/>
    <mergeCell ref="A2:B2"/>
    <mergeCell ref="A3:B3"/>
    <mergeCell ref="A4:B4"/>
    <mergeCell ref="A5:B5"/>
    <mergeCell ref="A25:H25"/>
    <mergeCell ref="A7:H7"/>
    <mergeCell ref="A19:H19"/>
    <mergeCell ref="I10:J12"/>
    <mergeCell ref="A32:H32"/>
    <mergeCell ref="A59:F59"/>
  </mergeCells>
  <conditionalFormatting sqref="H78:H81">
    <cfRule type="containsText" dxfId="62" priority="20" operator="containsText" text="Fail">
      <formula>NOT(ISERROR(SEARCH("Fail",H78)))</formula>
    </cfRule>
    <cfRule type="containsText" dxfId="61" priority="21" operator="containsText" text="Pass">
      <formula>NOT(ISERROR(SEARCH("Pass",H78)))</formula>
    </cfRule>
  </conditionalFormatting>
  <conditionalFormatting sqref="H17:H18 H45:H48 H51:H53 H33 H8:H15 H39:H42 H20:H24 H26:H31">
    <cfRule type="containsText" dxfId="60" priority="18" operator="containsText" text="FAIL">
      <formula>NOT(ISERROR(SEARCH(("FAIL"),(H8))))</formula>
    </cfRule>
  </conditionalFormatting>
  <conditionalFormatting sqref="H17:H18 H45:H48 H51:H53 H33 H8:H15 H39:H42 H20:H24 H26:H31">
    <cfRule type="containsText" dxfId="59" priority="19" operator="containsText" text="PASS">
      <formula>NOT(ISERROR(SEARCH(("PASS"),(H8))))</formula>
    </cfRule>
  </conditionalFormatting>
  <conditionalFormatting sqref="I14">
    <cfRule type="containsText" dxfId="58" priority="16" operator="containsText" text="Bug">
      <formula>NOT(ISERROR(SEARCH("Bug",I14)))</formula>
    </cfRule>
    <cfRule type="containsText" dxfId="57" priority="17" operator="containsText" text="Bug">
      <formula>NOT(ISERROR(SEARCH("Bug",I14)))</formula>
    </cfRule>
  </conditionalFormatting>
  <conditionalFormatting sqref="H16">
    <cfRule type="containsText" dxfId="56" priority="14" operator="containsText" text="FAIL">
      <formula>NOT(ISERROR(SEARCH(("FAIL"),(H16))))</formula>
    </cfRule>
  </conditionalFormatting>
  <conditionalFormatting sqref="H16">
    <cfRule type="containsText" dxfId="55" priority="15" operator="containsText" text="PASS">
      <formula>NOT(ISERROR(SEARCH(("PASS"),(H16))))</formula>
    </cfRule>
  </conditionalFormatting>
  <conditionalFormatting sqref="H35:H38">
    <cfRule type="containsText" dxfId="54" priority="12" operator="containsText" text="FAIL">
      <formula>NOT(ISERROR(SEARCH(("FAIL"),(H35))))</formula>
    </cfRule>
  </conditionalFormatting>
  <conditionalFormatting sqref="H35:H38">
    <cfRule type="containsText" dxfId="53" priority="13" operator="containsText" text="PASS">
      <formula>NOT(ISERROR(SEARCH(("PASS"),(H35))))</formula>
    </cfRule>
  </conditionalFormatting>
  <conditionalFormatting sqref="I39">
    <cfRule type="containsText" dxfId="52" priority="10" operator="containsText" text="Bug">
      <formula>NOT(ISERROR(SEARCH("Bug",I39)))</formula>
    </cfRule>
    <cfRule type="containsText" dxfId="51" priority="11" operator="containsText" text="Bug">
      <formula>NOT(ISERROR(SEARCH("Bug",I39)))</formula>
    </cfRule>
  </conditionalFormatting>
  <conditionalFormatting sqref="I40:I42">
    <cfRule type="containsText" dxfId="50" priority="8" operator="containsText" text="Bug">
      <formula>NOT(ISERROR(SEARCH("Bug",I40)))</formula>
    </cfRule>
    <cfRule type="containsText" dxfId="49" priority="9" operator="containsText" text="Bug">
      <formula>NOT(ISERROR(SEARCH("Bug",I40)))</formula>
    </cfRule>
  </conditionalFormatting>
  <conditionalFormatting sqref="H44">
    <cfRule type="containsText" dxfId="48" priority="6" operator="containsText" text="FAIL">
      <formula>NOT(ISERROR(SEARCH(("FAIL"),(H44))))</formula>
    </cfRule>
  </conditionalFormatting>
  <conditionalFormatting sqref="H44">
    <cfRule type="containsText" dxfId="47" priority="7" operator="containsText" text="PASS">
      <formula>NOT(ISERROR(SEARCH(("PASS"),(H44))))</formula>
    </cfRule>
  </conditionalFormatting>
  <conditionalFormatting sqref="I44">
    <cfRule type="containsText" dxfId="46" priority="4" operator="containsText" text="Bug">
      <formula>NOT(ISERROR(SEARCH("Bug",I44)))</formula>
    </cfRule>
    <cfRule type="containsText" dxfId="45" priority="5" operator="containsText" text="Bug">
      <formula>NOT(ISERROR(SEARCH("Bug",I44)))</formula>
    </cfRule>
  </conditionalFormatting>
  <conditionalFormatting sqref="I46:I47">
    <cfRule type="containsText" dxfId="44" priority="2" operator="containsText" text="Bug">
      <formula>NOT(ISERROR(SEARCH("Bug",I46)))</formula>
    </cfRule>
    <cfRule type="containsText" dxfId="43" priority="3" operator="containsText" text="Bug">
      <formula>NOT(ISERROR(SEARCH("Bug",I46)))</formula>
    </cfRule>
  </conditionalFormatting>
  <conditionalFormatting sqref="H51">
    <cfRule type="cellIs" dxfId="42" priority="1" operator="equal">
      <formula>"warning"</formula>
    </cfRule>
  </conditionalFormatting>
  <hyperlinks>
    <hyperlink ref="D37" r:id="rId1"/>
    <hyperlink ref="D21" r:id="rId2"/>
    <hyperlink ref="D22" r:id="rId3"/>
    <hyperlink ref="D23" r:id="rId4"/>
    <hyperlink ref="D24" r:id="rId5"/>
  </hyperlinks>
  <pageMargins left="0.7" right="0.7" top="0.75" bottom="0.75" header="0.3" footer="0.3"/>
  <pageSetup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zoomScaleNormal="100" workbookViewId="0">
      <pane ySplit="6" topLeftCell="A7" activePane="bottomLeft" state="frozen"/>
      <selection pane="bottomLeft" sqref="A1:B1"/>
    </sheetView>
  </sheetViews>
  <sheetFormatPr defaultRowHeight="15" x14ac:dyDescent="0.25"/>
  <cols>
    <col min="1" max="1" width="25.7109375" style="35" customWidth="1"/>
    <col min="2" max="2" width="45.7109375" style="35" customWidth="1"/>
    <col min="3" max="3" width="20.42578125" style="4" customWidth="1"/>
    <col min="4" max="4" width="30.5703125" style="35" customWidth="1"/>
    <col min="5" max="5" width="21" style="35" customWidth="1"/>
    <col min="6" max="6" width="25.7109375" style="35" customWidth="1"/>
    <col min="7" max="7" width="21.28515625" style="35" customWidth="1"/>
    <col min="8" max="8" width="20.7109375" style="35" customWidth="1"/>
    <col min="9" max="9" width="18.140625" style="36" customWidth="1"/>
    <col min="10" max="10" width="25.7109375" style="35" customWidth="1"/>
    <col min="11" max="16384" width="9.140625" style="35"/>
  </cols>
  <sheetData>
    <row r="1" spans="1:10" ht="19.899999999999999" customHeight="1" x14ac:dyDescent="0.25">
      <c r="A1" s="60" t="s">
        <v>4</v>
      </c>
      <c r="B1" s="60"/>
      <c r="C1" s="7" t="s">
        <v>51</v>
      </c>
      <c r="D1" s="38" t="s">
        <v>7</v>
      </c>
      <c r="E1" s="7"/>
      <c r="F1" s="38" t="s">
        <v>10</v>
      </c>
      <c r="G1" s="15"/>
      <c r="H1" s="60" t="s">
        <v>13</v>
      </c>
      <c r="I1" s="60"/>
      <c r="J1" s="6"/>
    </row>
    <row r="2" spans="1:10" ht="19.899999999999999" customHeight="1" x14ac:dyDescent="0.25">
      <c r="A2" s="60" t="s">
        <v>5</v>
      </c>
      <c r="B2" s="60"/>
      <c r="C2" s="7" t="s">
        <v>380</v>
      </c>
      <c r="D2" s="38" t="s">
        <v>8</v>
      </c>
      <c r="E2" s="7"/>
      <c r="F2" s="38" t="s">
        <v>11</v>
      </c>
      <c r="G2" s="15"/>
      <c r="H2" s="38" t="s">
        <v>15</v>
      </c>
      <c r="I2" s="7">
        <f>COUNTIF(H8:H57,"Pass")</f>
        <v>0</v>
      </c>
      <c r="J2" s="6"/>
    </row>
    <row r="3" spans="1:10" ht="19.899999999999999" customHeight="1" x14ac:dyDescent="0.25">
      <c r="A3" s="60"/>
      <c r="B3" s="60"/>
      <c r="C3" s="7"/>
      <c r="D3" s="38" t="s">
        <v>9</v>
      </c>
      <c r="E3" s="7" t="s">
        <v>36</v>
      </c>
      <c r="F3" s="38" t="s">
        <v>30</v>
      </c>
      <c r="G3" s="15"/>
      <c r="H3" s="9" t="s">
        <v>16</v>
      </c>
      <c r="I3" s="7">
        <f>COUNTIF(H8:H68,"Fail")</f>
        <v>0</v>
      </c>
      <c r="J3" s="6"/>
    </row>
    <row r="4" spans="1:10" ht="19.899999999999999" customHeight="1" x14ac:dyDescent="0.25">
      <c r="A4" s="60" t="s">
        <v>6</v>
      </c>
      <c r="B4" s="60"/>
      <c r="C4" s="7"/>
      <c r="D4" s="38"/>
      <c r="E4" s="7"/>
      <c r="F4" s="38" t="s">
        <v>12</v>
      </c>
      <c r="G4" s="15"/>
      <c r="H4" s="10" t="s">
        <v>17</v>
      </c>
      <c r="I4" s="7">
        <f>COUNTIF(H8:H68,"Warning")</f>
        <v>0</v>
      </c>
      <c r="J4" s="6"/>
    </row>
    <row r="5" spans="1:10" ht="19.899999999999999" customHeight="1" x14ac:dyDescent="0.25">
      <c r="A5" s="60" t="s">
        <v>29</v>
      </c>
      <c r="B5" s="60"/>
      <c r="C5" s="7"/>
      <c r="D5" s="38"/>
      <c r="E5" s="7"/>
      <c r="F5" s="38"/>
      <c r="G5" s="15"/>
      <c r="H5" s="38" t="s">
        <v>14</v>
      </c>
      <c r="I5" s="7">
        <f>SUM(I2:I4)</f>
        <v>0</v>
      </c>
      <c r="J5" s="6"/>
    </row>
    <row r="6" spans="1:10" ht="20.45" customHeight="1" x14ac:dyDescent="0.25">
      <c r="A6" s="14" t="s">
        <v>18</v>
      </c>
      <c r="B6" s="11" t="s">
        <v>19</v>
      </c>
      <c r="C6" s="13" t="s">
        <v>20</v>
      </c>
      <c r="D6" s="12" t="s">
        <v>21</v>
      </c>
      <c r="E6" s="11" t="s">
        <v>22</v>
      </c>
      <c r="F6" s="12" t="s">
        <v>23</v>
      </c>
      <c r="G6" s="13" t="s">
        <v>24</v>
      </c>
      <c r="H6" s="11" t="s">
        <v>25</v>
      </c>
      <c r="I6" s="13" t="s">
        <v>27</v>
      </c>
    </row>
    <row r="7" spans="1:10" ht="38.25" customHeight="1" x14ac:dyDescent="0.25">
      <c r="A7" s="66" t="s">
        <v>365</v>
      </c>
      <c r="B7" s="66"/>
      <c r="C7" s="66"/>
      <c r="D7" s="66"/>
      <c r="E7" s="66"/>
      <c r="F7" s="66"/>
      <c r="G7" s="66"/>
      <c r="H7" s="66"/>
      <c r="I7" s="35"/>
    </row>
    <row r="8" spans="1:10" ht="60" customHeight="1" x14ac:dyDescent="0.25">
      <c r="A8" s="39" t="s">
        <v>35</v>
      </c>
      <c r="B8" s="23" t="s">
        <v>366</v>
      </c>
      <c r="C8" s="33"/>
      <c r="D8" s="25"/>
      <c r="E8" s="33"/>
      <c r="F8" s="19" t="s">
        <v>367</v>
      </c>
      <c r="G8" s="25"/>
      <c r="H8" s="20"/>
    </row>
    <row r="9" spans="1:10" ht="60" customHeight="1" x14ac:dyDescent="0.25">
      <c r="A9" s="39" t="s">
        <v>38</v>
      </c>
      <c r="B9" s="23" t="s">
        <v>368</v>
      </c>
      <c r="C9" s="33"/>
      <c r="D9" s="19"/>
      <c r="E9" s="33"/>
      <c r="F9" s="19" t="s">
        <v>369</v>
      </c>
      <c r="G9" s="25"/>
      <c r="H9" s="20"/>
    </row>
    <row r="10" spans="1:10" ht="60" customHeight="1" x14ac:dyDescent="0.25">
      <c r="A10" s="72" t="s">
        <v>370</v>
      </c>
      <c r="B10" s="73"/>
      <c r="C10" s="73"/>
      <c r="D10" s="73"/>
      <c r="E10" s="73"/>
      <c r="F10" s="73"/>
      <c r="G10" s="73"/>
      <c r="H10" s="74"/>
      <c r="I10" s="61"/>
      <c r="J10" s="56"/>
    </row>
    <row r="11" spans="1:10" ht="60" customHeight="1" x14ac:dyDescent="0.25">
      <c r="A11" s="39" t="s">
        <v>39</v>
      </c>
      <c r="B11" s="19" t="s">
        <v>371</v>
      </c>
      <c r="C11" s="18"/>
      <c r="D11" s="20"/>
      <c r="E11" s="18"/>
      <c r="F11" s="19" t="s">
        <v>372</v>
      </c>
      <c r="G11" s="20"/>
      <c r="H11" s="20"/>
      <c r="I11" s="61"/>
      <c r="J11" s="56"/>
    </row>
    <row r="12" spans="1:10" ht="60" customHeight="1" x14ac:dyDescent="0.25">
      <c r="A12" s="39" t="s">
        <v>40</v>
      </c>
      <c r="B12" s="19" t="s">
        <v>373</v>
      </c>
      <c r="C12" s="18"/>
      <c r="D12" s="20"/>
      <c r="E12" s="18"/>
      <c r="F12" s="19" t="s">
        <v>374</v>
      </c>
      <c r="G12" s="17"/>
      <c r="H12" s="17"/>
      <c r="I12" s="61"/>
      <c r="J12" s="56"/>
    </row>
    <row r="13" spans="1:10" ht="60" customHeight="1" x14ac:dyDescent="0.25">
      <c r="A13" s="39" t="s">
        <v>41</v>
      </c>
      <c r="B13" s="19" t="s">
        <v>375</v>
      </c>
      <c r="C13" s="18"/>
      <c r="D13" s="20"/>
      <c r="E13" s="18"/>
      <c r="F13" s="19" t="s">
        <v>376</v>
      </c>
      <c r="G13" s="17"/>
      <c r="H13" s="17"/>
    </row>
    <row r="14" spans="1:10" ht="60" customHeight="1" x14ac:dyDescent="0.25">
      <c r="A14" s="39" t="s">
        <v>42</v>
      </c>
      <c r="B14" s="19" t="s">
        <v>377</v>
      </c>
      <c r="C14" s="18"/>
      <c r="D14" s="20"/>
      <c r="E14" s="18"/>
      <c r="F14" s="19" t="s">
        <v>374</v>
      </c>
      <c r="G14" s="17"/>
      <c r="H14" s="17"/>
    </row>
    <row r="15" spans="1:10" ht="60" customHeight="1" x14ac:dyDescent="0.25">
      <c r="A15" s="39" t="s">
        <v>43</v>
      </c>
      <c r="B15" s="19" t="s">
        <v>378</v>
      </c>
      <c r="C15" s="18"/>
      <c r="D15" s="20"/>
      <c r="E15" s="18"/>
      <c r="F15" s="19" t="s">
        <v>379</v>
      </c>
      <c r="G15" s="17"/>
      <c r="H15" s="17"/>
    </row>
    <row r="16" spans="1:10" ht="60" customHeight="1" x14ac:dyDescent="0.25">
      <c r="A16" s="39"/>
      <c r="B16" s="19"/>
      <c r="C16" s="18"/>
      <c r="D16" s="20"/>
      <c r="E16" s="18"/>
      <c r="F16" s="19"/>
      <c r="G16" s="18"/>
      <c r="H16" s="17"/>
    </row>
    <row r="17" spans="1:10" ht="60" customHeight="1" x14ac:dyDescent="0.25">
      <c r="A17" s="39"/>
      <c r="B17" s="19"/>
      <c r="C17" s="18"/>
      <c r="D17" s="19"/>
      <c r="E17" s="19"/>
      <c r="F17" s="19"/>
      <c r="G17" s="19"/>
      <c r="H17" s="17"/>
    </row>
    <row r="18" spans="1:10" ht="60" customHeight="1" x14ac:dyDescent="0.25">
      <c r="A18" s="39"/>
      <c r="B18" s="19"/>
      <c r="C18" s="18"/>
      <c r="D18" s="19"/>
      <c r="E18" s="19"/>
      <c r="F18" s="19"/>
      <c r="G18" s="19"/>
      <c r="H18" s="24"/>
    </row>
    <row r="19" spans="1:10" ht="60" customHeight="1" x14ac:dyDescent="0.25">
      <c r="A19" s="62"/>
      <c r="B19" s="63"/>
      <c r="C19" s="63"/>
      <c r="D19" s="63"/>
      <c r="E19" s="63"/>
      <c r="F19" s="63"/>
      <c r="G19" s="63"/>
      <c r="H19" s="64"/>
    </row>
    <row r="20" spans="1:10" ht="60" customHeight="1" x14ac:dyDescent="0.25">
      <c r="A20" s="39"/>
      <c r="B20" s="19"/>
      <c r="C20" s="54"/>
      <c r="D20" s="20"/>
      <c r="E20" s="23"/>
      <c r="F20" s="23"/>
      <c r="G20" s="23"/>
      <c r="H20" s="24"/>
    </row>
    <row r="21" spans="1:10" ht="60" customHeight="1" x14ac:dyDescent="0.25">
      <c r="A21" s="39"/>
      <c r="B21" s="19"/>
      <c r="C21" s="54"/>
      <c r="D21" s="21"/>
      <c r="E21" s="23"/>
      <c r="F21" s="19"/>
      <c r="G21" s="23"/>
      <c r="H21" s="24"/>
    </row>
    <row r="22" spans="1:10" ht="60" customHeight="1" x14ac:dyDescent="0.25">
      <c r="A22" s="39"/>
      <c r="B22" s="19"/>
      <c r="C22" s="54"/>
      <c r="D22" s="21"/>
      <c r="E22" s="23"/>
      <c r="F22" s="19"/>
      <c r="G22" s="23"/>
      <c r="H22" s="24"/>
    </row>
    <row r="23" spans="1:10" ht="60" customHeight="1" x14ac:dyDescent="0.25">
      <c r="A23" s="39"/>
      <c r="B23" s="19"/>
      <c r="C23" s="54"/>
      <c r="D23" s="21"/>
      <c r="E23" s="23"/>
      <c r="F23" s="23"/>
      <c r="G23" s="23"/>
      <c r="H23" s="24"/>
    </row>
    <row r="24" spans="1:10" ht="60" customHeight="1" x14ac:dyDescent="0.25">
      <c r="A24" s="39"/>
      <c r="B24" s="19"/>
      <c r="C24" s="54"/>
      <c r="D24" s="21"/>
      <c r="E24" s="23"/>
      <c r="F24" s="19"/>
      <c r="G24" s="23"/>
      <c r="H24" s="24"/>
    </row>
    <row r="25" spans="1:10" s="71" customFormat="1" ht="60" customHeight="1" x14ac:dyDescent="0.25">
      <c r="A25" s="69"/>
      <c r="B25" s="63"/>
      <c r="C25" s="63"/>
      <c r="D25" s="63"/>
      <c r="E25" s="63"/>
      <c r="F25" s="63"/>
      <c r="G25" s="63"/>
      <c r="H25" s="63"/>
      <c r="I25" s="70"/>
      <c r="J25" s="70"/>
    </row>
    <row r="26" spans="1:10" ht="60" customHeight="1" x14ac:dyDescent="0.25">
      <c r="A26" s="39"/>
      <c r="B26" s="23"/>
      <c r="C26" s="54"/>
      <c r="D26" s="2"/>
      <c r="E26" s="23"/>
      <c r="F26" s="23"/>
      <c r="G26" s="23"/>
      <c r="H26" s="24"/>
    </row>
    <row r="27" spans="1:10" ht="60" customHeight="1" x14ac:dyDescent="0.25">
      <c r="A27" s="39"/>
      <c r="B27" s="23"/>
      <c r="C27" s="54"/>
      <c r="D27" s="68"/>
      <c r="E27" s="23"/>
      <c r="F27" s="19"/>
      <c r="G27" s="23"/>
      <c r="H27" s="24"/>
    </row>
    <row r="28" spans="1:10" ht="60" customHeight="1" x14ac:dyDescent="0.25">
      <c r="A28" s="39"/>
      <c r="B28" s="23"/>
      <c r="C28" s="54"/>
      <c r="D28" s="68"/>
      <c r="E28" s="23"/>
      <c r="F28" s="23"/>
      <c r="G28" s="23"/>
      <c r="H28" s="24"/>
    </row>
    <row r="29" spans="1:10" ht="60" customHeight="1" x14ac:dyDescent="0.25">
      <c r="A29" s="39"/>
      <c r="B29" s="23"/>
      <c r="C29" s="54"/>
      <c r="D29" s="68"/>
      <c r="E29" s="23"/>
      <c r="F29" s="23"/>
      <c r="G29" s="23"/>
      <c r="H29" s="24"/>
    </row>
    <row r="30" spans="1:10" ht="60" customHeight="1" x14ac:dyDescent="0.25">
      <c r="A30" s="39"/>
      <c r="B30" s="23"/>
      <c r="C30" s="54"/>
      <c r="D30" s="23"/>
      <c r="E30" s="23"/>
      <c r="F30" s="23"/>
      <c r="G30" s="23"/>
      <c r="H30" s="24"/>
    </row>
    <row r="31" spans="1:10" ht="60" customHeight="1" x14ac:dyDescent="0.25">
      <c r="A31" s="39"/>
      <c r="B31" s="23"/>
      <c r="C31" s="54"/>
      <c r="D31" s="23"/>
      <c r="E31" s="23"/>
      <c r="F31" s="23"/>
      <c r="G31" s="23"/>
      <c r="H31" s="24"/>
    </row>
    <row r="32" spans="1:10" ht="60" customHeight="1" x14ac:dyDescent="0.25">
      <c r="A32" s="62"/>
      <c r="B32" s="63"/>
      <c r="C32" s="63"/>
      <c r="D32" s="63"/>
      <c r="E32" s="63"/>
      <c r="F32" s="63"/>
      <c r="G32" s="63"/>
      <c r="H32" s="64"/>
    </row>
    <row r="33" spans="1:9" ht="60" customHeight="1" x14ac:dyDescent="0.25">
      <c r="A33" s="39"/>
      <c r="B33" s="19"/>
      <c r="C33" s="18"/>
      <c r="D33" s="19"/>
      <c r="E33" s="18"/>
      <c r="F33" s="23"/>
      <c r="G33" s="18"/>
      <c r="H33" s="17"/>
    </row>
    <row r="34" spans="1:9" ht="60" customHeight="1" x14ac:dyDescent="0.25">
      <c r="A34" s="39"/>
      <c r="B34" s="19"/>
      <c r="C34" s="40"/>
      <c r="D34" s="43"/>
      <c r="E34" s="40"/>
      <c r="F34" s="23"/>
      <c r="G34" s="40"/>
      <c r="H34" s="40"/>
      <c r="I34" s="29"/>
    </row>
    <row r="35" spans="1:9" ht="60" customHeight="1" x14ac:dyDescent="0.25">
      <c r="A35" s="39"/>
      <c r="B35" s="19"/>
      <c r="C35" s="18"/>
      <c r="D35" s="20"/>
      <c r="E35" s="19"/>
      <c r="F35" s="19"/>
      <c r="G35" s="19"/>
      <c r="H35" s="17"/>
    </row>
    <row r="36" spans="1:9" ht="60" customHeight="1" x14ac:dyDescent="0.25">
      <c r="A36" s="39"/>
      <c r="B36" s="19"/>
      <c r="C36" s="18"/>
      <c r="D36" s="26"/>
      <c r="E36" s="19"/>
      <c r="F36" s="19"/>
      <c r="G36" s="19"/>
      <c r="H36" s="17"/>
    </row>
    <row r="37" spans="1:9" ht="60" customHeight="1" x14ac:dyDescent="0.25">
      <c r="A37" s="39"/>
      <c r="B37" s="19"/>
      <c r="C37" s="18"/>
      <c r="D37" s="21"/>
      <c r="E37" s="19"/>
      <c r="F37" s="19"/>
      <c r="G37" s="19"/>
      <c r="H37" s="17"/>
    </row>
    <row r="38" spans="1:9" ht="60" customHeight="1" x14ac:dyDescent="0.25">
      <c r="A38" s="39"/>
      <c r="B38" s="19"/>
      <c r="C38" s="19"/>
      <c r="D38" s="19"/>
      <c r="E38" s="19"/>
      <c r="F38" s="23"/>
      <c r="G38" s="20"/>
      <c r="H38" s="17"/>
    </row>
    <row r="39" spans="1:9" ht="60" customHeight="1" x14ac:dyDescent="0.25">
      <c r="A39" s="39"/>
      <c r="B39" s="19"/>
      <c r="C39" s="18"/>
      <c r="D39" s="27"/>
      <c r="E39" s="19"/>
      <c r="F39" s="23"/>
      <c r="G39" s="20"/>
      <c r="H39" s="20"/>
    </row>
    <row r="40" spans="1:9" ht="60" customHeight="1" x14ac:dyDescent="0.25">
      <c r="A40" s="39"/>
      <c r="B40" s="19"/>
      <c r="C40" s="18"/>
      <c r="D40" s="26"/>
      <c r="E40" s="19"/>
      <c r="F40" s="19"/>
      <c r="G40" s="20"/>
      <c r="H40" s="19"/>
    </row>
    <row r="41" spans="1:9" ht="60" customHeight="1" x14ac:dyDescent="0.25">
      <c r="A41" s="39"/>
      <c r="B41" s="19"/>
      <c r="C41" s="18"/>
      <c r="D41" s="26"/>
      <c r="E41" s="19"/>
      <c r="F41" s="19"/>
      <c r="G41" s="20"/>
      <c r="H41" s="19"/>
    </row>
    <row r="42" spans="1:9" ht="60" customHeight="1" x14ac:dyDescent="0.25">
      <c r="A42" s="39"/>
      <c r="B42" s="19"/>
      <c r="C42" s="18"/>
      <c r="D42" s="19"/>
      <c r="E42" s="19"/>
      <c r="F42" s="19"/>
      <c r="G42" s="20"/>
      <c r="H42" s="19"/>
    </row>
    <row r="43" spans="1:9" ht="60" customHeight="1" x14ac:dyDescent="0.25">
      <c r="A43" s="39"/>
      <c r="B43" s="48"/>
      <c r="C43" s="48"/>
      <c r="D43" s="48"/>
      <c r="E43" s="48"/>
      <c r="F43" s="49"/>
      <c r="G43" s="48"/>
      <c r="H43" s="48"/>
      <c r="I43" s="42"/>
    </row>
    <row r="44" spans="1:9" ht="60" customHeight="1" x14ac:dyDescent="0.25">
      <c r="A44" s="39"/>
      <c r="B44" s="19"/>
      <c r="C44" s="18"/>
      <c r="D44" s="19"/>
      <c r="E44" s="19"/>
      <c r="F44" s="19"/>
      <c r="G44" s="19"/>
      <c r="H44" s="19"/>
    </row>
    <row r="45" spans="1:9" ht="60" customHeight="1" x14ac:dyDescent="0.25">
      <c r="A45" s="39"/>
      <c r="B45" s="19"/>
      <c r="C45" s="18"/>
      <c r="D45" s="36"/>
      <c r="E45" s="19"/>
      <c r="F45" s="19"/>
      <c r="G45" s="20"/>
      <c r="H45" s="19"/>
    </row>
    <row r="46" spans="1:9" ht="60" customHeight="1" x14ac:dyDescent="0.25">
      <c r="A46" s="39"/>
      <c r="B46" s="19"/>
      <c r="C46" s="18"/>
      <c r="D46" s="36"/>
      <c r="E46" s="19"/>
      <c r="F46" s="19"/>
      <c r="G46" s="20"/>
      <c r="H46" s="19"/>
    </row>
    <row r="47" spans="1:9" ht="60" customHeight="1" x14ac:dyDescent="0.25">
      <c r="A47" s="39"/>
      <c r="B47" s="19"/>
      <c r="C47" s="18"/>
      <c r="D47" s="36"/>
      <c r="E47" s="19"/>
      <c r="F47" s="19"/>
      <c r="G47" s="20"/>
      <c r="H47" s="19"/>
    </row>
    <row r="48" spans="1:9" ht="60" customHeight="1" x14ac:dyDescent="0.25">
      <c r="A48" s="39"/>
      <c r="B48" s="19"/>
      <c r="C48" s="18"/>
      <c r="D48" s="44"/>
      <c r="E48" s="19"/>
      <c r="F48" s="19"/>
      <c r="G48" s="20"/>
      <c r="H48" s="19"/>
    </row>
    <row r="49" spans="1:10" ht="60" customHeight="1" x14ac:dyDescent="0.25">
      <c r="A49" s="39"/>
      <c r="B49" s="43"/>
      <c r="C49" s="41"/>
      <c r="D49" s="43"/>
      <c r="E49" s="41"/>
      <c r="F49" s="43"/>
      <c r="G49" s="41"/>
      <c r="H49" s="41"/>
      <c r="I49" s="41"/>
    </row>
    <row r="50" spans="1:10" ht="60" customHeight="1" x14ac:dyDescent="0.25">
      <c r="A50" s="37"/>
      <c r="B50" s="52"/>
      <c r="C50" s="52"/>
      <c r="D50" s="52"/>
      <c r="E50" s="52"/>
      <c r="F50" s="52"/>
      <c r="G50" s="52"/>
      <c r="H50" s="53"/>
    </row>
    <row r="51" spans="1:10" ht="60" customHeight="1" x14ac:dyDescent="0.25">
      <c r="A51" s="39"/>
      <c r="B51" s="43"/>
      <c r="C51" s="18"/>
      <c r="D51" s="43"/>
      <c r="E51" s="19"/>
      <c r="F51" s="43"/>
      <c r="G51" s="19"/>
      <c r="H51" s="19"/>
    </row>
    <row r="52" spans="1:10" ht="60" customHeight="1" x14ac:dyDescent="0.25">
      <c r="A52" s="39"/>
      <c r="B52" s="43"/>
      <c r="C52" s="18"/>
      <c r="D52" s="46"/>
      <c r="E52" s="19"/>
      <c r="F52" s="43"/>
      <c r="G52" s="20"/>
      <c r="H52" s="19"/>
    </row>
    <row r="53" spans="1:10" ht="60" customHeight="1" x14ac:dyDescent="0.25">
      <c r="A53" s="39"/>
      <c r="B53" s="43"/>
      <c r="C53" s="18"/>
      <c r="D53" s="43"/>
      <c r="E53" s="19"/>
      <c r="F53" s="43"/>
      <c r="G53" s="20"/>
      <c r="H53" s="19"/>
    </row>
    <row r="54" spans="1:10" ht="60" customHeight="1" x14ac:dyDescent="0.25">
      <c r="A54" s="39"/>
      <c r="B54" s="43"/>
      <c r="C54" s="43"/>
      <c r="D54" s="43"/>
      <c r="E54" s="43"/>
      <c r="F54" s="43"/>
      <c r="G54" s="43"/>
      <c r="H54" s="43"/>
      <c r="I54" s="41"/>
    </row>
    <row r="55" spans="1:10" ht="60" customHeight="1" x14ac:dyDescent="0.25">
      <c r="A55" s="39"/>
      <c r="B55" s="43"/>
      <c r="C55" s="43"/>
      <c r="D55" s="43"/>
      <c r="E55" s="43"/>
      <c r="F55" s="43"/>
      <c r="G55" s="43"/>
      <c r="H55" s="43"/>
    </row>
    <row r="56" spans="1:10" ht="60" customHeight="1" x14ac:dyDescent="0.25">
      <c r="A56" s="39"/>
      <c r="B56" s="43"/>
      <c r="C56" s="43"/>
      <c r="D56" s="43"/>
      <c r="E56" s="43"/>
      <c r="F56" s="43"/>
      <c r="G56" s="43"/>
      <c r="H56" s="43"/>
    </row>
    <row r="57" spans="1:10" ht="60" customHeight="1" x14ac:dyDescent="0.25">
      <c r="A57" s="39"/>
      <c r="B57" s="43"/>
      <c r="C57" s="43"/>
      <c r="D57" s="43"/>
      <c r="E57" s="43"/>
      <c r="F57" s="43"/>
      <c r="G57" s="43"/>
      <c r="H57" s="43"/>
    </row>
    <row r="58" spans="1:10" ht="60" customHeight="1" x14ac:dyDescent="0.25">
      <c r="A58" s="39"/>
      <c r="B58" s="43"/>
      <c r="C58" s="43"/>
      <c r="D58" s="43"/>
      <c r="E58" s="43"/>
      <c r="F58" s="43"/>
      <c r="G58" s="43"/>
      <c r="H58" s="43"/>
    </row>
    <row r="59" spans="1:10" ht="60" customHeight="1" x14ac:dyDescent="0.25">
      <c r="A59" s="57"/>
      <c r="B59" s="58"/>
      <c r="C59" s="58"/>
      <c r="D59" s="58"/>
      <c r="E59" s="58"/>
      <c r="F59" s="58"/>
      <c r="G59" s="43"/>
      <c r="H59" s="43"/>
    </row>
    <row r="60" spans="1:10" ht="60" customHeight="1" x14ac:dyDescent="0.25">
      <c r="A60" s="39"/>
      <c r="B60" s="43"/>
      <c r="C60" s="18"/>
      <c r="D60" s="43"/>
      <c r="E60" s="19"/>
      <c r="F60" s="43"/>
      <c r="G60" s="43"/>
      <c r="H60" s="43"/>
    </row>
    <row r="61" spans="1:10" s="36" customFormat="1" ht="60" customHeight="1" x14ac:dyDescent="0.25">
      <c r="A61" s="39"/>
      <c r="B61" s="43"/>
      <c r="C61" s="18"/>
      <c r="E61" s="19"/>
      <c r="F61" s="43"/>
      <c r="G61" s="43"/>
      <c r="H61" s="43"/>
      <c r="J61" s="35"/>
    </row>
    <row r="62" spans="1:10" s="36" customFormat="1" ht="60" customHeight="1" x14ac:dyDescent="0.25">
      <c r="A62" s="39"/>
      <c r="B62" s="43"/>
      <c r="C62" s="18"/>
      <c r="D62" s="43"/>
      <c r="E62" s="19"/>
      <c r="F62" s="43"/>
      <c r="G62" s="43"/>
      <c r="H62" s="43"/>
      <c r="J62" s="35"/>
    </row>
    <row r="63" spans="1:10" s="36" customFormat="1" ht="60" customHeight="1" x14ac:dyDescent="0.25">
      <c r="A63" s="39"/>
      <c r="B63" s="43"/>
      <c r="C63" s="43"/>
      <c r="D63" s="43"/>
      <c r="E63" s="43"/>
      <c r="F63" s="43"/>
      <c r="G63" s="43"/>
      <c r="H63" s="43"/>
      <c r="J63" s="35"/>
    </row>
    <row r="64" spans="1:10" s="36" customFormat="1" ht="60" customHeight="1" x14ac:dyDescent="0.25">
      <c r="A64" s="39"/>
      <c r="B64" s="43"/>
      <c r="C64" s="43"/>
      <c r="D64" s="43"/>
      <c r="E64" s="43"/>
      <c r="F64" s="43"/>
      <c r="G64" s="43"/>
      <c r="H64" s="43"/>
      <c r="J64" s="35"/>
    </row>
    <row r="65" spans="1:10" s="36" customFormat="1" ht="60" customHeight="1" x14ac:dyDescent="0.25">
      <c r="A65" s="39"/>
      <c r="B65" s="43"/>
      <c r="C65" s="43"/>
      <c r="D65" s="43"/>
      <c r="E65" s="43"/>
      <c r="F65" s="43"/>
      <c r="G65" s="43"/>
      <c r="H65" s="43"/>
      <c r="J65" s="35"/>
    </row>
    <row r="66" spans="1:10" s="36" customFormat="1" ht="60" customHeight="1" x14ac:dyDescent="0.25">
      <c r="A66" s="39"/>
      <c r="B66" s="43"/>
      <c r="C66" s="43"/>
      <c r="D66" s="43"/>
      <c r="E66" s="43"/>
      <c r="F66" s="43"/>
      <c r="G66" s="43"/>
      <c r="H66" s="43"/>
      <c r="J66" s="35"/>
    </row>
    <row r="67" spans="1:10" s="36" customFormat="1" ht="60" customHeight="1" x14ac:dyDescent="0.25">
      <c r="A67" s="39"/>
      <c r="B67" s="43"/>
      <c r="C67" s="43"/>
      <c r="D67" s="43"/>
      <c r="E67" s="43"/>
      <c r="F67" s="43"/>
      <c r="G67" s="43"/>
      <c r="H67" s="43"/>
      <c r="J67" s="35"/>
    </row>
    <row r="68" spans="1:10" s="36" customFormat="1" ht="60" customHeight="1" x14ac:dyDescent="0.25">
      <c r="A68" s="59"/>
      <c r="B68" s="58"/>
      <c r="C68" s="58"/>
      <c r="D68" s="58"/>
      <c r="E68" s="58"/>
      <c r="F68" s="58"/>
      <c r="G68" s="43"/>
      <c r="H68" s="43"/>
      <c r="J68" s="35"/>
    </row>
    <row r="69" spans="1:10" s="36" customFormat="1" ht="60" customHeight="1" x14ac:dyDescent="0.25">
      <c r="A69" s="39"/>
      <c r="B69" s="43"/>
      <c r="C69" s="18"/>
      <c r="D69" s="43"/>
      <c r="E69" s="19"/>
      <c r="F69" s="43"/>
      <c r="G69" s="43"/>
      <c r="H69" s="43"/>
      <c r="J69" s="35"/>
    </row>
    <row r="70" spans="1:10" s="36" customFormat="1" ht="60" customHeight="1" x14ac:dyDescent="0.25">
      <c r="A70" s="39"/>
      <c r="B70" s="43"/>
      <c r="C70" s="18"/>
      <c r="E70" s="19"/>
      <c r="F70" s="43"/>
      <c r="G70" s="43"/>
      <c r="H70" s="43"/>
      <c r="J70" s="35"/>
    </row>
    <row r="71" spans="1:10" s="36" customFormat="1" ht="60" customHeight="1" x14ac:dyDescent="0.25">
      <c r="A71" s="39"/>
      <c r="B71" s="43"/>
      <c r="C71" s="18"/>
      <c r="D71" s="43"/>
      <c r="E71" s="19"/>
      <c r="F71" s="43"/>
      <c r="G71" s="43"/>
      <c r="H71" s="43"/>
      <c r="J71" s="35"/>
    </row>
    <row r="72" spans="1:10" s="36" customFormat="1" ht="60" customHeight="1" x14ac:dyDescent="0.25">
      <c r="A72" s="39"/>
      <c r="B72" s="43"/>
      <c r="C72" s="43"/>
      <c r="D72" s="43"/>
      <c r="E72" s="43"/>
      <c r="F72" s="43"/>
      <c r="G72" s="43"/>
      <c r="H72" s="43"/>
      <c r="J72" s="35"/>
    </row>
    <row r="73" spans="1:10" s="36" customFormat="1" ht="60" customHeight="1" x14ac:dyDescent="0.25">
      <c r="A73" s="39"/>
      <c r="B73" s="43"/>
      <c r="C73" s="43"/>
      <c r="D73" s="43"/>
      <c r="E73" s="43"/>
      <c r="F73" s="43"/>
      <c r="G73" s="43"/>
      <c r="H73" s="43"/>
      <c r="J73" s="35"/>
    </row>
    <row r="74" spans="1:10" s="36" customFormat="1" ht="60" customHeight="1" x14ac:dyDescent="0.25">
      <c r="A74" s="39"/>
      <c r="B74" s="43"/>
      <c r="C74" s="43"/>
      <c r="D74" s="43"/>
      <c r="E74" s="43"/>
      <c r="F74" s="43"/>
      <c r="G74" s="43"/>
      <c r="H74" s="43"/>
      <c r="J74" s="35"/>
    </row>
    <row r="75" spans="1:10" s="36" customFormat="1" ht="60" customHeight="1" x14ac:dyDescent="0.25">
      <c r="A75" s="39"/>
      <c r="B75" s="43"/>
      <c r="C75" s="43"/>
      <c r="D75" s="43"/>
      <c r="E75" s="43"/>
      <c r="F75" s="43"/>
      <c r="G75" s="43"/>
      <c r="H75" s="43"/>
      <c r="J75" s="35"/>
    </row>
    <row r="76" spans="1:10" s="36" customFormat="1" ht="60" customHeight="1" x14ac:dyDescent="0.25">
      <c r="A76" s="39"/>
      <c r="B76" s="43"/>
      <c r="C76" s="43"/>
      <c r="D76" s="43"/>
      <c r="E76" s="43"/>
      <c r="F76" s="43"/>
      <c r="G76" s="43"/>
      <c r="H76" s="43"/>
      <c r="J76" s="35"/>
    </row>
    <row r="77" spans="1:10" s="36" customFormat="1" ht="60" customHeight="1" x14ac:dyDescent="0.25">
      <c r="A77" s="39"/>
      <c r="B77" s="43"/>
      <c r="C77" s="43"/>
      <c r="D77" s="43"/>
      <c r="E77" s="43"/>
      <c r="F77" s="43"/>
      <c r="G77" s="43"/>
      <c r="H77" s="43"/>
      <c r="J77" s="35"/>
    </row>
    <row r="78" spans="1:10" s="36" customFormat="1" ht="60" customHeight="1" x14ac:dyDescent="0.25">
      <c r="A78" s="2"/>
      <c r="B78" s="2"/>
      <c r="D78" s="2"/>
      <c r="E78" s="2"/>
      <c r="F78" s="2"/>
      <c r="G78" s="2"/>
      <c r="H78" s="2"/>
      <c r="J78" s="35"/>
    </row>
    <row r="79" spans="1:10" s="36" customFormat="1" ht="60" customHeight="1" x14ac:dyDescent="0.25">
      <c r="A79" s="2"/>
      <c r="B79" s="2"/>
      <c r="D79" s="2"/>
      <c r="E79" s="2"/>
      <c r="F79" s="2"/>
      <c r="G79" s="2"/>
      <c r="H79" s="2"/>
      <c r="J79" s="35"/>
    </row>
    <row r="80" spans="1:10" s="36" customFormat="1" ht="60" customHeight="1" x14ac:dyDescent="0.25">
      <c r="A80" s="2"/>
      <c r="B80" s="2"/>
      <c r="D80" s="2"/>
      <c r="E80" s="2"/>
      <c r="F80" s="2"/>
      <c r="G80" s="2"/>
      <c r="H80" s="2"/>
      <c r="J80" s="35"/>
    </row>
    <row r="81" spans="1:10" s="36" customFormat="1" x14ac:dyDescent="0.25">
      <c r="A81" s="2"/>
      <c r="B81" s="2"/>
      <c r="D81" s="2"/>
      <c r="E81" s="2"/>
      <c r="F81" s="2"/>
      <c r="G81" s="2"/>
      <c r="H81" s="2"/>
      <c r="J81" s="35"/>
    </row>
    <row r="82" spans="1:10" s="36" customFormat="1" x14ac:dyDescent="0.25">
      <c r="A82" s="2"/>
      <c r="B82" s="2"/>
      <c r="D82" s="2"/>
      <c r="E82" s="2"/>
      <c r="F82" s="2"/>
      <c r="G82" s="2"/>
      <c r="H82" s="2"/>
      <c r="J82" s="35"/>
    </row>
    <row r="83" spans="1:10" s="36" customFormat="1" x14ac:dyDescent="0.25">
      <c r="A83" s="2"/>
      <c r="B83" s="2"/>
      <c r="D83" s="2"/>
      <c r="E83" s="2"/>
      <c r="F83" s="2"/>
      <c r="G83" s="2"/>
      <c r="H83" s="2"/>
      <c r="J83" s="35"/>
    </row>
    <row r="84" spans="1:10" s="36" customFormat="1" x14ac:dyDescent="0.25">
      <c r="A84" s="2"/>
      <c r="B84" s="2"/>
      <c r="D84" s="2"/>
      <c r="E84" s="2"/>
      <c r="F84" s="2"/>
      <c r="G84" s="2"/>
      <c r="H84" s="2"/>
      <c r="J84" s="35"/>
    </row>
  </sheetData>
  <mergeCells count="14">
    <mergeCell ref="A68:F68"/>
    <mergeCell ref="A10:H10"/>
    <mergeCell ref="A7:H7"/>
    <mergeCell ref="I10:J12"/>
    <mergeCell ref="A19:H19"/>
    <mergeCell ref="A25:H25"/>
    <mergeCell ref="A32:H32"/>
    <mergeCell ref="A59:F59"/>
    <mergeCell ref="A1:B1"/>
    <mergeCell ref="H1:I1"/>
    <mergeCell ref="A2:B2"/>
    <mergeCell ref="A3:B3"/>
    <mergeCell ref="A4:B4"/>
    <mergeCell ref="A5:B5"/>
  </mergeCells>
  <conditionalFormatting sqref="H78:H81">
    <cfRule type="containsText" dxfId="41" priority="20" operator="containsText" text="Fail">
      <formula>NOT(ISERROR(SEARCH("Fail",H78)))</formula>
    </cfRule>
    <cfRule type="containsText" dxfId="40" priority="21" operator="containsText" text="Pass">
      <formula>NOT(ISERROR(SEARCH("Pass",H78)))</formula>
    </cfRule>
  </conditionalFormatting>
  <conditionalFormatting sqref="H17:H18 H45:H48 H51:H53 H33 H8:H9 H39:H42 H20:H24 H26:H31 H11:H15">
    <cfRule type="containsText" dxfId="39" priority="18" operator="containsText" text="FAIL">
      <formula>NOT(ISERROR(SEARCH(("FAIL"),(H8))))</formula>
    </cfRule>
  </conditionalFormatting>
  <conditionalFormatting sqref="H17:H18 H45:H48 H51:H53 H33 H8:H9 H39:H42 H20:H24 H26:H31 H11:H15">
    <cfRule type="containsText" dxfId="38" priority="19" operator="containsText" text="PASS">
      <formula>NOT(ISERROR(SEARCH(("PASS"),(H8))))</formula>
    </cfRule>
  </conditionalFormatting>
  <conditionalFormatting sqref="I14">
    <cfRule type="containsText" dxfId="37" priority="16" operator="containsText" text="Bug">
      <formula>NOT(ISERROR(SEARCH("Bug",I14)))</formula>
    </cfRule>
    <cfRule type="containsText" dxfId="36" priority="17" operator="containsText" text="Bug">
      <formula>NOT(ISERROR(SEARCH("Bug",I14)))</formula>
    </cfRule>
  </conditionalFormatting>
  <conditionalFormatting sqref="H16">
    <cfRule type="containsText" dxfId="35" priority="14" operator="containsText" text="FAIL">
      <formula>NOT(ISERROR(SEARCH(("FAIL"),(H16))))</formula>
    </cfRule>
  </conditionalFormatting>
  <conditionalFormatting sqref="H16">
    <cfRule type="containsText" dxfId="34" priority="15" operator="containsText" text="PASS">
      <formula>NOT(ISERROR(SEARCH(("PASS"),(H16))))</formula>
    </cfRule>
  </conditionalFormatting>
  <conditionalFormatting sqref="H35:H38">
    <cfRule type="containsText" dxfId="33" priority="12" operator="containsText" text="FAIL">
      <formula>NOT(ISERROR(SEARCH(("FAIL"),(H35))))</formula>
    </cfRule>
  </conditionalFormatting>
  <conditionalFormatting sqref="H35:H38">
    <cfRule type="containsText" dxfId="32" priority="13" operator="containsText" text="PASS">
      <formula>NOT(ISERROR(SEARCH(("PASS"),(H35))))</formula>
    </cfRule>
  </conditionalFormatting>
  <conditionalFormatting sqref="I39">
    <cfRule type="containsText" dxfId="31" priority="10" operator="containsText" text="Bug">
      <formula>NOT(ISERROR(SEARCH("Bug",I39)))</formula>
    </cfRule>
    <cfRule type="containsText" dxfId="30" priority="11" operator="containsText" text="Bug">
      <formula>NOT(ISERROR(SEARCH("Bug",I39)))</formula>
    </cfRule>
  </conditionalFormatting>
  <conditionalFormatting sqref="I40:I42">
    <cfRule type="containsText" dxfId="29" priority="8" operator="containsText" text="Bug">
      <formula>NOT(ISERROR(SEARCH("Bug",I40)))</formula>
    </cfRule>
    <cfRule type="containsText" dxfId="28" priority="9" operator="containsText" text="Bug">
      <formula>NOT(ISERROR(SEARCH("Bug",I40)))</formula>
    </cfRule>
  </conditionalFormatting>
  <conditionalFormatting sqref="H44">
    <cfRule type="containsText" dxfId="27" priority="6" operator="containsText" text="FAIL">
      <formula>NOT(ISERROR(SEARCH(("FAIL"),(H44))))</formula>
    </cfRule>
  </conditionalFormatting>
  <conditionalFormatting sqref="H44">
    <cfRule type="containsText" dxfId="26" priority="7" operator="containsText" text="PASS">
      <formula>NOT(ISERROR(SEARCH(("PASS"),(H44))))</formula>
    </cfRule>
  </conditionalFormatting>
  <conditionalFormatting sqref="I44">
    <cfRule type="containsText" dxfId="25" priority="4" operator="containsText" text="Bug">
      <formula>NOT(ISERROR(SEARCH("Bug",I44)))</formula>
    </cfRule>
    <cfRule type="containsText" dxfId="24" priority="5" operator="containsText" text="Bug">
      <formula>NOT(ISERROR(SEARCH("Bug",I44)))</formula>
    </cfRule>
  </conditionalFormatting>
  <conditionalFormatting sqref="I46:I47">
    <cfRule type="containsText" dxfId="23" priority="2" operator="containsText" text="Bug">
      <formula>NOT(ISERROR(SEARCH("Bug",I46)))</formula>
    </cfRule>
    <cfRule type="containsText" dxfId="22" priority="3" operator="containsText" text="Bug">
      <formula>NOT(ISERROR(SEARCH("Bug",I46)))</formula>
    </cfRule>
  </conditionalFormatting>
  <conditionalFormatting sqref="H51">
    <cfRule type="cellIs" dxfId="21" priority="1" operator="equal">
      <formula>"warning"</formula>
    </cfRule>
  </conditionalFormatting>
  <hyperlinks>
    <hyperlink ref="A10:H10" location="'Create Channel'!A1" display="All the test cases of Create channel valid here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zoomScaleNormal="100" workbookViewId="0">
      <pane ySplit="6" topLeftCell="A7" activePane="bottomLeft" state="frozen"/>
      <selection pane="bottomLeft" sqref="A1:B1"/>
    </sheetView>
  </sheetViews>
  <sheetFormatPr defaultRowHeight="15" x14ac:dyDescent="0.25"/>
  <cols>
    <col min="1" max="1" width="25.7109375" style="35" customWidth="1"/>
    <col min="2" max="2" width="45.7109375" style="35" customWidth="1"/>
    <col min="3" max="3" width="20.42578125" style="4" customWidth="1"/>
    <col min="4" max="4" width="30.5703125" style="35" customWidth="1"/>
    <col min="5" max="5" width="21" style="35" customWidth="1"/>
    <col min="6" max="6" width="25.7109375" style="35" customWidth="1"/>
    <col min="7" max="7" width="21.28515625" style="35" customWidth="1"/>
    <col min="8" max="8" width="20.7109375" style="35" customWidth="1"/>
    <col min="9" max="9" width="18.140625" style="36" customWidth="1"/>
    <col min="10" max="10" width="25.7109375" style="35" customWidth="1"/>
    <col min="11" max="16384" width="9.140625" style="35"/>
  </cols>
  <sheetData>
    <row r="1" spans="1:10" ht="19.899999999999999" customHeight="1" x14ac:dyDescent="0.25">
      <c r="A1" s="60" t="s">
        <v>4</v>
      </c>
      <c r="B1" s="60"/>
      <c r="C1" s="7" t="s">
        <v>51</v>
      </c>
      <c r="D1" s="38" t="s">
        <v>7</v>
      </c>
      <c r="E1" s="7"/>
      <c r="F1" s="38" t="s">
        <v>10</v>
      </c>
      <c r="G1" s="15"/>
      <c r="H1" s="60" t="s">
        <v>13</v>
      </c>
      <c r="I1" s="60"/>
      <c r="J1" s="6"/>
    </row>
    <row r="2" spans="1:10" ht="19.899999999999999" customHeight="1" x14ac:dyDescent="0.25">
      <c r="A2" s="60" t="s">
        <v>5</v>
      </c>
      <c r="B2" s="60"/>
      <c r="C2" s="7" t="s">
        <v>382</v>
      </c>
      <c r="D2" s="38" t="s">
        <v>8</v>
      </c>
      <c r="E2" s="7"/>
      <c r="F2" s="38" t="s">
        <v>11</v>
      </c>
      <c r="G2" s="15"/>
      <c r="H2" s="38" t="s">
        <v>15</v>
      </c>
      <c r="I2" s="7">
        <f>COUNTIF(H8:H57,"Pass")</f>
        <v>0</v>
      </c>
      <c r="J2" s="6"/>
    </row>
    <row r="3" spans="1:10" ht="19.899999999999999" customHeight="1" x14ac:dyDescent="0.25">
      <c r="A3" s="60"/>
      <c r="B3" s="60"/>
      <c r="C3" s="7"/>
      <c r="D3" s="38" t="s">
        <v>9</v>
      </c>
      <c r="E3" s="7" t="s">
        <v>36</v>
      </c>
      <c r="F3" s="38" t="s">
        <v>30</v>
      </c>
      <c r="G3" s="15"/>
      <c r="H3" s="9" t="s">
        <v>16</v>
      </c>
      <c r="I3" s="7">
        <f>COUNTIF(H8:H68,"Fail")</f>
        <v>0</v>
      </c>
      <c r="J3" s="6"/>
    </row>
    <row r="4" spans="1:10" ht="19.899999999999999" customHeight="1" x14ac:dyDescent="0.25">
      <c r="A4" s="60" t="s">
        <v>6</v>
      </c>
      <c r="B4" s="60"/>
      <c r="C4" s="7"/>
      <c r="D4" s="38"/>
      <c r="E4" s="7"/>
      <c r="F4" s="38" t="s">
        <v>12</v>
      </c>
      <c r="G4" s="15"/>
      <c r="H4" s="10" t="s">
        <v>17</v>
      </c>
      <c r="I4" s="7">
        <f>COUNTIF(H8:H68,"Warning")</f>
        <v>0</v>
      </c>
      <c r="J4" s="6"/>
    </row>
    <row r="5" spans="1:10" ht="19.899999999999999" customHeight="1" x14ac:dyDescent="0.25">
      <c r="A5" s="60" t="s">
        <v>29</v>
      </c>
      <c r="B5" s="60"/>
      <c r="C5" s="7"/>
      <c r="D5" s="38"/>
      <c r="E5" s="7"/>
      <c r="F5" s="38"/>
      <c r="G5" s="15"/>
      <c r="H5" s="38" t="s">
        <v>14</v>
      </c>
      <c r="I5" s="7">
        <f>SUM(I2:I4)</f>
        <v>0</v>
      </c>
      <c r="J5" s="6"/>
    </row>
    <row r="6" spans="1:10" ht="20.45" customHeight="1" x14ac:dyDescent="0.25">
      <c r="A6" s="14" t="s">
        <v>18</v>
      </c>
      <c r="B6" s="11" t="s">
        <v>19</v>
      </c>
      <c r="C6" s="13" t="s">
        <v>20</v>
      </c>
      <c r="D6" s="12" t="s">
        <v>21</v>
      </c>
      <c r="E6" s="11" t="s">
        <v>22</v>
      </c>
      <c r="F6" s="12" t="s">
        <v>23</v>
      </c>
      <c r="G6" s="13" t="s">
        <v>24</v>
      </c>
      <c r="H6" s="11" t="s">
        <v>25</v>
      </c>
      <c r="I6" s="13" t="s">
        <v>27</v>
      </c>
    </row>
    <row r="7" spans="1:10" ht="38.25" customHeight="1" x14ac:dyDescent="0.25">
      <c r="A7" s="66" t="s">
        <v>381</v>
      </c>
      <c r="B7" s="66"/>
      <c r="C7" s="66"/>
      <c r="D7" s="66"/>
      <c r="E7" s="66"/>
      <c r="F7" s="66"/>
      <c r="G7" s="66"/>
      <c r="H7" s="66"/>
      <c r="I7" s="35"/>
    </row>
    <row r="8" spans="1:10" ht="60" customHeight="1" x14ac:dyDescent="0.25">
      <c r="A8" s="39" t="s">
        <v>35</v>
      </c>
      <c r="B8" s="23" t="s">
        <v>383</v>
      </c>
      <c r="C8" s="33"/>
      <c r="D8" s="23" t="s">
        <v>390</v>
      </c>
      <c r="E8" s="33"/>
      <c r="F8" s="19" t="s">
        <v>384</v>
      </c>
      <c r="G8" s="25"/>
      <c r="H8" s="20"/>
    </row>
    <row r="9" spans="1:10" ht="60" customHeight="1" x14ac:dyDescent="0.25">
      <c r="A9" s="39" t="s">
        <v>38</v>
      </c>
      <c r="B9" s="23" t="s">
        <v>385</v>
      </c>
      <c r="C9" s="33"/>
      <c r="D9" s="23" t="s">
        <v>390</v>
      </c>
      <c r="E9" s="33"/>
      <c r="F9" s="19" t="s">
        <v>391</v>
      </c>
      <c r="G9" s="25"/>
      <c r="H9" s="20"/>
    </row>
    <row r="10" spans="1:10" ht="60" customHeight="1" x14ac:dyDescent="0.25">
      <c r="A10" s="39" t="s">
        <v>39</v>
      </c>
      <c r="B10" s="23" t="s">
        <v>386</v>
      </c>
      <c r="C10" s="36"/>
      <c r="D10" s="23" t="s">
        <v>390</v>
      </c>
      <c r="E10" s="36"/>
      <c r="F10" s="19" t="s">
        <v>392</v>
      </c>
      <c r="G10" s="36"/>
      <c r="H10" s="36"/>
      <c r="I10" s="61"/>
      <c r="J10" s="56"/>
    </row>
    <row r="11" spans="1:10" ht="60" customHeight="1" x14ac:dyDescent="0.25">
      <c r="A11" s="39" t="s">
        <v>40</v>
      </c>
      <c r="B11" s="23" t="s">
        <v>387</v>
      </c>
      <c r="C11" s="18"/>
      <c r="D11" s="23" t="s">
        <v>390</v>
      </c>
      <c r="E11" s="18"/>
      <c r="F11" s="19" t="s">
        <v>393</v>
      </c>
      <c r="G11" s="19"/>
      <c r="H11" s="19"/>
      <c r="I11" s="61"/>
      <c r="J11" s="56"/>
    </row>
    <row r="12" spans="1:10" ht="60" customHeight="1" x14ac:dyDescent="0.25">
      <c r="A12" s="39" t="s">
        <v>41</v>
      </c>
      <c r="B12" s="23" t="s">
        <v>388</v>
      </c>
      <c r="C12" s="18"/>
      <c r="D12" s="23" t="s">
        <v>390</v>
      </c>
      <c r="E12" s="18"/>
      <c r="F12" s="19" t="s">
        <v>394</v>
      </c>
      <c r="G12" s="18"/>
      <c r="H12" s="18"/>
      <c r="I12" s="61"/>
      <c r="J12" s="56"/>
    </row>
    <row r="13" spans="1:10" ht="60" customHeight="1" x14ac:dyDescent="0.25">
      <c r="A13" s="39" t="s">
        <v>42</v>
      </c>
      <c r="B13" s="23" t="s">
        <v>389</v>
      </c>
      <c r="C13" s="18"/>
      <c r="D13" s="23" t="s">
        <v>390</v>
      </c>
      <c r="E13" s="18"/>
      <c r="F13" s="19" t="s">
        <v>395</v>
      </c>
      <c r="G13" s="18"/>
      <c r="H13" s="18"/>
    </row>
    <row r="14" spans="1:10" ht="60" customHeight="1" x14ac:dyDescent="0.25">
      <c r="A14" s="78" t="s">
        <v>396</v>
      </c>
      <c r="B14" s="76"/>
      <c r="C14" s="76"/>
      <c r="D14" s="76"/>
      <c r="E14" s="76"/>
      <c r="F14" s="76"/>
      <c r="G14" s="76"/>
      <c r="H14" s="77"/>
    </row>
    <row r="15" spans="1:10" ht="60" customHeight="1" x14ac:dyDescent="0.25">
      <c r="A15" s="75" t="s">
        <v>43</v>
      </c>
      <c r="B15" s="19" t="s">
        <v>397</v>
      </c>
      <c r="C15" s="18"/>
      <c r="D15" s="19" t="s">
        <v>32</v>
      </c>
      <c r="E15" s="18"/>
      <c r="F15" s="19" t="s">
        <v>398</v>
      </c>
      <c r="G15" s="18"/>
      <c r="H15" s="18"/>
    </row>
    <row r="16" spans="1:10" ht="60" customHeight="1" x14ac:dyDescent="0.25">
      <c r="A16" s="75" t="s">
        <v>44</v>
      </c>
      <c r="B16" s="19" t="s">
        <v>399</v>
      </c>
      <c r="C16" s="18"/>
      <c r="D16" s="19" t="s">
        <v>32</v>
      </c>
      <c r="E16" s="18"/>
      <c r="F16" s="19" t="s">
        <v>400</v>
      </c>
      <c r="G16" s="18"/>
      <c r="H16" s="18"/>
    </row>
    <row r="17" spans="1:10" ht="60" customHeight="1" x14ac:dyDescent="0.25">
      <c r="A17" s="75" t="s">
        <v>45</v>
      </c>
      <c r="B17" s="19" t="s">
        <v>401</v>
      </c>
      <c r="C17" s="18"/>
      <c r="D17" s="19"/>
      <c r="E17" s="19"/>
      <c r="F17" s="19" t="s">
        <v>402</v>
      </c>
      <c r="G17" s="19"/>
      <c r="H17" s="18"/>
    </row>
    <row r="18" spans="1:10" ht="60" customHeight="1" x14ac:dyDescent="0.25">
      <c r="A18" s="78" t="s">
        <v>403</v>
      </c>
      <c r="B18" s="76"/>
      <c r="C18" s="76"/>
      <c r="D18" s="76"/>
      <c r="E18" s="76"/>
      <c r="F18" s="76"/>
      <c r="G18" s="76"/>
      <c r="H18" s="77"/>
    </row>
    <row r="19" spans="1:10" ht="60" customHeight="1" x14ac:dyDescent="0.25">
      <c r="A19" s="75" t="s">
        <v>46</v>
      </c>
      <c r="B19" s="49" t="s">
        <v>404</v>
      </c>
      <c r="C19" s="49"/>
      <c r="D19" s="49" t="s">
        <v>32</v>
      </c>
      <c r="E19" s="49"/>
      <c r="F19" s="49" t="s">
        <v>405</v>
      </c>
      <c r="G19" s="49"/>
      <c r="H19" s="79"/>
    </row>
    <row r="20" spans="1:10" ht="60" customHeight="1" x14ac:dyDescent="0.25">
      <c r="A20" s="75" t="s">
        <v>47</v>
      </c>
      <c r="B20" s="19" t="s">
        <v>406</v>
      </c>
      <c r="C20" s="54"/>
      <c r="D20" s="20" t="s">
        <v>32</v>
      </c>
      <c r="E20" s="23"/>
      <c r="F20" s="23" t="s">
        <v>407</v>
      </c>
      <c r="G20" s="23"/>
      <c r="H20" s="24"/>
    </row>
    <row r="21" spans="1:10" ht="60" customHeight="1" x14ac:dyDescent="0.25">
      <c r="A21" s="75" t="s">
        <v>48</v>
      </c>
      <c r="B21" s="19" t="s">
        <v>408</v>
      </c>
      <c r="C21" s="54"/>
      <c r="D21" s="21"/>
      <c r="E21" s="23"/>
      <c r="F21" s="19" t="s">
        <v>409</v>
      </c>
      <c r="G21" s="23"/>
      <c r="H21" s="24"/>
    </row>
    <row r="22" spans="1:10" ht="60" customHeight="1" x14ac:dyDescent="0.25">
      <c r="A22" s="75" t="s">
        <v>49</v>
      </c>
      <c r="B22" s="19" t="s">
        <v>410</v>
      </c>
      <c r="C22" s="54"/>
      <c r="D22" s="21"/>
      <c r="E22" s="23"/>
      <c r="F22" s="19" t="s">
        <v>411</v>
      </c>
      <c r="G22" s="23"/>
      <c r="H22" s="24"/>
    </row>
    <row r="23" spans="1:10" ht="60" customHeight="1" x14ac:dyDescent="0.25">
      <c r="A23" s="62" t="s">
        <v>412</v>
      </c>
      <c r="B23" s="63"/>
      <c r="C23" s="63"/>
      <c r="D23" s="63"/>
      <c r="E23" s="63"/>
      <c r="F23" s="63"/>
      <c r="G23" s="63"/>
      <c r="H23" s="64"/>
    </row>
    <row r="24" spans="1:10" ht="60" customHeight="1" x14ac:dyDescent="0.25">
      <c r="A24" s="75" t="s">
        <v>75</v>
      </c>
      <c r="B24" s="49" t="s">
        <v>413</v>
      </c>
      <c r="C24" s="49"/>
      <c r="D24" s="49" t="s">
        <v>32</v>
      </c>
      <c r="E24" s="49"/>
      <c r="F24" s="49" t="s">
        <v>414</v>
      </c>
      <c r="G24" s="23"/>
      <c r="H24" s="24"/>
    </row>
    <row r="25" spans="1:10" s="71" customFormat="1" ht="60" customHeight="1" x14ac:dyDescent="0.25">
      <c r="A25" s="75" t="s">
        <v>76</v>
      </c>
      <c r="B25" s="19" t="s">
        <v>406</v>
      </c>
      <c r="C25" s="54"/>
      <c r="D25" s="20" t="s">
        <v>32</v>
      </c>
      <c r="E25" s="23"/>
      <c r="F25" s="23" t="s">
        <v>415</v>
      </c>
      <c r="G25" s="49"/>
      <c r="H25" s="49"/>
      <c r="I25" s="70"/>
      <c r="J25" s="70"/>
    </row>
    <row r="26" spans="1:10" ht="60" customHeight="1" x14ac:dyDescent="0.25">
      <c r="A26" s="75" t="s">
        <v>77</v>
      </c>
      <c r="B26" s="19" t="s">
        <v>416</v>
      </c>
      <c r="C26" s="54"/>
      <c r="D26" s="20" t="s">
        <v>32</v>
      </c>
      <c r="E26" s="23"/>
      <c r="F26" s="19" t="s">
        <v>417</v>
      </c>
      <c r="G26" s="23"/>
      <c r="H26" s="24"/>
    </row>
    <row r="27" spans="1:10" ht="60" customHeight="1" x14ac:dyDescent="0.25">
      <c r="A27" s="75" t="s">
        <v>78</v>
      </c>
      <c r="B27" s="19" t="s">
        <v>418</v>
      </c>
      <c r="C27" s="54"/>
      <c r="D27" s="20" t="s">
        <v>32</v>
      </c>
      <c r="E27" s="23"/>
      <c r="F27" s="19" t="s">
        <v>419</v>
      </c>
      <c r="G27" s="23"/>
      <c r="H27" s="24"/>
    </row>
    <row r="28" spans="1:10" ht="60" customHeight="1" x14ac:dyDescent="0.25">
      <c r="A28" s="39"/>
      <c r="B28" s="23"/>
      <c r="C28" s="54"/>
      <c r="D28" s="68"/>
      <c r="E28" s="23"/>
      <c r="F28" s="23"/>
      <c r="G28" s="23"/>
      <c r="H28" s="24"/>
    </row>
    <row r="29" spans="1:10" ht="60" customHeight="1" x14ac:dyDescent="0.25">
      <c r="A29" s="39"/>
      <c r="B29" s="23"/>
      <c r="C29" s="54"/>
      <c r="D29" s="68"/>
      <c r="E29" s="23"/>
      <c r="F29" s="23"/>
      <c r="G29" s="23"/>
      <c r="H29" s="24"/>
    </row>
    <row r="30" spans="1:10" ht="60" customHeight="1" x14ac:dyDescent="0.25">
      <c r="A30" s="39"/>
      <c r="B30" s="23"/>
      <c r="C30" s="54"/>
      <c r="D30" s="23"/>
      <c r="E30" s="23"/>
      <c r="F30" s="23"/>
      <c r="G30" s="23"/>
      <c r="H30" s="24"/>
    </row>
    <row r="31" spans="1:10" ht="60" customHeight="1" x14ac:dyDescent="0.25">
      <c r="A31" s="39"/>
      <c r="B31" s="23"/>
      <c r="C31" s="54"/>
      <c r="D31" s="23"/>
      <c r="E31" s="23"/>
      <c r="F31" s="23"/>
      <c r="G31" s="23"/>
      <c r="H31" s="24"/>
    </row>
    <row r="32" spans="1:10" ht="60" customHeight="1" x14ac:dyDescent="0.25">
      <c r="A32" s="62"/>
      <c r="B32" s="63"/>
      <c r="C32" s="63"/>
      <c r="D32" s="63"/>
      <c r="E32" s="63"/>
      <c r="F32" s="63"/>
      <c r="G32" s="63"/>
      <c r="H32" s="64"/>
    </row>
    <row r="33" spans="1:9" ht="60" customHeight="1" x14ac:dyDescent="0.25">
      <c r="A33" s="39"/>
      <c r="B33" s="19"/>
      <c r="C33" s="18"/>
      <c r="D33" s="19"/>
      <c r="E33" s="18"/>
      <c r="F33" s="23"/>
      <c r="G33" s="18"/>
      <c r="H33" s="17"/>
    </row>
    <row r="34" spans="1:9" ht="60" customHeight="1" x14ac:dyDescent="0.25">
      <c r="A34" s="39"/>
      <c r="B34" s="19"/>
      <c r="C34" s="40"/>
      <c r="D34" s="43"/>
      <c r="E34" s="40"/>
      <c r="F34" s="23"/>
      <c r="G34" s="40"/>
      <c r="H34" s="40"/>
      <c r="I34" s="29"/>
    </row>
    <row r="35" spans="1:9" ht="60" customHeight="1" x14ac:dyDescent="0.25">
      <c r="A35" s="39"/>
      <c r="B35" s="19"/>
      <c r="C35" s="18"/>
      <c r="D35" s="20"/>
      <c r="E35" s="19"/>
      <c r="F35" s="19"/>
      <c r="G35" s="19"/>
      <c r="H35" s="17"/>
    </row>
    <row r="36" spans="1:9" ht="60" customHeight="1" x14ac:dyDescent="0.25">
      <c r="A36" s="39"/>
      <c r="B36" s="19"/>
      <c r="C36" s="18"/>
      <c r="D36" s="26"/>
      <c r="E36" s="19"/>
      <c r="F36" s="19"/>
      <c r="G36" s="19"/>
      <c r="H36" s="17"/>
    </row>
    <row r="37" spans="1:9" ht="60" customHeight="1" x14ac:dyDescent="0.25">
      <c r="A37" s="39"/>
      <c r="B37" s="19"/>
      <c r="C37" s="18"/>
      <c r="D37" s="21"/>
      <c r="E37" s="19"/>
      <c r="F37" s="19"/>
      <c r="G37" s="19"/>
      <c r="H37" s="17"/>
    </row>
    <row r="38" spans="1:9" ht="60" customHeight="1" x14ac:dyDescent="0.25">
      <c r="A38" s="39"/>
      <c r="B38" s="19"/>
      <c r="C38" s="19"/>
      <c r="D38" s="19"/>
      <c r="E38" s="19"/>
      <c r="F38" s="23"/>
      <c r="G38" s="20"/>
      <c r="H38" s="17"/>
    </row>
    <row r="39" spans="1:9" ht="60" customHeight="1" x14ac:dyDescent="0.25">
      <c r="A39" s="39"/>
      <c r="B39" s="19"/>
      <c r="C39" s="18"/>
      <c r="D39" s="27"/>
      <c r="E39" s="19"/>
      <c r="F39" s="23"/>
      <c r="G39" s="20"/>
      <c r="H39" s="20"/>
    </row>
    <row r="40" spans="1:9" ht="60" customHeight="1" x14ac:dyDescent="0.25">
      <c r="A40" s="39"/>
      <c r="B40" s="19"/>
      <c r="C40" s="18"/>
      <c r="D40" s="26"/>
      <c r="E40" s="19"/>
      <c r="F40" s="19"/>
      <c r="G40" s="20"/>
      <c r="H40" s="19"/>
    </row>
    <row r="41" spans="1:9" ht="60" customHeight="1" x14ac:dyDescent="0.25">
      <c r="A41" s="39"/>
      <c r="B41" s="19"/>
      <c r="C41" s="18"/>
      <c r="D41" s="26"/>
      <c r="E41" s="19"/>
      <c r="F41" s="19"/>
      <c r="G41" s="20"/>
      <c r="H41" s="19"/>
    </row>
    <row r="42" spans="1:9" ht="60" customHeight="1" x14ac:dyDescent="0.25">
      <c r="A42" s="39"/>
      <c r="B42" s="19"/>
      <c r="C42" s="18"/>
      <c r="D42" s="19"/>
      <c r="E42" s="19"/>
      <c r="F42" s="19"/>
      <c r="G42" s="20"/>
      <c r="H42" s="19"/>
    </row>
    <row r="43" spans="1:9" ht="60" customHeight="1" x14ac:dyDescent="0.25">
      <c r="A43" s="39"/>
      <c r="B43" s="48"/>
      <c r="C43" s="48"/>
      <c r="D43" s="48"/>
      <c r="E43" s="48"/>
      <c r="F43" s="49"/>
      <c r="G43" s="48"/>
      <c r="H43" s="48"/>
      <c r="I43" s="42"/>
    </row>
    <row r="44" spans="1:9" ht="60" customHeight="1" x14ac:dyDescent="0.25">
      <c r="A44" s="39"/>
      <c r="B44" s="19"/>
      <c r="C44" s="18"/>
      <c r="D44" s="19"/>
      <c r="E44" s="19"/>
      <c r="F44" s="19"/>
      <c r="G44" s="19"/>
      <c r="H44" s="19"/>
    </row>
    <row r="45" spans="1:9" ht="60" customHeight="1" x14ac:dyDescent="0.25">
      <c r="A45" s="39"/>
      <c r="B45" s="19"/>
      <c r="C45" s="18"/>
      <c r="D45" s="36"/>
      <c r="E45" s="19"/>
      <c r="F45" s="19"/>
      <c r="G45" s="20"/>
      <c r="H45" s="19"/>
    </row>
    <row r="46" spans="1:9" ht="60" customHeight="1" x14ac:dyDescent="0.25">
      <c r="A46" s="39"/>
      <c r="B46" s="19"/>
      <c r="C46" s="18"/>
      <c r="D46" s="36"/>
      <c r="E46" s="19"/>
      <c r="F46" s="19"/>
      <c r="G46" s="20"/>
      <c r="H46" s="19"/>
    </row>
    <row r="47" spans="1:9" ht="60" customHeight="1" x14ac:dyDescent="0.25">
      <c r="A47" s="39"/>
      <c r="B47" s="19"/>
      <c r="C47" s="18"/>
      <c r="D47" s="36"/>
      <c r="E47" s="19"/>
      <c r="F47" s="19"/>
      <c r="G47" s="20"/>
      <c r="H47" s="19"/>
    </row>
    <row r="48" spans="1:9" ht="60" customHeight="1" x14ac:dyDescent="0.25">
      <c r="A48" s="39"/>
      <c r="B48" s="19"/>
      <c r="C48" s="18"/>
      <c r="D48" s="44"/>
      <c r="E48" s="19"/>
      <c r="F48" s="19"/>
      <c r="G48" s="20"/>
      <c r="H48" s="19"/>
    </row>
    <row r="49" spans="1:10" ht="60" customHeight="1" x14ac:dyDescent="0.25">
      <c r="A49" s="39"/>
      <c r="B49" s="43"/>
      <c r="C49" s="41"/>
      <c r="D49" s="43"/>
      <c r="E49" s="41"/>
      <c r="F49" s="43"/>
      <c r="G49" s="41"/>
      <c r="H49" s="41"/>
      <c r="I49" s="41"/>
    </row>
    <row r="50" spans="1:10" ht="60" customHeight="1" x14ac:dyDescent="0.25">
      <c r="A50" s="37"/>
      <c r="B50" s="52"/>
      <c r="C50" s="52"/>
      <c r="D50" s="52"/>
      <c r="E50" s="52"/>
      <c r="F50" s="52"/>
      <c r="G50" s="52"/>
      <c r="H50" s="53"/>
    </row>
    <row r="51" spans="1:10" ht="60" customHeight="1" x14ac:dyDescent="0.25">
      <c r="A51" s="39"/>
      <c r="B51" s="43"/>
      <c r="C51" s="18"/>
      <c r="D51" s="43"/>
      <c r="E51" s="19"/>
      <c r="F51" s="43"/>
      <c r="G51" s="19"/>
      <c r="H51" s="19"/>
    </row>
    <row r="52" spans="1:10" ht="60" customHeight="1" x14ac:dyDescent="0.25">
      <c r="A52" s="39"/>
      <c r="B52" s="43"/>
      <c r="C52" s="18"/>
      <c r="D52" s="46"/>
      <c r="E52" s="19"/>
      <c r="F52" s="43"/>
      <c r="G52" s="20"/>
      <c r="H52" s="19"/>
    </row>
    <row r="53" spans="1:10" ht="60" customHeight="1" x14ac:dyDescent="0.25">
      <c r="A53" s="39"/>
      <c r="B53" s="43"/>
      <c r="C53" s="18"/>
      <c r="D53" s="43"/>
      <c r="E53" s="19"/>
      <c r="F53" s="43"/>
      <c r="G53" s="20"/>
      <c r="H53" s="19"/>
    </row>
    <row r="54" spans="1:10" ht="60" customHeight="1" x14ac:dyDescent="0.25">
      <c r="A54" s="39"/>
      <c r="B54" s="43"/>
      <c r="C54" s="43"/>
      <c r="D54" s="43"/>
      <c r="E54" s="43"/>
      <c r="F54" s="43"/>
      <c r="G54" s="43"/>
      <c r="H54" s="43"/>
      <c r="I54" s="41"/>
    </row>
    <row r="55" spans="1:10" ht="60" customHeight="1" x14ac:dyDescent="0.25">
      <c r="A55" s="39"/>
      <c r="B55" s="43"/>
      <c r="C55" s="43"/>
      <c r="D55" s="43"/>
      <c r="E55" s="43"/>
      <c r="F55" s="43"/>
      <c r="G55" s="43"/>
      <c r="H55" s="43"/>
    </row>
    <row r="56" spans="1:10" ht="60" customHeight="1" x14ac:dyDescent="0.25">
      <c r="A56" s="39"/>
      <c r="B56" s="43"/>
      <c r="C56" s="43"/>
      <c r="D56" s="43"/>
      <c r="E56" s="43"/>
      <c r="F56" s="43"/>
      <c r="G56" s="43"/>
      <c r="H56" s="43"/>
    </row>
    <row r="57" spans="1:10" ht="60" customHeight="1" x14ac:dyDescent="0.25">
      <c r="A57" s="39"/>
      <c r="B57" s="43"/>
      <c r="C57" s="43"/>
      <c r="D57" s="43"/>
      <c r="E57" s="43"/>
      <c r="F57" s="43"/>
      <c r="G57" s="43"/>
      <c r="H57" s="43"/>
    </row>
    <row r="58" spans="1:10" ht="60" customHeight="1" x14ac:dyDescent="0.25">
      <c r="A58" s="39"/>
      <c r="B58" s="43"/>
      <c r="C58" s="43"/>
      <c r="D58" s="43"/>
      <c r="E58" s="43"/>
      <c r="F58" s="43"/>
      <c r="G58" s="43"/>
      <c r="H58" s="43"/>
    </row>
    <row r="59" spans="1:10" ht="60" customHeight="1" x14ac:dyDescent="0.25">
      <c r="A59" s="57"/>
      <c r="B59" s="58"/>
      <c r="C59" s="58"/>
      <c r="D59" s="58"/>
      <c r="E59" s="58"/>
      <c r="F59" s="58"/>
      <c r="G59" s="43"/>
      <c r="H59" s="43"/>
    </row>
    <row r="60" spans="1:10" ht="60" customHeight="1" x14ac:dyDescent="0.25">
      <c r="A60" s="39"/>
      <c r="B60" s="43"/>
      <c r="C60" s="18"/>
      <c r="D60" s="43"/>
      <c r="E60" s="19"/>
      <c r="F60" s="43"/>
      <c r="G60" s="43"/>
      <c r="H60" s="43"/>
    </row>
    <row r="61" spans="1:10" s="36" customFormat="1" ht="60" customHeight="1" x14ac:dyDescent="0.25">
      <c r="A61" s="39"/>
      <c r="B61" s="43"/>
      <c r="C61" s="18"/>
      <c r="E61" s="19"/>
      <c r="F61" s="43"/>
      <c r="G61" s="43"/>
      <c r="H61" s="43"/>
      <c r="J61" s="35"/>
    </row>
    <row r="62" spans="1:10" s="36" customFormat="1" ht="60" customHeight="1" x14ac:dyDescent="0.25">
      <c r="A62" s="39"/>
      <c r="B62" s="43"/>
      <c r="C62" s="18"/>
      <c r="D62" s="43"/>
      <c r="E62" s="19"/>
      <c r="F62" s="43"/>
      <c r="G62" s="43"/>
      <c r="H62" s="43"/>
      <c r="J62" s="35"/>
    </row>
    <row r="63" spans="1:10" s="36" customFormat="1" ht="60" customHeight="1" x14ac:dyDescent="0.25">
      <c r="A63" s="39"/>
      <c r="B63" s="43"/>
      <c r="C63" s="43"/>
      <c r="D63" s="43"/>
      <c r="E63" s="43"/>
      <c r="F63" s="43"/>
      <c r="G63" s="43"/>
      <c r="H63" s="43"/>
      <c r="J63" s="35"/>
    </row>
    <row r="64" spans="1:10" s="36" customFormat="1" ht="60" customHeight="1" x14ac:dyDescent="0.25">
      <c r="A64" s="39"/>
      <c r="B64" s="43"/>
      <c r="C64" s="43"/>
      <c r="D64" s="43"/>
      <c r="E64" s="43"/>
      <c r="F64" s="43"/>
      <c r="G64" s="43"/>
      <c r="H64" s="43"/>
      <c r="J64" s="35"/>
    </row>
    <row r="65" spans="1:10" s="36" customFormat="1" ht="60" customHeight="1" x14ac:dyDescent="0.25">
      <c r="A65" s="39"/>
      <c r="B65" s="43"/>
      <c r="C65" s="43"/>
      <c r="D65" s="43"/>
      <c r="E65" s="43"/>
      <c r="F65" s="43"/>
      <c r="G65" s="43"/>
      <c r="H65" s="43"/>
      <c r="J65" s="35"/>
    </row>
    <row r="66" spans="1:10" s="36" customFormat="1" ht="60" customHeight="1" x14ac:dyDescent="0.25">
      <c r="A66" s="39"/>
      <c r="B66" s="43"/>
      <c r="C66" s="43"/>
      <c r="D66" s="43"/>
      <c r="E66" s="43"/>
      <c r="F66" s="43"/>
      <c r="G66" s="43"/>
      <c r="H66" s="43"/>
      <c r="J66" s="35"/>
    </row>
    <row r="67" spans="1:10" s="36" customFormat="1" ht="60" customHeight="1" x14ac:dyDescent="0.25">
      <c r="A67" s="39"/>
      <c r="B67" s="43"/>
      <c r="C67" s="43"/>
      <c r="D67" s="43"/>
      <c r="E67" s="43"/>
      <c r="F67" s="43"/>
      <c r="G67" s="43"/>
      <c r="H67" s="43"/>
      <c r="J67" s="35"/>
    </row>
    <row r="68" spans="1:10" s="36" customFormat="1" ht="60" customHeight="1" x14ac:dyDescent="0.25">
      <c r="A68" s="59"/>
      <c r="B68" s="58"/>
      <c r="C68" s="58"/>
      <c r="D68" s="58"/>
      <c r="E68" s="58"/>
      <c r="F68" s="58"/>
      <c r="G68" s="43"/>
      <c r="H68" s="43"/>
      <c r="J68" s="35"/>
    </row>
    <row r="69" spans="1:10" s="36" customFormat="1" ht="60" customHeight="1" x14ac:dyDescent="0.25">
      <c r="A69" s="39"/>
      <c r="B69" s="43"/>
      <c r="C69" s="18"/>
      <c r="D69" s="43"/>
      <c r="E69" s="19"/>
      <c r="F69" s="43"/>
      <c r="G69" s="43"/>
      <c r="H69" s="43"/>
      <c r="J69" s="35"/>
    </row>
    <row r="70" spans="1:10" s="36" customFormat="1" ht="60" customHeight="1" x14ac:dyDescent="0.25">
      <c r="A70" s="39"/>
      <c r="B70" s="43"/>
      <c r="C70" s="18"/>
      <c r="E70" s="19"/>
      <c r="F70" s="43"/>
      <c r="G70" s="43"/>
      <c r="H70" s="43"/>
      <c r="J70" s="35"/>
    </row>
    <row r="71" spans="1:10" s="36" customFormat="1" ht="60" customHeight="1" x14ac:dyDescent="0.25">
      <c r="A71" s="39"/>
      <c r="B71" s="43"/>
      <c r="C71" s="18"/>
      <c r="D71" s="43"/>
      <c r="E71" s="19"/>
      <c r="F71" s="43"/>
      <c r="G71" s="43"/>
      <c r="H71" s="43"/>
      <c r="J71" s="35"/>
    </row>
    <row r="72" spans="1:10" s="36" customFormat="1" ht="60" customHeight="1" x14ac:dyDescent="0.25">
      <c r="A72" s="39"/>
      <c r="B72" s="43"/>
      <c r="C72" s="43"/>
      <c r="D72" s="43"/>
      <c r="E72" s="43"/>
      <c r="F72" s="43"/>
      <c r="G72" s="43"/>
      <c r="H72" s="43"/>
      <c r="J72" s="35"/>
    </row>
    <row r="73" spans="1:10" s="36" customFormat="1" ht="60" customHeight="1" x14ac:dyDescent="0.25">
      <c r="A73" s="39"/>
      <c r="B73" s="43"/>
      <c r="C73" s="43"/>
      <c r="D73" s="43"/>
      <c r="E73" s="43"/>
      <c r="F73" s="43"/>
      <c r="G73" s="43"/>
      <c r="H73" s="43"/>
      <c r="J73" s="35"/>
    </row>
    <row r="74" spans="1:10" s="36" customFormat="1" ht="60" customHeight="1" x14ac:dyDescent="0.25">
      <c r="A74" s="39"/>
      <c r="B74" s="43"/>
      <c r="C74" s="43"/>
      <c r="D74" s="43"/>
      <c r="E74" s="43"/>
      <c r="F74" s="43"/>
      <c r="G74" s="43"/>
      <c r="H74" s="43"/>
      <c r="J74" s="35"/>
    </row>
    <row r="75" spans="1:10" s="36" customFormat="1" ht="60" customHeight="1" x14ac:dyDescent="0.25">
      <c r="A75" s="39"/>
      <c r="B75" s="43"/>
      <c r="C75" s="43"/>
      <c r="D75" s="43"/>
      <c r="E75" s="43"/>
      <c r="F75" s="43"/>
      <c r="G75" s="43"/>
      <c r="H75" s="43"/>
      <c r="J75" s="35"/>
    </row>
    <row r="76" spans="1:10" s="36" customFormat="1" ht="60" customHeight="1" x14ac:dyDescent="0.25">
      <c r="A76" s="39"/>
      <c r="B76" s="43"/>
      <c r="C76" s="43"/>
      <c r="D76" s="43"/>
      <c r="E76" s="43"/>
      <c r="F76" s="43"/>
      <c r="G76" s="43"/>
      <c r="H76" s="43"/>
      <c r="J76" s="35"/>
    </row>
    <row r="77" spans="1:10" s="36" customFormat="1" ht="60" customHeight="1" x14ac:dyDescent="0.25">
      <c r="A77" s="39"/>
      <c r="B77" s="43"/>
      <c r="C77" s="43"/>
      <c r="D77" s="43"/>
      <c r="E77" s="43"/>
      <c r="F77" s="43"/>
      <c r="G77" s="43"/>
      <c r="H77" s="43"/>
      <c r="J77" s="35"/>
    </row>
    <row r="78" spans="1:10" s="36" customFormat="1" ht="60" customHeight="1" x14ac:dyDescent="0.25">
      <c r="A78" s="2"/>
      <c r="B78" s="2"/>
      <c r="D78" s="2"/>
      <c r="E78" s="2"/>
      <c r="F78" s="2"/>
      <c r="G78" s="2"/>
      <c r="H78" s="2"/>
      <c r="J78" s="35"/>
    </row>
    <row r="79" spans="1:10" s="36" customFormat="1" ht="60" customHeight="1" x14ac:dyDescent="0.25">
      <c r="A79" s="2"/>
      <c r="B79" s="2"/>
      <c r="D79" s="2"/>
      <c r="E79" s="2"/>
      <c r="F79" s="2"/>
      <c r="G79" s="2"/>
      <c r="H79" s="2"/>
      <c r="J79" s="35"/>
    </row>
    <row r="80" spans="1:10" s="36" customFormat="1" ht="60" customHeight="1" x14ac:dyDescent="0.25">
      <c r="A80" s="2"/>
      <c r="B80" s="2"/>
      <c r="D80" s="2"/>
      <c r="E80" s="2"/>
      <c r="F80" s="2"/>
      <c r="G80" s="2"/>
      <c r="H80" s="2"/>
      <c r="J80" s="35"/>
    </row>
    <row r="81" spans="1:10" s="36" customFormat="1" x14ac:dyDescent="0.25">
      <c r="A81" s="2"/>
      <c r="B81" s="2"/>
      <c r="D81" s="2"/>
      <c r="E81" s="2"/>
      <c r="F81" s="2"/>
      <c r="G81" s="2"/>
      <c r="H81" s="2"/>
      <c r="J81" s="35"/>
    </row>
    <row r="82" spans="1:10" s="36" customFormat="1" x14ac:dyDescent="0.25">
      <c r="A82" s="2"/>
      <c r="B82" s="2"/>
      <c r="D82" s="2"/>
      <c r="E82" s="2"/>
      <c r="F82" s="2"/>
      <c r="G82" s="2"/>
      <c r="H82" s="2"/>
      <c r="J82" s="35"/>
    </row>
    <row r="83" spans="1:10" s="36" customFormat="1" x14ac:dyDescent="0.25">
      <c r="A83" s="2"/>
      <c r="B83" s="2"/>
      <c r="D83" s="2"/>
      <c r="E83" s="2"/>
      <c r="F83" s="2"/>
      <c r="G83" s="2"/>
      <c r="H83" s="2"/>
      <c r="J83" s="35"/>
    </row>
    <row r="84" spans="1:10" s="36" customFormat="1" x14ac:dyDescent="0.25">
      <c r="A84" s="2"/>
      <c r="B84" s="2"/>
      <c r="D84" s="2"/>
      <c r="E84" s="2"/>
      <c r="F84" s="2"/>
      <c r="G84" s="2"/>
      <c r="H84" s="2"/>
      <c r="J84" s="35"/>
    </row>
  </sheetData>
  <mergeCells count="14">
    <mergeCell ref="A59:F59"/>
    <mergeCell ref="A68:F68"/>
    <mergeCell ref="A14:H14"/>
    <mergeCell ref="A18:H18"/>
    <mergeCell ref="A23:H23"/>
    <mergeCell ref="A7:H7"/>
    <mergeCell ref="I10:J12"/>
    <mergeCell ref="A32:H32"/>
    <mergeCell ref="A1:B1"/>
    <mergeCell ref="H1:I1"/>
    <mergeCell ref="A2:B2"/>
    <mergeCell ref="A3:B3"/>
    <mergeCell ref="A4:B4"/>
    <mergeCell ref="A5:B5"/>
  </mergeCells>
  <conditionalFormatting sqref="H78:H81">
    <cfRule type="containsText" dxfId="20" priority="20" operator="containsText" text="Fail">
      <formula>NOT(ISERROR(SEARCH("Fail",H78)))</formula>
    </cfRule>
    <cfRule type="containsText" dxfId="19" priority="21" operator="containsText" text="Pass">
      <formula>NOT(ISERROR(SEARCH("Pass",H78)))</formula>
    </cfRule>
  </conditionalFormatting>
  <conditionalFormatting sqref="H17 H45:H48 H51:H53 H33 H8:H9 H39:H42 H20:H22 H26:H31 H11:H13 H15 H24">
    <cfRule type="containsText" dxfId="18" priority="18" operator="containsText" text="FAIL">
      <formula>NOT(ISERROR(SEARCH(("FAIL"),(H8))))</formula>
    </cfRule>
  </conditionalFormatting>
  <conditionalFormatting sqref="H17 H45:H48 H51:H53 H33 H8:H9 H39:H42 H20:H22 H26:H31 H11:H13 H15 H24">
    <cfRule type="containsText" dxfId="17" priority="19" operator="containsText" text="PASS">
      <formula>NOT(ISERROR(SEARCH(("PASS"),(H8))))</formula>
    </cfRule>
  </conditionalFormatting>
  <conditionalFormatting sqref="I14">
    <cfRule type="containsText" dxfId="16" priority="16" operator="containsText" text="Bug">
      <formula>NOT(ISERROR(SEARCH("Bug",I14)))</formula>
    </cfRule>
    <cfRule type="containsText" dxfId="15" priority="17" operator="containsText" text="Bug">
      <formula>NOT(ISERROR(SEARCH("Bug",I14)))</formula>
    </cfRule>
  </conditionalFormatting>
  <conditionalFormatting sqref="H16">
    <cfRule type="containsText" dxfId="14" priority="14" operator="containsText" text="FAIL">
      <formula>NOT(ISERROR(SEARCH(("FAIL"),(H16))))</formula>
    </cfRule>
  </conditionalFormatting>
  <conditionalFormatting sqref="H16">
    <cfRule type="containsText" dxfId="13" priority="15" operator="containsText" text="PASS">
      <formula>NOT(ISERROR(SEARCH(("PASS"),(H16))))</formula>
    </cfRule>
  </conditionalFormatting>
  <conditionalFormatting sqref="H35:H38">
    <cfRule type="containsText" dxfId="12" priority="12" operator="containsText" text="FAIL">
      <formula>NOT(ISERROR(SEARCH(("FAIL"),(H35))))</formula>
    </cfRule>
  </conditionalFormatting>
  <conditionalFormatting sqref="H35:H38">
    <cfRule type="containsText" dxfId="11" priority="13" operator="containsText" text="PASS">
      <formula>NOT(ISERROR(SEARCH(("PASS"),(H35))))</formula>
    </cfRule>
  </conditionalFormatting>
  <conditionalFormatting sqref="I39">
    <cfRule type="containsText" dxfId="10" priority="10" operator="containsText" text="Bug">
      <formula>NOT(ISERROR(SEARCH("Bug",I39)))</formula>
    </cfRule>
    <cfRule type="containsText" dxfId="9" priority="11" operator="containsText" text="Bug">
      <formula>NOT(ISERROR(SEARCH("Bug",I39)))</formula>
    </cfRule>
  </conditionalFormatting>
  <conditionalFormatting sqref="I40:I42">
    <cfRule type="containsText" dxfId="8" priority="8" operator="containsText" text="Bug">
      <formula>NOT(ISERROR(SEARCH("Bug",I40)))</formula>
    </cfRule>
    <cfRule type="containsText" dxfId="7" priority="9" operator="containsText" text="Bug">
      <formula>NOT(ISERROR(SEARCH("Bug",I40)))</formula>
    </cfRule>
  </conditionalFormatting>
  <conditionalFormatting sqref="H44">
    <cfRule type="containsText" dxfId="6" priority="6" operator="containsText" text="FAIL">
      <formula>NOT(ISERROR(SEARCH(("FAIL"),(H44))))</formula>
    </cfRule>
  </conditionalFormatting>
  <conditionalFormatting sqref="H44">
    <cfRule type="containsText" dxfId="5" priority="7" operator="containsText" text="PASS">
      <formula>NOT(ISERROR(SEARCH(("PASS"),(H44))))</formula>
    </cfRule>
  </conditionalFormatting>
  <conditionalFormatting sqref="I44">
    <cfRule type="containsText" dxfId="4" priority="4" operator="containsText" text="Bug">
      <formula>NOT(ISERROR(SEARCH("Bug",I44)))</formula>
    </cfRule>
    <cfRule type="containsText" dxfId="3" priority="5" operator="containsText" text="Bug">
      <formula>NOT(ISERROR(SEARCH("Bug",I44)))</formula>
    </cfRule>
  </conditionalFormatting>
  <conditionalFormatting sqref="I46:I47">
    <cfRule type="containsText" dxfId="2" priority="2" operator="containsText" text="Bug">
      <formula>NOT(ISERROR(SEARCH("Bug",I46)))</formula>
    </cfRule>
    <cfRule type="containsText" dxfId="1" priority="3" operator="containsText" text="Bug">
      <formula>NOT(ISERROR(SEARCH("Bug",I46)))</formula>
    </cfRule>
  </conditionalFormatting>
  <conditionalFormatting sqref="H51">
    <cfRule type="cellIs" dxfId="0" priority="1" operator="equal">
      <formula>"warning"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Mahfil_mobile_app_testcases</vt:lpstr>
      <vt:lpstr>Test Scenarios</vt:lpstr>
      <vt:lpstr>Create Channel</vt:lpstr>
      <vt:lpstr>Create &amp; Live video</vt:lpstr>
      <vt:lpstr>Comment list Page</vt:lpstr>
      <vt:lpstr>Contact Us form</vt:lpstr>
      <vt:lpstr>Settings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siam ali</cp:lastModifiedBy>
  <dcterms:created xsi:type="dcterms:W3CDTF">2015-06-05T18:17:20Z</dcterms:created>
  <dcterms:modified xsi:type="dcterms:W3CDTF">2024-01-04T10:41:11Z</dcterms:modified>
</cp:coreProperties>
</file>