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lhas\Desktop\Assesment\"/>
    </mc:Choice>
  </mc:AlternateContent>
  <bookViews>
    <workbookView xWindow="-105" yWindow="-105" windowWidth="23250" windowHeight="12570" tabRatio="796" firstSheet="1" activeTab="2"/>
  </bookViews>
  <sheets>
    <sheet name="Mahfil_mobile_app_testcases" sheetId="3" r:id="rId1"/>
    <sheet name="Test Scenarios" sheetId="4" r:id="rId2"/>
    <sheet name="Authentication" sheetId="6" r:id="rId3"/>
    <sheet name="Content Categories " sheetId="13" r:id="rId4"/>
    <sheet name="Video Streaming" sheetId="14" r:id="rId5"/>
    <sheet name=" Unique Video Content" sheetId="15" r:id="rId6"/>
    <sheet name="Download Functionality" sheetId="16" r:id="rId7"/>
    <sheet name="Search and filter Functionality" sheetId="17" r:id="rId8"/>
    <sheet name=" User Interaction" sheetId="18" r:id="rId9"/>
    <sheet name="Performance Testing" sheetId="19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9" l="1"/>
  <c r="I3" i="19"/>
  <c r="I2" i="19"/>
  <c r="I5" i="19" l="1"/>
  <c r="I4" i="18"/>
  <c r="I3" i="18"/>
  <c r="I2" i="18"/>
  <c r="I5" i="18" s="1"/>
  <c r="I4" i="17"/>
  <c r="I3" i="17"/>
  <c r="I2" i="17"/>
  <c r="I4" i="16"/>
  <c r="I3" i="16"/>
  <c r="I2" i="16"/>
  <c r="I5" i="16" s="1"/>
  <c r="I4" i="15"/>
  <c r="I3" i="15"/>
  <c r="I2" i="15"/>
  <c r="I4" i="14"/>
  <c r="I3" i="14"/>
  <c r="I2" i="14"/>
  <c r="I4" i="13"/>
  <c r="I3" i="13"/>
  <c r="I2" i="13"/>
  <c r="I4" i="6"/>
  <c r="I3" i="6"/>
  <c r="I5" i="17" l="1"/>
  <c r="I5" i="15"/>
  <c r="I5" i="14"/>
  <c r="I5" i="13"/>
  <c r="I2" i="6"/>
  <c r="I5" i="6" s="1"/>
</calcChain>
</file>

<file path=xl/sharedStrings.xml><?xml version="1.0" encoding="utf-8"?>
<sst xmlns="http://schemas.openxmlformats.org/spreadsheetml/2006/main" count="989" uniqueCount="469">
  <si>
    <t>Test Scenario ID</t>
  </si>
  <si>
    <t>Reference</t>
  </si>
  <si>
    <t>Test Scenario Description</t>
  </si>
  <si>
    <t>FRS</t>
  </si>
  <si>
    <t>Validate the add to cart functionality</t>
  </si>
  <si>
    <t>Product Name</t>
  </si>
  <si>
    <t>Module Name</t>
  </si>
  <si>
    <t>Developer Name</t>
  </si>
  <si>
    <t>TC Start Date</t>
  </si>
  <si>
    <t>TC End Date</t>
  </si>
  <si>
    <t>Testcase Developed by</t>
  </si>
  <si>
    <t>Siam Ali</t>
  </si>
  <si>
    <t>Test Execution Start Date</t>
  </si>
  <si>
    <t>Test Execution End Date</t>
  </si>
  <si>
    <t>Perfomance Test</t>
  </si>
  <si>
    <t>Test Case Summary</t>
  </si>
  <si>
    <t>Total</t>
  </si>
  <si>
    <t>Pass</t>
  </si>
  <si>
    <t>Fail</t>
  </si>
  <si>
    <t>Warning</t>
  </si>
  <si>
    <t>Test Case ID</t>
  </si>
  <si>
    <t>Test Case Description</t>
  </si>
  <si>
    <t>Precondition</t>
  </si>
  <si>
    <t>Test Data</t>
  </si>
  <si>
    <t>Step Description</t>
  </si>
  <si>
    <t>Expected Result</t>
  </si>
  <si>
    <t>Actual Result</t>
  </si>
  <si>
    <t>Status</t>
  </si>
  <si>
    <t>Designed By: Md. Siam Ali</t>
  </si>
  <si>
    <t>No Input data</t>
  </si>
  <si>
    <t>Not able to register</t>
  </si>
  <si>
    <t>সিয়াম</t>
  </si>
  <si>
    <t>siam ali</t>
  </si>
  <si>
    <t>siamali1499@gmail.com</t>
  </si>
  <si>
    <t>siam@yahoo.com</t>
  </si>
  <si>
    <t>pass</t>
  </si>
  <si>
    <t>Comment</t>
  </si>
  <si>
    <t>No data</t>
  </si>
  <si>
    <t>Team Lead</t>
  </si>
  <si>
    <t>Mahfil (Android App)</t>
  </si>
  <si>
    <t>19/12/2023</t>
  </si>
  <si>
    <t>Platform</t>
  </si>
  <si>
    <t>Android Mobile</t>
  </si>
  <si>
    <t>Try to sign in by keeping the phone number Field Empty</t>
  </si>
  <si>
    <t xml:space="preserve">Install and Open the App in Android mobile </t>
  </si>
  <si>
    <t>Open Mahfil app-&gt; Tap On Menu -&gt;Tap On Signin-&gt; Keep the phone number field blank -&gt; Try to register</t>
  </si>
  <si>
    <t>Should not be able to register with empty phone number</t>
  </si>
  <si>
    <t>Open Mahfil app-&gt; Tap On Menu -&gt;Tap On Signin-&gt; small length phone number -&gt; Try to register</t>
  </si>
  <si>
    <t xml:space="preserve">Try to sign in with a small length phone number (Invalid number) </t>
  </si>
  <si>
    <t>Should not be able to register with invalid phone number</t>
  </si>
  <si>
    <t xml:space="preserve">Try to sign in with a large length phone number (Invalid number) </t>
  </si>
  <si>
    <t>Open Mahfil app-&gt; Tap On Menu -&gt;Tap On Signin-&gt; large length phone number -&gt; Try to register</t>
  </si>
  <si>
    <t>Should not be able to entre invalid length phone number</t>
  </si>
  <si>
    <t>Not able to insert</t>
  </si>
  <si>
    <t>88012345si@3</t>
  </si>
  <si>
    <t xml:space="preserve">Try to sign in with a string in phone number (Invalid number) </t>
  </si>
  <si>
    <t>Open Mahfil app-&gt; Tap On Menu -&gt;Tap On Signin-&gt; phone number with string -&gt; Try to register</t>
  </si>
  <si>
    <t>Not able to insert string</t>
  </si>
  <si>
    <t>Should not be able to entre string in phone number</t>
  </si>
  <si>
    <t xml:space="preserve">Try to sign in with a special character in phone number (Invalid number) </t>
  </si>
  <si>
    <t>…--,,#*</t>
  </si>
  <si>
    <t>Open Mahfil app-&gt; Tap On Menu -&gt;Tap On Signin-&gt; insert special charecter -&gt; Try to register</t>
  </si>
  <si>
    <t>Should not be able to continue with special chareacter in phone number</t>
  </si>
  <si>
    <t>Able to continue</t>
  </si>
  <si>
    <t>Bug_01</t>
  </si>
  <si>
    <t xml:space="preserve">Try to sign in with a spaces in phone number (Invalid number) </t>
  </si>
  <si>
    <t>Empty spaces(     )</t>
  </si>
  <si>
    <t>Open Mahfil app-&gt; Tap On Menu -&gt;Tap On Signin-&gt; insert spaces in phone number field -&gt; Try to register</t>
  </si>
  <si>
    <t>Should not be able to continue with only spaces in phone number</t>
  </si>
  <si>
    <t>Bug_02</t>
  </si>
  <si>
    <t xml:space="preserve">Try to sign in with a valid phone number (Invalid number) </t>
  </si>
  <si>
    <t>Open Mahfil app-&gt; Tap On Menu -&gt;Tap On Signin-&gt; insert valid number in phone number field -&gt; Try to register</t>
  </si>
  <si>
    <t>should be able to continue</t>
  </si>
  <si>
    <t>Open Mahfil app-&gt; Tap On Menu -&gt;Tap On Signin-&gt; insert valid number in phone number field -&gt; OTP autofill-&gt;Try to register</t>
  </si>
  <si>
    <t>Auto fill by the OTP and OTP working</t>
  </si>
  <si>
    <t>OTP should be auto fill and continue</t>
  </si>
  <si>
    <t>OTP auto fill the section and continued</t>
  </si>
  <si>
    <t xml:space="preserve">unknown phone number and try to give invalid OTP </t>
  </si>
  <si>
    <t>Unknown phone number:01234567890 invalid OTP :4040</t>
  </si>
  <si>
    <t>Open Mahfil app-&gt; Tap On Menu -&gt;Tap On Signin-&gt; insert valid unkown number in phone number field -&gt; invalid OTP insert-&gt;Try to register</t>
  </si>
  <si>
    <t>should not be able to continue</t>
  </si>
  <si>
    <t>could not able to continue</t>
  </si>
  <si>
    <t>unknown phone number and try to give valid OTP that we found earlier with valid number</t>
  </si>
  <si>
    <t>Unknown phone number:01234567890 
valid OTP found earlyer:4041</t>
  </si>
  <si>
    <t>Open Mahfil app-&gt; Tap On Menu -&gt;Tap On Signin-&gt; insert valid unkown number in phone number field -&gt; insert valid OTP found earlyer insert-&gt;Try to register</t>
  </si>
  <si>
    <t>Resend otp button check</t>
  </si>
  <si>
    <t>insert valid number and press resend otp</t>
  </si>
  <si>
    <t>Open Mahfil app-&gt; Tap On Menu -&gt;Tap On Signin-&gt;  valid number in phone number field -&gt; Tap on resend opt button-&gt;Try to register</t>
  </si>
  <si>
    <t>OTP sould be resend</t>
  </si>
  <si>
    <t>otp send</t>
  </si>
  <si>
    <t>Keeping the Name field empty</t>
  </si>
  <si>
    <t>Empty value</t>
  </si>
  <si>
    <t>Open Mahfil app-&gt; Tap On Menu -&gt;Tap On Signin-&gt; keep the name field empty -&gt;Try to register</t>
  </si>
  <si>
    <t>s</t>
  </si>
  <si>
    <t>Open Mahfil app-&gt; Tap On Menu -&gt;Tap On Signin-&gt; small length name -&gt;Try to register</t>
  </si>
  <si>
    <t>check the minimum length</t>
  </si>
  <si>
    <t>check the maximum length</t>
  </si>
  <si>
    <t>asdflaksjndflkasjdflkajsdlfkjasldfkjalsdkfjalskdjflkasjdfklsajdf</t>
  </si>
  <si>
    <t>Open Mahfil app-&gt; Tap On Menu -&gt;Tap On Signin-&gt; extra largre length name -&gt;Try to register</t>
  </si>
  <si>
    <t>space between name</t>
  </si>
  <si>
    <t>Open Mahfil app-&gt; Tap On Menu -&gt;Tap On Signin-&gt; space between name -&gt;Try to register</t>
  </si>
  <si>
    <t>able to continue</t>
  </si>
  <si>
    <t>other character the alphabetic</t>
  </si>
  <si>
    <t>s12#$</t>
  </si>
  <si>
    <t>Open Mahfil app-&gt; Tap On Menu -&gt;Tap On Signin-&gt; fill name with other character with alphabetic -&gt;Try to register</t>
  </si>
  <si>
    <t>should not  be able to continue</t>
  </si>
  <si>
    <t>Check with NON ASCII
(Other Language)</t>
  </si>
  <si>
    <t>Open Mahfil app-&gt; Tap On Menu -&gt;Tap On Signin-&gt; fill name with other language -&gt;Try to register</t>
  </si>
  <si>
    <t>Open Mahfil app-&gt; Tap On Menu -&gt;Tap On Signin-&gt;give space first and make the length more then 2-&gt;Try to register</t>
  </si>
  <si>
    <t>Space value at the beginning of the name and make the length of string more then 2</t>
  </si>
  <si>
    <t>should not be able continue</t>
  </si>
  <si>
    <t>Bug_03</t>
  </si>
  <si>
    <t>Bug_04</t>
  </si>
  <si>
    <t>Space value at the end of the name and make the length of string more then 3</t>
  </si>
  <si>
    <t>space in the beginneing 
(  si)</t>
  </si>
  <si>
    <t xml:space="preserve">space in the end
(si  )  </t>
  </si>
  <si>
    <t>Open Mahfil app-&gt; Tap On Menu -&gt;Tap On Signin-&gt;give space in the end and make the length more then 2-&gt;Try to register</t>
  </si>
  <si>
    <t>Bug_05</t>
  </si>
  <si>
    <t>give only spaces</t>
  </si>
  <si>
    <t>only spaces
(    )</t>
  </si>
  <si>
    <t>Open Mahfil app-&gt; Tap On Menu -&gt;Tap On Signin-&gt;give only space in name field-&gt;Try to register</t>
  </si>
  <si>
    <t>Bug_06</t>
  </si>
  <si>
    <t>Keeping the email field empty</t>
  </si>
  <si>
    <t>Bug_07</t>
  </si>
  <si>
    <t>give valid email</t>
  </si>
  <si>
    <t>Open Mahfil app-&gt; Tap On Menu -&gt;Tap On Signin-&gt; keep the email field empty -&gt;Try to register</t>
  </si>
  <si>
    <t>Open Mahfil app-&gt; Tap On Menu -&gt;Tap On Signin-&gt;provide valid email -&gt;Try to register</t>
  </si>
  <si>
    <t>give previously used email</t>
  </si>
  <si>
    <t>Open Mahfil app-&gt; Tap On Menu -&gt;Tap On Signin-&gt;provide prevoiusly used valid email  -&gt;Try to register</t>
  </si>
  <si>
    <t>Bug_08</t>
  </si>
  <si>
    <t>give invalid email</t>
  </si>
  <si>
    <t>siam@#$gmail.cam</t>
  </si>
  <si>
    <t>Open Mahfil app-&gt; Tap On Menu -&gt;Tap On Signin-&gt;provide invalid email  -&gt;Try to register</t>
  </si>
  <si>
    <t>Bug_09</t>
  </si>
  <si>
    <t>give other pattern email</t>
  </si>
  <si>
    <t>Open Mahfil app-&gt; Tap On Menu -&gt;Tap On Signin-&gt;provide other pattern email  -&gt;Try to register</t>
  </si>
  <si>
    <t xml:space="preserve">Authentication </t>
  </si>
  <si>
    <t>Authentication(TS 01)</t>
  </si>
  <si>
    <t>Login</t>
  </si>
  <si>
    <t>Phone Number and OTP Field (Sign-up)</t>
  </si>
  <si>
    <t>Name Field (Signup)</t>
  </si>
  <si>
    <t>Email Field (Sign up)</t>
  </si>
  <si>
    <t>Open Mahfil app-&gt; Tap On Menu -&gt;Tap On Signin-&gt;provide valid phone number  -&gt;Try to login</t>
  </si>
  <si>
    <t>should get logged in</t>
  </si>
  <si>
    <t>able to login</t>
  </si>
  <si>
    <t>1626…</t>
  </si>
  <si>
    <t xml:space="preserve">Try to login with invalid mobile number </t>
  </si>
  <si>
    <t>should not be able to proceed to login</t>
  </si>
  <si>
    <t>trying to send otp on invalid nuimber</t>
  </si>
  <si>
    <t>Try to login with unkonwn valid phone number and preiously used otp</t>
  </si>
  <si>
    <t>num:01626023972
otp:9237</t>
  </si>
  <si>
    <t>num:1626023972
otp:9237</t>
  </si>
  <si>
    <t>Try to login with valid phone number and otp</t>
  </si>
  <si>
    <t>Open Mahfil app-&gt; Tap On Menu -&gt;Tap On Signin-&gt;provide valid phone number and otp  -&gt;Try to login</t>
  </si>
  <si>
    <t>Open Mahfil app-&gt; Tap On Menu -&gt;Tap On Signin-&gt; Provide unknown valid phone number  but previously used otp-&gt;Try to login</t>
  </si>
  <si>
    <t>Try to login with valid phone number and  invalid otp</t>
  </si>
  <si>
    <t>num:01626023972
otp:4040</t>
  </si>
  <si>
    <t>Open Mahfil app-&gt; Tap On Menu -&gt;Tap On Signin-&gt;provide valid phone number but invalid  otp  -&gt;Try to login</t>
  </si>
  <si>
    <t>There is no password recovery section to recover the password</t>
  </si>
  <si>
    <t>Validate the working of Signup, login and password Recovery functionality</t>
  </si>
  <si>
    <t>Accessabilty Check</t>
  </si>
  <si>
    <t xml:space="preserve">Content Categories </t>
  </si>
  <si>
    <t>CC_TC001</t>
  </si>
  <si>
    <t>Open Mahfil app</t>
  </si>
  <si>
    <t>All popular channels and videos should be visible</t>
  </si>
  <si>
    <t>channel and video are visible</t>
  </si>
  <si>
    <t>CC_TC002</t>
  </si>
  <si>
    <t>Open applications ensure popular channels and videos are visible in the home page</t>
  </si>
  <si>
    <t>Open application ensure popular channels and video ar accessable to the home page</t>
  </si>
  <si>
    <t>All popular channels and videos should be accessable</t>
  </si>
  <si>
    <t>channel and video are accessable</t>
  </si>
  <si>
    <t>Organization of videos check</t>
  </si>
  <si>
    <t>CC_TC003</t>
  </si>
  <si>
    <t>Click on different channels and ensure the videos of the channel are from them only</t>
  </si>
  <si>
    <t>Open Mahfil app-&gt;click on a channel</t>
  </si>
  <si>
    <t>video of the channel only should be visible</t>
  </si>
  <si>
    <t>only video of those channel are visible</t>
  </si>
  <si>
    <t>Ensure catagorical video are organized correctly</t>
  </si>
  <si>
    <t>Open Mahfil app-&gt;click on a waz</t>
  </si>
  <si>
    <t>waz videos should be visible only</t>
  </si>
  <si>
    <t>only the video of Waz are visible</t>
  </si>
  <si>
    <t>CC_TC004</t>
  </si>
  <si>
    <t>CC_TC005</t>
  </si>
  <si>
    <t>Open Mahfil app-&gt;click on a nasheed</t>
  </si>
  <si>
    <t>nasheed videos should be visible only</t>
  </si>
  <si>
    <t>only the video of nasheed are visible</t>
  </si>
  <si>
    <t>CC_TC006</t>
  </si>
  <si>
    <t>Open Mahfil app-&gt;click on a telawat</t>
  </si>
  <si>
    <t>telawat videos should be visible only</t>
  </si>
  <si>
    <t>only the video of telawat are visible</t>
  </si>
  <si>
    <t>CC_TC007</t>
  </si>
  <si>
    <t>CC_TC008</t>
  </si>
  <si>
    <t>CC_TC009</t>
  </si>
  <si>
    <t>Open Mahfil app-&gt;click on a search bar-&gt;insert islamic shorts</t>
  </si>
  <si>
    <t>islamic shorts should be visible</t>
  </si>
  <si>
    <t>Message: Your search did not match any videos</t>
  </si>
  <si>
    <t>Open Mahfil app-&gt;click on a search bar-&gt;insert short films</t>
  </si>
  <si>
    <t>short films should be visible</t>
  </si>
  <si>
    <t>Open Mahfil app-&gt;click on a search bar-&gt;insert halal documentaries</t>
  </si>
  <si>
    <t>halal documentaries should be visible</t>
  </si>
  <si>
    <t>CC_TC010</t>
  </si>
  <si>
    <t>Open Mahfil app-&gt;click on a search bar-&gt;insertfunny videos</t>
  </si>
  <si>
    <t>funny videos should be visible</t>
  </si>
  <si>
    <t>Islamic
shorts, short films, halal documentaries, and funny videos categories not found</t>
  </si>
  <si>
    <t>Test Cases and Test Scenario Mobile APP Mahfil</t>
  </si>
  <si>
    <t>Content Categories</t>
  </si>
  <si>
    <t xml:space="preserve">Video Streaming </t>
  </si>
  <si>
    <t>VS_TC001</t>
  </si>
  <si>
    <t>Number of  Test Cases</t>
  </si>
  <si>
    <t>Validate contents are organized categorically</t>
  </si>
  <si>
    <t>validate different video streaming functionality</t>
  </si>
  <si>
    <t>Select a random content and verify it loads within good time( 5 sec)</t>
  </si>
  <si>
    <t>Open Mahfil app-&gt;click on a video</t>
  </si>
  <si>
    <t>Video should start playing in 5 seconds</t>
  </si>
  <si>
    <t>video starts playing within 5 second</t>
  </si>
  <si>
    <t>VS_TC002</t>
  </si>
  <si>
    <t>VS_TC003</t>
  </si>
  <si>
    <t>VS_TC004</t>
  </si>
  <si>
    <t>VS_TC005</t>
  </si>
  <si>
    <t>check after loading video starts autometically</t>
  </si>
  <si>
    <t>Video should start playing after loading</t>
  </si>
  <si>
    <t>Video  starts playing after loading</t>
  </si>
  <si>
    <t>check video loads perfectly on different video resolution</t>
  </si>
  <si>
    <t>Open Mahfil app-&gt;click on a video-&gt; set different resolution</t>
  </si>
  <si>
    <t>video should load perfectly on different resolution</t>
  </si>
  <si>
    <t>video  load perfectly on different resolution</t>
  </si>
  <si>
    <t>check video playback speed is working</t>
  </si>
  <si>
    <t>Open Mahfil app-&gt;click on a video-&gt; set different playback speed</t>
  </si>
  <si>
    <t>video should work on different playback speed</t>
  </si>
  <si>
    <t>video  playes perfectly on different playback</t>
  </si>
  <si>
    <t>check video player functions correctly like pause, play</t>
  </si>
  <si>
    <t>Open Mahfil app-&gt;click on a video-&gt; set video to pause and play</t>
  </si>
  <si>
    <t>pause play should work perfectly</t>
  </si>
  <si>
    <t>pause play works perfectly</t>
  </si>
  <si>
    <t>VS_TC006</t>
  </si>
  <si>
    <t>VS_TC007</t>
  </si>
  <si>
    <t>VS_TC008</t>
  </si>
  <si>
    <t>VS_TC009</t>
  </si>
  <si>
    <t>check video player functions correctly like backword and forward</t>
  </si>
  <si>
    <t>Open Mahfil app-&gt;click on a video-&gt; go forward and backword</t>
  </si>
  <si>
    <t>videos  goes forward and backwards 10 sec on tap</t>
  </si>
  <si>
    <t>videos should go forward and backwards 10 seconds on tap</t>
  </si>
  <si>
    <t>next video should play automatically</t>
  </si>
  <si>
    <t>check the autoplay function is working as while disable</t>
  </si>
  <si>
    <t>Open Mahfil app-&gt;click on a video-&gt; set video to pause and play-&gt;set autoplay enable</t>
  </si>
  <si>
    <t>check the autoplay function is working as while enable</t>
  </si>
  <si>
    <t>Open Mahfil app-&gt;click on a video-&gt; set video to pause and play-&gt;set autoplay disable</t>
  </si>
  <si>
    <t xml:space="preserve">next video should not play </t>
  </si>
  <si>
    <t>next video not  played automatically</t>
  </si>
  <si>
    <t>next video played automatically</t>
  </si>
  <si>
    <t>Open the Mahfil app-&gt;click on a video</t>
  </si>
  <si>
    <t>VS_TC010</t>
  </si>
  <si>
    <t>VS_TC011</t>
  </si>
  <si>
    <t>VS_TC012</t>
  </si>
  <si>
    <t>check video working autometically after internet inturruption</t>
  </si>
  <si>
    <t>Open Mahfil app-&gt;click on a video-&gt; off internet connection-&gt;on internent connection</t>
  </si>
  <si>
    <t>video should play autometically after internet connection on</t>
  </si>
  <si>
    <t>video played automatically after internet connection on</t>
  </si>
  <si>
    <t>check the volume up down working</t>
  </si>
  <si>
    <t>Open Mahfil app-&gt;click on a video-&gt; set volume up and down</t>
  </si>
  <si>
    <t>volume up down do not works only mute and unmute</t>
  </si>
  <si>
    <t>volume up down should work with mute and unmute</t>
  </si>
  <si>
    <t>check video on full screen</t>
  </si>
  <si>
    <t>Open Mahfil app-&gt;click on a video-&gt; set video player full screen</t>
  </si>
  <si>
    <t>video should perfectly capture full screen on full screen button tap</t>
  </si>
  <si>
    <t>video plays on full screen</t>
  </si>
  <si>
    <t>Unique Video Content</t>
  </si>
  <si>
    <t>Islamic content Check</t>
  </si>
  <si>
    <t>UVC_TC_001</t>
  </si>
  <si>
    <t>Review multiple videos on different categories</t>
  </si>
  <si>
    <t>Content should align with Islamic principles</t>
  </si>
  <si>
    <t>Content is islamic</t>
  </si>
  <si>
    <t>UVC_TC_002</t>
  </si>
  <si>
    <t>Review videos by searching content that not match islamic guideline</t>
  </si>
  <si>
    <t xml:space="preserve">Open Mahfil app-&gt;try to search a video </t>
  </si>
  <si>
    <t>video should not be available</t>
  </si>
  <si>
    <t>Movies</t>
  </si>
  <si>
    <t>video not found</t>
  </si>
  <si>
    <t>Unique content</t>
  </si>
  <si>
    <t>UVC_TC_003</t>
  </si>
  <si>
    <t>UVC_TC_004</t>
  </si>
  <si>
    <t>search for same video and content</t>
  </si>
  <si>
    <t>the duplicate video should not be found</t>
  </si>
  <si>
    <t>check the most recent videos</t>
  </si>
  <si>
    <t xml:space="preserve">Open Mahfil app-&gt;try to search most recent video and compare with old </t>
  </si>
  <si>
    <t>recent video should not be matched with old ones with duplicate title</t>
  </si>
  <si>
    <t>Unique video content</t>
  </si>
  <si>
    <t>Download Functionality</t>
  </si>
  <si>
    <t>DF_TC_001</t>
  </si>
  <si>
    <t>try to download a video</t>
  </si>
  <si>
    <t>Open Mahfil app-&gt;click on a video-&gt;click download</t>
  </si>
  <si>
    <t>Video should start downloading</t>
  </si>
  <si>
    <t>Video starts download</t>
  </si>
  <si>
    <t>DF_TC_002</t>
  </si>
  <si>
    <t>DF_TC_003</t>
  </si>
  <si>
    <t>DF_TC_004</t>
  </si>
  <si>
    <t>DF_TC_005</t>
  </si>
  <si>
    <t>DF_TC_006</t>
  </si>
  <si>
    <t>DF_TC_007</t>
  </si>
  <si>
    <t>verify download notification is given to the user</t>
  </si>
  <si>
    <t>notification should be visible. The video  start downloading</t>
  </si>
  <si>
    <t>Notification is visible</t>
  </si>
  <si>
    <t>download progress should be visible to the user</t>
  </si>
  <si>
    <t>download progress check</t>
  </si>
  <si>
    <t>download progress not shown</t>
  </si>
  <si>
    <t>while downloading menu is not visible it is only loading until downloads complete
Bug_01</t>
  </si>
  <si>
    <t>Open Mahfil app-&gt;click on a video-&gt;click download-&gt;goes offline after download-&gt;play downloaded video</t>
  </si>
  <si>
    <t>Video should start playing</t>
  </si>
  <si>
    <t>video starts playing</t>
  </si>
  <si>
    <t>Disable the internet connection and check the downloaded video plays perfectly</t>
  </si>
  <si>
    <t>Disable internet connection and interrupt downloading</t>
  </si>
  <si>
    <t>Open Mahfil app-&gt;click on a video-&gt;click download-&gt;turn off internet connection-&gt;turnon internet connection</t>
  </si>
  <si>
    <t>Video should start downloading automatically after internet connection restored</t>
  </si>
  <si>
    <t xml:space="preserve">download done </t>
  </si>
  <si>
    <t>try to download the same video again</t>
  </si>
  <si>
    <t>Open Mahfil app-&gt;click on a video-&gt;click download-&gt;after download try to down load again</t>
  </si>
  <si>
    <t>download button should not work</t>
  </si>
  <si>
    <t>button not works it shown already downloaded</t>
  </si>
  <si>
    <t>Search and filter Functionality</t>
  </si>
  <si>
    <t>Search Functionality</t>
  </si>
  <si>
    <t>SFF_TC_001</t>
  </si>
  <si>
    <t>waz</t>
  </si>
  <si>
    <t>SFF_TC_003</t>
  </si>
  <si>
    <t>SFF_TC_004</t>
  </si>
  <si>
    <t>try to search video by different keyword</t>
  </si>
  <si>
    <t>Hadith</t>
  </si>
  <si>
    <t>Open Mahfil app-&gt;tap on search bar-&gt;enter hadith</t>
  </si>
  <si>
    <t>hadith video should be visible without any message</t>
  </si>
  <si>
    <t>message shown search did not match any videos</t>
  </si>
  <si>
    <t>try to search video by different keyword on different language</t>
  </si>
  <si>
    <t>হাদিস</t>
  </si>
  <si>
    <t>Open Mahfil app-&gt;tap on search bar-&gt;enter হাদিস</t>
  </si>
  <si>
    <t>video found</t>
  </si>
  <si>
    <t>Filter content</t>
  </si>
  <si>
    <t>try to search by date</t>
  </si>
  <si>
    <t>no data</t>
  </si>
  <si>
    <t>Open Mahfil app-&gt;tap on search bar-&gt;try to filter</t>
  </si>
  <si>
    <t>filter should be visible</t>
  </si>
  <si>
    <t>filter option not found</t>
  </si>
  <si>
    <t>SFF_TC_005</t>
  </si>
  <si>
    <t>try to search by category</t>
  </si>
  <si>
    <t>try to search by popularity</t>
  </si>
  <si>
    <t>Open Mahfil app-&gt;tap on search bar-&gt;try to search by popular keyword</t>
  </si>
  <si>
    <t>video should be found</t>
  </si>
  <si>
    <t>SFF_TC_006</t>
  </si>
  <si>
    <t>verify while searching it provide relevant search suggetions</t>
  </si>
  <si>
    <t>Open Mahfil app-&gt;tap on search bar-&gt;try to enter হাদিস</t>
  </si>
  <si>
    <t>relevant search suggestions should be visible</t>
  </si>
  <si>
    <t>no suggestions given</t>
  </si>
  <si>
    <t>Quran</t>
  </si>
  <si>
    <t>search amd filter</t>
  </si>
  <si>
    <t xml:space="preserve">Validate the app provide unique video content </t>
  </si>
  <si>
    <t>Validate the download functionality</t>
  </si>
  <si>
    <t>Validate the searching  and filtering items functionality</t>
  </si>
  <si>
    <t xml:space="preserve"> User Interaction</t>
  </si>
  <si>
    <t>UI_TC_001</t>
  </si>
  <si>
    <t>Open the Mahfil app-&gt;click on a video-&gt;click on likes</t>
  </si>
  <si>
    <t>like button should work and it should increase the count of likes</t>
  </si>
  <si>
    <t>button works and increases the like</t>
  </si>
  <si>
    <t>UI_TC_002</t>
  </si>
  <si>
    <t>UI_TC_003</t>
  </si>
  <si>
    <t>UI_TC_004</t>
  </si>
  <si>
    <t>UI_TC_005</t>
  </si>
  <si>
    <t>Open the Mahfil app-&gt;click on a video-&gt;click on mashallah</t>
  </si>
  <si>
    <t>button works and increases the mashallah</t>
  </si>
  <si>
    <t>mashallah button should work and it should increase the count of mashallah</t>
  </si>
  <si>
    <t>verify user can like video and like count increases</t>
  </si>
  <si>
    <t>verify user can click on  mashallah on video and mashallah count increases</t>
  </si>
  <si>
    <t>verify user can comment on video and comment  count increases</t>
  </si>
  <si>
    <t>Open the Mahfil app-&gt;click on a video-&gt;click on add comment-&gt;write something</t>
  </si>
  <si>
    <t>comment should works and it should increase the count of comment</t>
  </si>
  <si>
    <t>commenting is working</t>
  </si>
  <si>
    <t>Open the Mahfil app-&gt;click on a video-&gt;click on likes-&gt;click on like again</t>
  </si>
  <si>
    <t>on second tap it should undo like and it should decrease the count</t>
  </si>
  <si>
    <t>button works and decreases the like</t>
  </si>
  <si>
    <t>Open the Mahfil app-&gt;click on a video-&gt;click on mashallah button-&gt;click on mashallah button again</t>
  </si>
  <si>
    <t>on second tap it should undo mashallah and it should decrease the count</t>
  </si>
  <si>
    <t>UI_TC_006</t>
  </si>
  <si>
    <t>UI_TC_007</t>
  </si>
  <si>
    <t>Open the Mahfil app-&gt;click on a video-&gt;click on  comment-&gt;click on reply</t>
  </si>
  <si>
    <t>user should reply on a specific comment</t>
  </si>
  <si>
    <t>reply works fine</t>
  </si>
  <si>
    <t>verify that user can reply to a comment</t>
  </si>
  <si>
    <t>verify that user can click on mashallah button multiple time to see it works to undo mashallah</t>
  </si>
  <si>
    <t>verify that user can click on likes multiple time to see it works to undo likes</t>
  </si>
  <si>
    <t>verify that user can edit delete there comments</t>
  </si>
  <si>
    <t>Open the Mahfil app-&gt;click on a video-&gt;click on  comment-&gt;try to edit or delete</t>
  </si>
  <si>
    <t>user should be able to edit or delete the comment</t>
  </si>
  <si>
    <t>edit or delete option not found</t>
  </si>
  <si>
    <t>UI_TC_008</t>
  </si>
  <si>
    <t>verify that  user can't edit delete other people comments</t>
  </si>
  <si>
    <t>Open the Mahfil app-&gt;click on a video-&gt;click on  comment-&gt;try to edit or delete other people comments</t>
  </si>
  <si>
    <t>user should not be able to edit or delete the comment</t>
  </si>
  <si>
    <t>UI_TC_009</t>
  </si>
  <si>
    <t>verify that  user can share video on different platform</t>
  </si>
  <si>
    <t>Open the Mahfil app-&gt;click on a video-&gt;click on more-&gt;tap on share-&gt;choose platform</t>
  </si>
  <si>
    <t>other app should open to share the video</t>
  </si>
  <si>
    <t>Sharing is working</t>
  </si>
  <si>
    <t>try to download video while not login in</t>
  </si>
  <si>
    <t>Open Mahfil app-&gt;click on a video-&gt;click download without signin</t>
  </si>
  <si>
    <t>download should not work</t>
  </si>
  <si>
    <t>download not works</t>
  </si>
  <si>
    <t>UI_TC_010</t>
  </si>
  <si>
    <t>verify that user cant like comment download share without loging in</t>
  </si>
  <si>
    <t>Open the Mahfil app-&gt;click on a video-&gt;try to like comment share</t>
  </si>
  <si>
    <t>user should not be able to like comment and share</t>
  </si>
  <si>
    <t>user is not able to do</t>
  </si>
  <si>
    <t>UI_TC_011</t>
  </si>
  <si>
    <t>verify that like comment stays after reloading the page</t>
  </si>
  <si>
    <t>Open the Mahfil app-&gt;click on a video-&gt; like comment -&gt;relaod the page</t>
  </si>
  <si>
    <t xml:space="preserve">like comment should be visible </t>
  </si>
  <si>
    <t>it is visible</t>
  </si>
  <si>
    <t>Performance Testing</t>
  </si>
  <si>
    <t>PT_TC_001</t>
  </si>
  <si>
    <t>PT_TC_002</t>
  </si>
  <si>
    <t>PT_TC_003</t>
  </si>
  <si>
    <t>PT_TC_004</t>
  </si>
  <si>
    <t>PT_TC_005</t>
  </si>
  <si>
    <t>verify that video loads within 5second instantly after opening the app</t>
  </si>
  <si>
    <t>Open Mahfil app-&gt;instalnty click on a video-</t>
  </si>
  <si>
    <t>video should start playing within 5 second</t>
  </si>
  <si>
    <t>it takes more than 10 second to load the video on first time</t>
  </si>
  <si>
    <t>verify that the video loads within 5 second after first time onwards</t>
  </si>
  <si>
    <t>Open Mahfil app- click on a video-</t>
  </si>
  <si>
    <t>verify responsiveness by playing several videos one after another instantly</t>
  </si>
  <si>
    <t>Open Mahfil app-&gt;click on a videos simultaneously</t>
  </si>
  <si>
    <t xml:space="preserve">app should be responsive  </t>
  </si>
  <si>
    <t>app is responsive</t>
  </si>
  <si>
    <t>verify video buffering in different internet speed</t>
  </si>
  <si>
    <t>Open Mahfil app-&gt;click on a video-&gt;change internet speed</t>
  </si>
  <si>
    <t>video should work fine on different internet speed test</t>
  </si>
  <si>
    <t>working good on auto.leg on high quality</t>
  </si>
  <si>
    <t>warning</t>
  </si>
  <si>
    <t>verify video download of large size</t>
  </si>
  <si>
    <t>Open Mahfil app-&gt;click on a long  video-&gt;click download</t>
  </si>
  <si>
    <t xml:space="preserve">it should show the download progress </t>
  </si>
  <si>
    <t>not showing the download progress</t>
  </si>
  <si>
    <t>fail</t>
  </si>
  <si>
    <t>Validate performance of app on different speed of internet</t>
  </si>
  <si>
    <t>AUTH_TC001</t>
  </si>
  <si>
    <t>AUTH_TC002</t>
  </si>
  <si>
    <t>AUTH_TC003</t>
  </si>
  <si>
    <t>AUTH_TC004</t>
  </si>
  <si>
    <t>AUTH_TC005</t>
  </si>
  <si>
    <t>AUTH_TC006</t>
  </si>
  <si>
    <t>AUTH_TC007</t>
  </si>
  <si>
    <t>AUTH_TC008</t>
  </si>
  <si>
    <t>AUTH_TC009</t>
  </si>
  <si>
    <t>AUTH_TC010</t>
  </si>
  <si>
    <t>AUTH_TC011</t>
  </si>
  <si>
    <t>AUTH_TC012</t>
  </si>
  <si>
    <t>AUTH_TC013</t>
  </si>
  <si>
    <t>AUTH_TC014</t>
  </si>
  <si>
    <t>AUTH_TC015</t>
  </si>
  <si>
    <t>AUTH_TC016</t>
  </si>
  <si>
    <t>AUTH_TC017</t>
  </si>
  <si>
    <t>AUTH_TC018</t>
  </si>
  <si>
    <t>AUTH_TC019</t>
  </si>
  <si>
    <t>AUTH_TC020</t>
  </si>
  <si>
    <t>AUTH_TC021</t>
  </si>
  <si>
    <t>AUTH_TC022</t>
  </si>
  <si>
    <t>AUTH_TC023</t>
  </si>
  <si>
    <t>AUTH_TC024</t>
  </si>
  <si>
    <t>AUTH_TC025</t>
  </si>
  <si>
    <t>AUTH_TC026</t>
  </si>
  <si>
    <t>AUTH_TC027</t>
  </si>
  <si>
    <t>AUTH_TC028</t>
  </si>
  <si>
    <t>AUTH_TC029</t>
  </si>
  <si>
    <t>AUTH_TC030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</si>
</sst>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Calibri"/>
    </font>
    <font>
      <sz val="11"/>
      <color theme="1"/>
      <name val="Calibri"/>
      <family val="2"/>
    </font>
    <font>
      <u/>
      <sz val="11"/>
      <color theme="10"/>
      <name val="Calibri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16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8" borderId="0" applyNumberFormat="0" applyBorder="0" applyAlignment="0" applyProtection="0"/>
    <xf numFmtId="0" fontId="12" fillId="9" borderId="0" applyNumberFormat="0" applyBorder="0" applyAlignment="0" applyProtection="0"/>
  </cellStyleXfs>
  <cellXfs count="59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5" fillId="0" borderId="3" xfId="1" applyBorder="1" applyAlignment="1">
      <alignment horizontal="center" vertical="center" wrapText="1"/>
    </xf>
    <xf numFmtId="0" fontId="5" fillId="0" borderId="3" xfId="1" applyBorder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0" fontId="6" fillId="8" borderId="0" xfId="2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1" fillId="6" borderId="0" xfId="0" applyFont="1" applyFill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6" fillId="8" borderId="0" xfId="2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12" fillId="9" borderId="3" xfId="3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1" fillId="8" borderId="7" xfId="2" applyFont="1" applyBorder="1" applyAlignment="1">
      <alignment horizontal="center" vertical="center" wrapText="1"/>
    </xf>
    <xf numFmtId="0" fontId="6" fillId="8" borderId="0" xfId="2" applyBorder="1" applyAlignment="1">
      <alignment horizontal="center" vertical="center"/>
    </xf>
    <xf numFmtId="0" fontId="0" fillId="0" borderId="0" xfId="0"/>
  </cellXfs>
  <cellStyles count="4">
    <cellStyle name="Bad" xfId="2" builtinId="27"/>
    <cellStyle name="Hyperlink" xfId="1" builtinId="8"/>
    <cellStyle name="Neutral" xfId="3" builtinId="28"/>
    <cellStyle name="Normal" xfId="0" builtinId="0"/>
  </cellStyles>
  <dxfs count="162"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rgb="FF006600"/>
          <bgColor rgb="FF006600"/>
        </patternFill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7033"/>
      <color rgb="FF00A2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amali1499@gmail.com" TargetMode="External"/><Relationship Id="rId2" Type="http://schemas.openxmlformats.org/officeDocument/2006/relationships/hyperlink" Target="mailto:siamali1499@gmail.com" TargetMode="External"/><Relationship Id="rId1" Type="http://schemas.openxmlformats.org/officeDocument/2006/relationships/hyperlink" Target="mailto:88012345si@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siam@yahoo.com" TargetMode="External"/><Relationship Id="rId4" Type="http://schemas.openxmlformats.org/officeDocument/2006/relationships/hyperlink" Target="mailto:siam@#$gmail.ca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F9:J15"/>
  <sheetViews>
    <sheetView zoomScale="139" workbookViewId="0">
      <pane xSplit="10" ySplit="15" topLeftCell="K16" activePane="bottomRight" state="frozen"/>
      <selection pane="topRight" activeCell="K1" sqref="K1"/>
      <selection pane="bottomLeft" activeCell="A16" sqref="A16"/>
      <selection pane="bottomRight" activeCell="E21" sqref="E21"/>
    </sheetView>
  </sheetViews>
  <sheetFormatPr defaultRowHeight="15" x14ac:dyDescent="0.25"/>
  <sheetData>
    <row r="9" spans="6:10" x14ac:dyDescent="0.25">
      <c r="F9" s="46" t="s">
        <v>204</v>
      </c>
      <c r="G9" s="46"/>
      <c r="H9" s="46"/>
      <c r="I9" s="47" t="s">
        <v>28</v>
      </c>
      <c r="J9" s="47"/>
    </row>
    <row r="10" spans="6:10" x14ac:dyDescent="0.25">
      <c r="F10" s="46"/>
      <c r="G10" s="46"/>
      <c r="H10" s="46"/>
      <c r="I10" s="47"/>
      <c r="J10" s="47"/>
    </row>
    <row r="11" spans="6:10" x14ac:dyDescent="0.25">
      <c r="F11" s="46"/>
      <c r="G11" s="46"/>
      <c r="H11" s="46"/>
      <c r="I11" s="47"/>
      <c r="J11" s="47"/>
    </row>
    <row r="12" spans="6:10" x14ac:dyDescent="0.25">
      <c r="F12" s="46"/>
      <c r="G12" s="46"/>
      <c r="H12" s="46"/>
      <c r="I12" s="47"/>
      <c r="J12" s="47"/>
    </row>
    <row r="13" spans="6:10" x14ac:dyDescent="0.25">
      <c r="F13" s="46"/>
      <c r="G13" s="46"/>
      <c r="H13" s="46"/>
      <c r="I13" s="47"/>
      <c r="J13" s="47"/>
    </row>
    <row r="14" spans="6:10" x14ac:dyDescent="0.25">
      <c r="F14" s="46"/>
      <c r="G14" s="46"/>
      <c r="H14" s="46"/>
      <c r="I14" s="47"/>
      <c r="J14" s="47"/>
    </row>
    <row r="15" spans="6:10" x14ac:dyDescent="0.25">
      <c r="F15" s="46"/>
      <c r="G15" s="46"/>
      <c r="H15" s="46"/>
      <c r="I15" s="47"/>
      <c r="J15" s="47"/>
    </row>
  </sheetData>
  <mergeCells count="2">
    <mergeCell ref="F9:H15"/>
    <mergeCell ref="I9:J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zoomScale="90" zoomScaleNormal="90" workbookViewId="0">
      <pane ySplit="6" topLeftCell="A7" activePane="bottomLeft" state="frozen"/>
      <selection pane="bottomLeft" activeCell="G12" sqref="G12"/>
    </sheetView>
  </sheetViews>
  <sheetFormatPr defaultRowHeight="15" x14ac:dyDescent="0.25"/>
  <cols>
    <col min="1" max="4" width="25.7109375" style="4" customWidth="1"/>
    <col min="5" max="5" width="35.7109375" style="4" customWidth="1"/>
    <col min="6" max="7" width="25.7109375" style="4" customWidth="1"/>
    <col min="8" max="8" width="25.7109375" style="44" customWidth="1"/>
    <col min="9" max="9" width="25.7109375" style="26" customWidth="1"/>
    <col min="10" max="10" width="25.7109375" style="44" customWidth="1"/>
    <col min="11" max="16384" width="9.140625" style="44"/>
  </cols>
  <sheetData>
    <row r="1" spans="1:10" ht="19.899999999999999" customHeight="1" x14ac:dyDescent="0.25">
      <c r="A1" s="48" t="s">
        <v>5</v>
      </c>
      <c r="B1" s="48"/>
      <c r="C1" s="7" t="s">
        <v>39</v>
      </c>
      <c r="D1" s="27" t="s">
        <v>8</v>
      </c>
      <c r="E1" s="7" t="s">
        <v>40</v>
      </c>
      <c r="F1" s="27" t="s">
        <v>12</v>
      </c>
      <c r="G1" s="15"/>
      <c r="H1" s="48" t="s">
        <v>15</v>
      </c>
      <c r="I1" s="48"/>
      <c r="J1" s="6"/>
    </row>
    <row r="2" spans="1:10" ht="19.899999999999999" customHeight="1" x14ac:dyDescent="0.25">
      <c r="A2" s="48" t="s">
        <v>6</v>
      </c>
      <c r="B2" s="48"/>
      <c r="C2" s="7" t="s">
        <v>412</v>
      </c>
      <c r="D2" s="27" t="s">
        <v>9</v>
      </c>
      <c r="E2" s="7" t="s">
        <v>40</v>
      </c>
      <c r="F2" s="27" t="s">
        <v>13</v>
      </c>
      <c r="G2" s="15"/>
      <c r="H2" s="27" t="s">
        <v>17</v>
      </c>
      <c r="I2" s="7">
        <f>COUNTIF(H7:H44,"Pass")</f>
        <v>2</v>
      </c>
      <c r="J2" s="6"/>
    </row>
    <row r="3" spans="1:10" ht="19.899999999999999" customHeight="1" x14ac:dyDescent="0.25">
      <c r="A3" s="48"/>
      <c r="B3" s="48"/>
      <c r="C3" s="7"/>
      <c r="D3" s="27" t="s">
        <v>10</v>
      </c>
      <c r="E3" s="7" t="s">
        <v>11</v>
      </c>
      <c r="F3" s="27" t="s">
        <v>41</v>
      </c>
      <c r="G3" s="15" t="s">
        <v>42</v>
      </c>
      <c r="H3" s="9" t="s">
        <v>18</v>
      </c>
      <c r="I3" s="7">
        <f>COUNTIF(H7:H55,"Fail")</f>
        <v>2</v>
      </c>
      <c r="J3" s="6"/>
    </row>
    <row r="4" spans="1:10" ht="19.899999999999999" customHeight="1" x14ac:dyDescent="0.25">
      <c r="A4" s="48" t="s">
        <v>7</v>
      </c>
      <c r="B4" s="48"/>
      <c r="C4" s="7"/>
      <c r="D4" s="27"/>
      <c r="E4" s="7"/>
      <c r="F4" s="27" t="s">
        <v>14</v>
      </c>
      <c r="G4" s="15" t="s">
        <v>42</v>
      </c>
      <c r="H4" s="10" t="s">
        <v>19</v>
      </c>
      <c r="I4" s="7">
        <f>COUNTIF(H7:H55,"Warning")</f>
        <v>1</v>
      </c>
      <c r="J4" s="6"/>
    </row>
    <row r="5" spans="1:10" ht="19.899999999999999" customHeight="1" x14ac:dyDescent="0.25">
      <c r="A5" s="48" t="s">
        <v>38</v>
      </c>
      <c r="B5" s="48"/>
      <c r="C5" s="7"/>
      <c r="D5" s="27"/>
      <c r="E5" s="7"/>
      <c r="F5" s="27"/>
      <c r="G5" s="15"/>
      <c r="H5" s="27" t="s">
        <v>16</v>
      </c>
      <c r="I5" s="7">
        <f>SUM(I2:I4)</f>
        <v>5</v>
      </c>
      <c r="J5" s="6"/>
    </row>
    <row r="6" spans="1:10" ht="20.45" customHeight="1" x14ac:dyDescent="0.25">
      <c r="A6" s="37" t="s">
        <v>20</v>
      </c>
      <c r="B6" s="13" t="s">
        <v>21</v>
      </c>
      <c r="C6" s="13" t="s">
        <v>22</v>
      </c>
      <c r="D6" s="12" t="s">
        <v>23</v>
      </c>
      <c r="E6" s="13" t="s">
        <v>24</v>
      </c>
      <c r="F6" s="12" t="s">
        <v>25</v>
      </c>
      <c r="G6" s="13" t="s">
        <v>26</v>
      </c>
      <c r="H6" s="11" t="s">
        <v>27</v>
      </c>
      <c r="I6" s="13" t="s">
        <v>36</v>
      </c>
    </row>
    <row r="7" spans="1:10" ht="60" customHeight="1" x14ac:dyDescent="0.25">
      <c r="A7" s="40" t="s">
        <v>413</v>
      </c>
      <c r="B7" s="28" t="s">
        <v>418</v>
      </c>
      <c r="C7" s="18" t="s">
        <v>44</v>
      </c>
      <c r="D7" s="28" t="s">
        <v>37</v>
      </c>
      <c r="E7" s="19" t="s">
        <v>419</v>
      </c>
      <c r="F7" s="28" t="s">
        <v>420</v>
      </c>
      <c r="G7" s="28" t="s">
        <v>421</v>
      </c>
      <c r="H7" s="20" t="s">
        <v>18</v>
      </c>
      <c r="I7" s="35" t="s">
        <v>64</v>
      </c>
    </row>
    <row r="8" spans="1:10" ht="60" customHeight="1" x14ac:dyDescent="0.25">
      <c r="A8" s="40" t="s">
        <v>414</v>
      </c>
      <c r="B8" s="28" t="s">
        <v>422</v>
      </c>
      <c r="C8" s="18" t="s">
        <v>44</v>
      </c>
      <c r="D8" s="28" t="s">
        <v>37</v>
      </c>
      <c r="E8" s="19" t="s">
        <v>423</v>
      </c>
      <c r="F8" s="28" t="s">
        <v>420</v>
      </c>
      <c r="G8" s="28" t="s">
        <v>214</v>
      </c>
      <c r="H8" s="20" t="s">
        <v>17</v>
      </c>
    </row>
    <row r="9" spans="1:10" ht="60" customHeight="1" x14ac:dyDescent="0.25">
      <c r="A9" s="40" t="s">
        <v>415</v>
      </c>
      <c r="B9" s="19" t="s">
        <v>424</v>
      </c>
      <c r="C9" s="18" t="s">
        <v>44</v>
      </c>
      <c r="D9" s="28" t="s">
        <v>37</v>
      </c>
      <c r="E9" s="19" t="s">
        <v>425</v>
      </c>
      <c r="F9" s="19" t="s">
        <v>426</v>
      </c>
      <c r="G9" s="19" t="s">
        <v>427</v>
      </c>
      <c r="H9" s="20" t="s">
        <v>17</v>
      </c>
      <c r="I9" s="44"/>
    </row>
    <row r="10" spans="1:10" ht="60" customHeight="1" x14ac:dyDescent="0.25">
      <c r="A10" s="40" t="s">
        <v>416</v>
      </c>
      <c r="B10" s="19" t="s">
        <v>428</v>
      </c>
      <c r="C10" s="18" t="s">
        <v>44</v>
      </c>
      <c r="D10" s="28" t="s">
        <v>37</v>
      </c>
      <c r="E10" s="19" t="s">
        <v>429</v>
      </c>
      <c r="F10" s="19" t="s">
        <v>430</v>
      </c>
      <c r="G10" s="19" t="s">
        <v>431</v>
      </c>
      <c r="H10" s="45" t="s">
        <v>432</v>
      </c>
    </row>
    <row r="11" spans="1:10" ht="60" customHeight="1" x14ac:dyDescent="0.25">
      <c r="A11" s="40" t="s">
        <v>417</v>
      </c>
      <c r="B11" s="19" t="s">
        <v>433</v>
      </c>
      <c r="C11" s="18" t="s">
        <v>44</v>
      </c>
      <c r="D11" s="28" t="s">
        <v>37</v>
      </c>
      <c r="E11" s="19" t="s">
        <v>434</v>
      </c>
      <c r="F11" s="19" t="s">
        <v>435</v>
      </c>
      <c r="G11" s="19" t="s">
        <v>436</v>
      </c>
      <c r="H11" s="20" t="s">
        <v>437</v>
      </c>
    </row>
    <row r="12" spans="1:10" ht="60" customHeight="1" x14ac:dyDescent="0.25">
      <c r="A12" s="40"/>
      <c r="B12" s="19"/>
      <c r="C12" s="18"/>
      <c r="D12" s="28"/>
      <c r="E12" s="19"/>
      <c r="F12" s="19"/>
      <c r="G12" s="19"/>
      <c r="H12" s="20"/>
    </row>
    <row r="13" spans="1:10" ht="60" customHeight="1" x14ac:dyDescent="0.25">
      <c r="A13" s="40"/>
      <c r="B13" s="19"/>
      <c r="C13" s="18"/>
      <c r="D13" s="28"/>
      <c r="E13" s="19"/>
      <c r="F13" s="19"/>
      <c r="G13" s="19"/>
      <c r="H13" s="20"/>
    </row>
    <row r="14" spans="1:10" ht="60" customHeight="1" x14ac:dyDescent="0.25">
      <c r="A14" s="40"/>
      <c r="B14" s="19"/>
      <c r="C14" s="18"/>
      <c r="D14" s="28"/>
      <c r="E14" s="19"/>
      <c r="F14" s="19"/>
      <c r="G14" s="19"/>
      <c r="H14" s="20"/>
    </row>
    <row r="15" spans="1:10" ht="60" customHeight="1" x14ac:dyDescent="0.25">
      <c r="A15" s="40"/>
      <c r="B15" s="19"/>
      <c r="C15" s="18"/>
      <c r="D15" s="28"/>
      <c r="E15" s="19"/>
      <c r="F15" s="19"/>
      <c r="G15" s="19"/>
      <c r="H15" s="20"/>
      <c r="I15" s="44"/>
    </row>
    <row r="16" spans="1:10" ht="60" customHeight="1" x14ac:dyDescent="0.25">
      <c r="A16" s="40"/>
      <c r="B16" s="19"/>
      <c r="C16" s="19"/>
      <c r="D16" s="28"/>
      <c r="E16" s="19"/>
      <c r="F16" s="19"/>
      <c r="G16" s="19"/>
      <c r="H16" s="20"/>
      <c r="I16" s="44"/>
    </row>
    <row r="17" spans="1:9" ht="60" customHeight="1" x14ac:dyDescent="0.25">
      <c r="A17" s="40"/>
      <c r="B17" s="19"/>
      <c r="C17" s="18"/>
      <c r="D17" s="28"/>
      <c r="E17" s="19"/>
      <c r="F17" s="19"/>
      <c r="G17" s="19"/>
      <c r="H17" s="20"/>
      <c r="I17" s="44"/>
    </row>
    <row r="18" spans="1:9" ht="60" customHeight="1" x14ac:dyDescent="0.25">
      <c r="A18" s="40"/>
      <c r="B18" s="19"/>
      <c r="C18" s="19"/>
      <c r="D18" s="28"/>
      <c r="E18" s="19"/>
      <c r="F18" s="19"/>
      <c r="G18" s="19"/>
      <c r="H18" s="20"/>
      <c r="I18" s="44"/>
    </row>
    <row r="19" spans="1:9" ht="60" customHeight="1" x14ac:dyDescent="0.25">
      <c r="I19" s="44"/>
    </row>
    <row r="20" spans="1:9" ht="60" customHeight="1" x14ac:dyDescent="0.25">
      <c r="A20" s="38"/>
      <c r="B20" s="39"/>
      <c r="C20" s="39"/>
      <c r="D20" s="39"/>
      <c r="E20" s="39"/>
      <c r="F20" s="39"/>
      <c r="G20" s="39"/>
      <c r="H20" s="36"/>
      <c r="I20" s="36"/>
    </row>
    <row r="21" spans="1:9" ht="60" customHeight="1" x14ac:dyDescent="0.25">
      <c r="A21" s="19"/>
      <c r="B21" s="19"/>
      <c r="C21" s="18"/>
      <c r="D21" s="19"/>
      <c r="E21" s="19"/>
      <c r="F21" s="19"/>
      <c r="G21" s="19"/>
      <c r="H21" s="17"/>
    </row>
    <row r="22" spans="1:9" ht="60" customHeight="1" x14ac:dyDescent="0.25">
      <c r="A22" s="19"/>
      <c r="B22" s="19"/>
      <c r="C22" s="18"/>
      <c r="D22" s="31"/>
      <c r="E22" s="19"/>
      <c r="F22" s="19"/>
      <c r="G22" s="19"/>
      <c r="H22" s="17"/>
    </row>
    <row r="23" spans="1:9" ht="60" customHeight="1" x14ac:dyDescent="0.25">
      <c r="A23" s="19"/>
      <c r="B23" s="19"/>
      <c r="C23" s="18"/>
      <c r="D23" s="19"/>
      <c r="E23" s="19"/>
      <c r="F23" s="19"/>
      <c r="G23" s="19"/>
      <c r="H23" s="17"/>
    </row>
    <row r="24" spans="1:9" ht="60" customHeight="1" x14ac:dyDescent="0.25">
      <c r="A24" s="19"/>
      <c r="B24" s="19"/>
      <c r="C24" s="18"/>
      <c r="D24" s="19"/>
      <c r="E24" s="19"/>
      <c r="F24" s="19"/>
      <c r="G24" s="19"/>
      <c r="H24" s="17"/>
    </row>
    <row r="25" spans="1:9" ht="60" customHeight="1" x14ac:dyDescent="0.25">
      <c r="A25" s="19"/>
      <c r="B25" s="19"/>
      <c r="C25" s="18"/>
      <c r="D25" s="31"/>
      <c r="E25" s="19"/>
      <c r="F25" s="19"/>
      <c r="G25" s="19"/>
      <c r="H25" s="20"/>
    </row>
    <row r="26" spans="1:9" ht="60" customHeight="1" x14ac:dyDescent="0.25">
      <c r="A26" s="19"/>
      <c r="B26" s="19"/>
      <c r="C26" s="18"/>
      <c r="D26" s="31"/>
      <c r="E26" s="19"/>
      <c r="F26" s="19"/>
      <c r="G26" s="19"/>
      <c r="H26" s="19"/>
    </row>
    <row r="27" spans="1:9" ht="60" customHeight="1" x14ac:dyDescent="0.25">
      <c r="A27" s="19"/>
      <c r="B27" s="19"/>
      <c r="C27" s="18"/>
      <c r="D27" s="31"/>
      <c r="E27" s="19"/>
      <c r="F27" s="19"/>
      <c r="G27" s="19"/>
      <c r="H27" s="19"/>
    </row>
    <row r="28" spans="1:9" ht="60" customHeight="1" x14ac:dyDescent="0.25">
      <c r="A28" s="19"/>
      <c r="B28" s="19"/>
      <c r="C28" s="18"/>
      <c r="D28" s="31"/>
      <c r="E28" s="19"/>
      <c r="F28" s="19"/>
      <c r="G28" s="19"/>
      <c r="H28" s="19"/>
    </row>
    <row r="29" spans="1:9" ht="60" customHeight="1" x14ac:dyDescent="0.25">
      <c r="A29" s="19"/>
      <c r="B29" s="19"/>
      <c r="C29" s="18"/>
      <c r="D29" s="19"/>
      <c r="E29" s="19"/>
      <c r="F29" s="19"/>
      <c r="G29" s="19"/>
      <c r="H29" s="19"/>
    </row>
    <row r="30" spans="1:9" ht="60" customHeight="1" x14ac:dyDescent="0.25">
      <c r="A30" s="54"/>
      <c r="B30" s="50"/>
      <c r="C30" s="50"/>
      <c r="D30" s="50"/>
      <c r="E30" s="50"/>
      <c r="F30" s="50"/>
      <c r="G30" s="50"/>
      <c r="H30" s="50"/>
      <c r="I30" s="50"/>
    </row>
    <row r="31" spans="1:9" ht="60" customHeight="1" x14ac:dyDescent="0.25">
      <c r="A31" s="19"/>
      <c r="B31" s="19"/>
      <c r="C31" s="18"/>
      <c r="D31" s="19"/>
      <c r="E31" s="19"/>
      <c r="F31" s="19"/>
      <c r="G31" s="19"/>
      <c r="H31" s="19"/>
    </row>
    <row r="32" spans="1:9" ht="60" customHeight="1" x14ac:dyDescent="0.25">
      <c r="A32" s="19"/>
      <c r="B32" s="19"/>
      <c r="C32" s="18"/>
      <c r="D32" s="21"/>
      <c r="E32" s="19"/>
      <c r="F32" s="19"/>
      <c r="G32" s="19"/>
      <c r="H32" s="19"/>
    </row>
    <row r="33" spans="1:9" ht="60" customHeight="1" x14ac:dyDescent="0.25">
      <c r="A33" s="19"/>
      <c r="B33" s="19"/>
      <c r="C33" s="18"/>
      <c r="D33" s="21"/>
      <c r="E33" s="19"/>
      <c r="F33" s="19"/>
      <c r="G33" s="19"/>
      <c r="H33" s="19"/>
    </row>
    <row r="34" spans="1:9" ht="60" customHeight="1" x14ac:dyDescent="0.25">
      <c r="A34" s="19"/>
      <c r="B34" s="19"/>
      <c r="C34" s="18"/>
      <c r="D34" s="21"/>
      <c r="E34" s="19"/>
      <c r="F34" s="19"/>
      <c r="G34" s="19"/>
      <c r="H34" s="19"/>
    </row>
    <row r="35" spans="1:9" ht="60" customHeight="1" x14ac:dyDescent="0.25">
      <c r="A35" s="19"/>
      <c r="B35" s="19"/>
      <c r="C35" s="18"/>
      <c r="D35" s="21"/>
      <c r="E35" s="19"/>
      <c r="F35" s="19"/>
      <c r="G35" s="19"/>
      <c r="H35" s="19"/>
    </row>
    <row r="36" spans="1:9" ht="60" customHeight="1" x14ac:dyDescent="0.25">
      <c r="A36" s="54"/>
      <c r="B36" s="50"/>
      <c r="C36" s="50"/>
      <c r="D36" s="50"/>
      <c r="E36" s="50"/>
      <c r="F36" s="50"/>
      <c r="G36" s="50"/>
      <c r="H36" s="50"/>
      <c r="I36" s="50"/>
    </row>
    <row r="37" spans="1:9" ht="60" customHeight="1" x14ac:dyDescent="0.25">
      <c r="A37" s="19"/>
      <c r="B37" s="19"/>
      <c r="C37" s="18"/>
      <c r="D37" s="19"/>
      <c r="E37" s="19"/>
      <c r="F37" s="19"/>
      <c r="G37" s="19"/>
      <c r="H37" s="19"/>
    </row>
    <row r="38" spans="1:9" ht="60" customHeight="1" x14ac:dyDescent="0.25">
      <c r="A38" s="19"/>
      <c r="B38" s="19"/>
      <c r="C38" s="18"/>
      <c r="D38" s="19"/>
      <c r="E38" s="19"/>
      <c r="F38" s="19"/>
      <c r="G38" s="19"/>
      <c r="H38" s="19"/>
    </row>
    <row r="39" spans="1:9" ht="60" customHeight="1" x14ac:dyDescent="0.25">
      <c r="A39" s="19"/>
      <c r="B39" s="19"/>
      <c r="C39" s="18"/>
      <c r="D39" s="33"/>
      <c r="E39" s="19"/>
      <c r="F39" s="19"/>
      <c r="G39" s="19"/>
      <c r="H39" s="19"/>
    </row>
    <row r="40" spans="1:9" ht="60" customHeight="1" x14ac:dyDescent="0.25">
      <c r="A40" s="19"/>
      <c r="B40" s="19"/>
      <c r="C40" s="18"/>
      <c r="D40" s="33"/>
      <c r="E40" s="19"/>
      <c r="F40" s="19"/>
      <c r="G40" s="19"/>
      <c r="H40" s="19"/>
    </row>
    <row r="41" spans="1:9" ht="60" customHeight="1" x14ac:dyDescent="0.25">
      <c r="A41" s="49"/>
      <c r="B41" s="50"/>
      <c r="C41" s="50"/>
      <c r="D41" s="50"/>
      <c r="E41" s="50"/>
      <c r="F41" s="50"/>
      <c r="G41" s="50"/>
      <c r="H41" s="50"/>
      <c r="I41" s="50"/>
    </row>
    <row r="42" spans="1:9" x14ac:dyDescent="0.25">
      <c r="A42" s="19"/>
      <c r="B42" s="26"/>
      <c r="C42" s="26"/>
      <c r="D42" s="26"/>
      <c r="E42" s="26"/>
      <c r="F42" s="26"/>
      <c r="G42" s="26"/>
      <c r="H42" s="2"/>
    </row>
    <row r="43" spans="1:9" x14ac:dyDescent="0.25">
      <c r="A43" s="26"/>
      <c r="B43" s="26"/>
      <c r="C43" s="26"/>
      <c r="D43" s="26"/>
      <c r="E43" s="26"/>
      <c r="F43" s="26"/>
      <c r="G43" s="26"/>
      <c r="H43" s="2"/>
    </row>
    <row r="44" spans="1:9" x14ac:dyDescent="0.25">
      <c r="A44" s="26"/>
      <c r="B44" s="26"/>
      <c r="C44" s="26"/>
      <c r="D44" s="26"/>
      <c r="E44" s="26"/>
      <c r="F44" s="26"/>
      <c r="G44" s="26"/>
      <c r="H44" s="2"/>
    </row>
    <row r="45" spans="1:9" x14ac:dyDescent="0.25">
      <c r="A45" s="26"/>
      <c r="B45" s="26"/>
      <c r="C45" s="26"/>
      <c r="D45" s="26"/>
      <c r="E45" s="26"/>
      <c r="F45" s="26"/>
      <c r="G45" s="26"/>
      <c r="H45" s="2"/>
    </row>
    <row r="46" spans="1:9" x14ac:dyDescent="0.25">
      <c r="A46" s="26"/>
      <c r="B46" s="26"/>
      <c r="C46" s="26"/>
      <c r="D46" s="26"/>
      <c r="E46" s="26"/>
      <c r="F46" s="26"/>
      <c r="G46" s="26"/>
      <c r="H46" s="2"/>
    </row>
    <row r="47" spans="1:9" x14ac:dyDescent="0.25">
      <c r="A47" s="26"/>
      <c r="B47" s="26"/>
      <c r="C47" s="26"/>
      <c r="D47" s="26"/>
      <c r="E47" s="26"/>
      <c r="F47" s="26"/>
      <c r="G47" s="26"/>
      <c r="H47" s="2"/>
    </row>
    <row r="48" spans="1:9" x14ac:dyDescent="0.25">
      <c r="A48" s="26"/>
      <c r="B48" s="26"/>
      <c r="C48" s="26"/>
      <c r="D48" s="26"/>
      <c r="E48" s="26"/>
      <c r="F48" s="26"/>
      <c r="G48" s="26"/>
      <c r="H48" s="2"/>
    </row>
    <row r="49" spans="1:8" x14ac:dyDescent="0.25">
      <c r="A49" s="26"/>
      <c r="B49" s="26"/>
      <c r="C49" s="26"/>
      <c r="D49" s="26"/>
      <c r="E49" s="26"/>
      <c r="F49" s="26"/>
      <c r="G49" s="26"/>
      <c r="H49" s="2"/>
    </row>
    <row r="50" spans="1:8" x14ac:dyDescent="0.25">
      <c r="A50" s="26"/>
      <c r="B50" s="26"/>
      <c r="C50" s="26"/>
      <c r="D50" s="26"/>
      <c r="E50" s="26"/>
      <c r="F50" s="26"/>
      <c r="G50" s="26"/>
      <c r="H50" s="2"/>
    </row>
    <row r="51" spans="1:8" x14ac:dyDescent="0.25">
      <c r="A51" s="26"/>
      <c r="B51" s="26"/>
      <c r="C51" s="26"/>
      <c r="D51" s="26"/>
      <c r="E51" s="26"/>
      <c r="F51" s="26"/>
      <c r="G51" s="26"/>
      <c r="H51" s="2"/>
    </row>
    <row r="52" spans="1:8" x14ac:dyDescent="0.25">
      <c r="A52" s="26"/>
      <c r="B52" s="26"/>
      <c r="C52" s="26"/>
      <c r="D52" s="26"/>
      <c r="E52" s="26"/>
      <c r="F52" s="26"/>
      <c r="G52" s="26"/>
      <c r="H52" s="2"/>
    </row>
    <row r="53" spans="1:8" x14ac:dyDescent="0.25">
      <c r="A53" s="26"/>
      <c r="B53" s="26"/>
      <c r="C53" s="26"/>
      <c r="D53" s="26"/>
      <c r="E53" s="26"/>
      <c r="F53" s="26"/>
      <c r="G53" s="26"/>
      <c r="H53" s="2"/>
    </row>
    <row r="54" spans="1:8" x14ac:dyDescent="0.25">
      <c r="A54" s="26"/>
      <c r="B54" s="26"/>
      <c r="C54" s="26"/>
      <c r="D54" s="26"/>
      <c r="E54" s="26"/>
      <c r="F54" s="26"/>
      <c r="G54" s="26"/>
      <c r="H54" s="2"/>
    </row>
    <row r="55" spans="1:8" x14ac:dyDescent="0.25">
      <c r="A55" s="26"/>
      <c r="B55" s="26"/>
      <c r="C55" s="26"/>
      <c r="D55" s="26"/>
      <c r="E55" s="26"/>
      <c r="F55" s="26"/>
      <c r="G55" s="26"/>
      <c r="H55" s="2"/>
    </row>
    <row r="56" spans="1:8" x14ac:dyDescent="0.25">
      <c r="A56" s="26"/>
      <c r="B56" s="26"/>
      <c r="C56" s="26"/>
      <c r="D56" s="26"/>
      <c r="E56" s="26"/>
      <c r="F56" s="26"/>
      <c r="G56" s="26"/>
      <c r="H56" s="2"/>
    </row>
    <row r="57" spans="1:8" x14ac:dyDescent="0.25">
      <c r="A57" s="26"/>
      <c r="B57" s="26"/>
      <c r="C57" s="26"/>
      <c r="D57" s="26"/>
      <c r="E57" s="26"/>
      <c r="F57" s="26"/>
      <c r="G57" s="26"/>
      <c r="H57" s="2"/>
    </row>
    <row r="58" spans="1:8" x14ac:dyDescent="0.25">
      <c r="A58" s="26"/>
      <c r="B58" s="26"/>
      <c r="C58" s="26"/>
      <c r="D58" s="26"/>
      <c r="E58" s="26"/>
      <c r="F58" s="26"/>
      <c r="G58" s="26"/>
      <c r="H58" s="2"/>
    </row>
    <row r="59" spans="1:8" x14ac:dyDescent="0.25">
      <c r="A59" s="26"/>
      <c r="B59" s="26"/>
      <c r="C59" s="26"/>
      <c r="D59" s="26"/>
      <c r="E59" s="26"/>
      <c r="F59" s="26"/>
      <c r="G59" s="26"/>
      <c r="H59" s="2"/>
    </row>
    <row r="60" spans="1:8" x14ac:dyDescent="0.25">
      <c r="A60" s="26"/>
      <c r="B60" s="26"/>
      <c r="C60" s="26"/>
      <c r="D60" s="26"/>
      <c r="E60" s="26"/>
      <c r="F60" s="26"/>
      <c r="G60" s="26"/>
      <c r="H60" s="2"/>
    </row>
    <row r="61" spans="1:8" x14ac:dyDescent="0.25">
      <c r="A61" s="26"/>
      <c r="B61" s="26"/>
      <c r="C61" s="26"/>
      <c r="D61" s="26"/>
      <c r="E61" s="26"/>
      <c r="F61" s="26"/>
      <c r="G61" s="26"/>
      <c r="H61" s="2"/>
    </row>
    <row r="62" spans="1:8" x14ac:dyDescent="0.25">
      <c r="A62" s="26"/>
      <c r="B62" s="26"/>
      <c r="C62" s="26"/>
      <c r="D62" s="26"/>
      <c r="E62" s="26"/>
      <c r="F62" s="26"/>
      <c r="G62" s="26"/>
      <c r="H62" s="2"/>
    </row>
    <row r="63" spans="1:8" x14ac:dyDescent="0.25">
      <c r="A63" s="26"/>
      <c r="B63" s="26"/>
      <c r="C63" s="26"/>
      <c r="D63" s="26"/>
      <c r="E63" s="26"/>
      <c r="F63" s="26"/>
      <c r="G63" s="26"/>
      <c r="H63" s="2"/>
    </row>
    <row r="64" spans="1:8" x14ac:dyDescent="0.25">
      <c r="A64" s="26"/>
      <c r="B64" s="26"/>
      <c r="C64" s="26"/>
      <c r="D64" s="26"/>
      <c r="E64" s="26"/>
      <c r="F64" s="26"/>
      <c r="G64" s="26"/>
      <c r="H64" s="2"/>
    </row>
    <row r="65" spans="1:8" x14ac:dyDescent="0.25">
      <c r="A65" s="26"/>
      <c r="B65" s="26"/>
      <c r="C65" s="26"/>
      <c r="D65" s="26"/>
      <c r="E65" s="26"/>
      <c r="F65" s="26"/>
      <c r="G65" s="26"/>
      <c r="H65" s="2"/>
    </row>
    <row r="66" spans="1:8" x14ac:dyDescent="0.25">
      <c r="A66" s="26"/>
      <c r="B66" s="26"/>
      <c r="C66" s="26"/>
      <c r="D66" s="26"/>
      <c r="E66" s="26"/>
      <c r="F66" s="26"/>
      <c r="G66" s="26"/>
      <c r="H66" s="2"/>
    </row>
    <row r="67" spans="1:8" x14ac:dyDescent="0.25">
      <c r="A67" s="26"/>
      <c r="B67" s="26"/>
      <c r="C67" s="26"/>
      <c r="D67" s="26"/>
      <c r="E67" s="26"/>
      <c r="F67" s="26"/>
      <c r="G67" s="26"/>
      <c r="H67" s="2"/>
    </row>
    <row r="68" spans="1:8" x14ac:dyDescent="0.25">
      <c r="A68" s="26"/>
      <c r="B68" s="26"/>
      <c r="C68" s="26"/>
      <c r="D68" s="26"/>
      <c r="E68" s="26"/>
      <c r="F68" s="26"/>
      <c r="G68" s="26"/>
      <c r="H68" s="2"/>
    </row>
    <row r="69" spans="1:8" x14ac:dyDescent="0.25">
      <c r="A69" s="26"/>
      <c r="B69" s="26"/>
      <c r="C69" s="26"/>
      <c r="D69" s="26"/>
      <c r="E69" s="26"/>
      <c r="F69" s="26"/>
      <c r="G69" s="26"/>
      <c r="H69" s="2"/>
    </row>
    <row r="70" spans="1:8" x14ac:dyDescent="0.25">
      <c r="A70" s="26"/>
      <c r="B70" s="26"/>
      <c r="C70" s="26"/>
      <c r="D70" s="26"/>
      <c r="E70" s="26"/>
      <c r="F70" s="26"/>
      <c r="G70" s="26"/>
      <c r="H70" s="2"/>
    </row>
    <row r="71" spans="1:8" x14ac:dyDescent="0.25">
      <c r="A71" s="26"/>
      <c r="B71" s="26"/>
      <c r="C71" s="26"/>
      <c r="D71" s="26"/>
      <c r="E71" s="26"/>
      <c r="F71" s="26"/>
      <c r="G71" s="26"/>
      <c r="H71" s="2"/>
    </row>
  </sheetData>
  <mergeCells count="9">
    <mergeCell ref="A30:I30"/>
    <mergeCell ref="A36:I36"/>
    <mergeCell ref="A41:I41"/>
    <mergeCell ref="A1:B1"/>
    <mergeCell ref="H1:I1"/>
    <mergeCell ref="A2:B2"/>
    <mergeCell ref="A3:B3"/>
    <mergeCell ref="A4:B4"/>
    <mergeCell ref="A5:B5"/>
  </mergeCells>
  <conditionalFormatting sqref="H42:H68">
    <cfRule type="containsText" dxfId="18" priority="18" operator="containsText" text="Fail">
      <formula>NOT(ISERROR(SEARCH("Fail",H42)))</formula>
    </cfRule>
    <cfRule type="containsText" dxfId="17" priority="19" operator="containsText" text="Pass">
      <formula>NOT(ISERROR(SEARCH("Pass",H42)))</formula>
    </cfRule>
  </conditionalFormatting>
  <conditionalFormatting sqref="H25:H29 H32:H35 H37:H40 H7:H18">
    <cfRule type="containsText" dxfId="16" priority="16" operator="containsText" text="FAIL">
      <formula>NOT(ISERROR(SEARCH(("FAIL"),(H7))))</formula>
    </cfRule>
  </conditionalFormatting>
  <conditionalFormatting sqref="H25:H29 H32:H35 H37:H40 H7:H18">
    <cfRule type="containsText" dxfId="15" priority="17" operator="containsText" text="PASS">
      <formula>NOT(ISERROR(SEARCH(("PASS"),(H7))))</formula>
    </cfRule>
  </conditionalFormatting>
  <conditionalFormatting sqref="I12:I13">
    <cfRule type="containsText" dxfId="14" priority="14" operator="containsText" text="Bug">
      <formula>NOT(ISERROR(SEARCH("Bug",I12)))</formula>
    </cfRule>
    <cfRule type="containsText" dxfId="13" priority="15" operator="containsText" text="Bug">
      <formula>NOT(ISERROR(SEARCH("Bug",I12)))</formula>
    </cfRule>
  </conditionalFormatting>
  <conditionalFormatting sqref="H21:H24">
    <cfRule type="containsText" dxfId="12" priority="12" operator="containsText" text="FAIL">
      <formula>NOT(ISERROR(SEARCH(("FAIL"),(H21))))</formula>
    </cfRule>
  </conditionalFormatting>
  <conditionalFormatting sqref="H21:H24">
    <cfRule type="containsText" dxfId="11" priority="13" operator="containsText" text="PASS">
      <formula>NOT(ISERROR(SEARCH(("PASS"),(H21))))</formula>
    </cfRule>
  </conditionalFormatting>
  <conditionalFormatting sqref="I25">
    <cfRule type="containsText" dxfId="10" priority="10" operator="containsText" text="Bug">
      <formula>NOT(ISERROR(SEARCH("Bug",I25)))</formula>
    </cfRule>
    <cfRule type="containsText" dxfId="9" priority="11" operator="containsText" text="Bug">
      <formula>NOT(ISERROR(SEARCH("Bug",I25)))</formula>
    </cfRule>
  </conditionalFormatting>
  <conditionalFormatting sqref="I27:I29">
    <cfRule type="containsText" dxfId="8" priority="8" operator="containsText" text="Bug">
      <formula>NOT(ISERROR(SEARCH("Bug",I27)))</formula>
    </cfRule>
    <cfRule type="containsText" dxfId="7" priority="9" operator="containsText" text="Bug">
      <formula>NOT(ISERROR(SEARCH("Bug",I27)))</formula>
    </cfRule>
  </conditionalFormatting>
  <conditionalFormatting sqref="H31">
    <cfRule type="containsText" dxfId="6" priority="6" operator="containsText" text="FAIL">
      <formula>NOT(ISERROR(SEARCH(("FAIL"),(H31))))</formula>
    </cfRule>
  </conditionalFormatting>
  <conditionalFormatting sqref="H31">
    <cfRule type="containsText" dxfId="5" priority="7" operator="containsText" text="PASS">
      <formula>NOT(ISERROR(SEARCH(("PASS"),(H31))))</formula>
    </cfRule>
  </conditionalFormatting>
  <conditionalFormatting sqref="I31">
    <cfRule type="containsText" dxfId="4" priority="4" operator="containsText" text="Bug">
      <formula>NOT(ISERROR(SEARCH("Bug",I31)))</formula>
    </cfRule>
    <cfRule type="containsText" dxfId="3" priority="5" operator="containsText" text="Bug">
      <formula>NOT(ISERROR(SEARCH("Bug",I31)))</formula>
    </cfRule>
  </conditionalFormatting>
  <conditionalFormatting sqref="I33:I34">
    <cfRule type="containsText" dxfId="2" priority="2" operator="containsText" text="Bug">
      <formula>NOT(ISERROR(SEARCH("Bug",I33)))</formula>
    </cfRule>
    <cfRule type="containsText" dxfId="1" priority="3" operator="containsText" text="Bug">
      <formula>NOT(ISERROR(SEARCH("Bug",I33)))</formula>
    </cfRule>
  </conditionalFormatting>
  <conditionalFormatting sqref="H38">
    <cfRule type="cellIs" dxfId="0" priority="1" operator="equal">
      <formula>"warning"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C18" sqref="C18"/>
    </sheetView>
  </sheetViews>
  <sheetFormatPr defaultRowHeight="15" x14ac:dyDescent="0.25"/>
  <cols>
    <col min="1" max="1" width="26.85546875" style="4" customWidth="1"/>
    <col min="2" max="2" width="21.28515625" customWidth="1"/>
    <col min="3" max="3" width="56.42578125" style="2" customWidth="1"/>
    <col min="4" max="4" width="33.140625" customWidth="1"/>
    <col min="5" max="5" width="22.7109375" customWidth="1"/>
  </cols>
  <sheetData>
    <row r="1" spans="1:5" ht="30" customHeight="1" x14ac:dyDescent="0.25">
      <c r="A1" s="1" t="s">
        <v>0</v>
      </c>
      <c r="B1" s="3" t="s">
        <v>1</v>
      </c>
      <c r="C1" s="3" t="s">
        <v>2</v>
      </c>
      <c r="D1" s="3" t="s">
        <v>208</v>
      </c>
      <c r="E1" s="3"/>
    </row>
    <row r="2" spans="1:5" ht="30" customHeight="1" x14ac:dyDescent="0.25">
      <c r="A2" s="34" t="s">
        <v>137</v>
      </c>
      <c r="B2" s="5" t="s">
        <v>3</v>
      </c>
      <c r="C2" s="5" t="s">
        <v>159</v>
      </c>
      <c r="D2" s="5">
        <v>30</v>
      </c>
    </row>
    <row r="3" spans="1:5" ht="30" customHeight="1" x14ac:dyDescent="0.25">
      <c r="A3" s="23" t="s">
        <v>205</v>
      </c>
      <c r="B3" s="5" t="s">
        <v>3</v>
      </c>
      <c r="C3" s="5" t="s">
        <v>209</v>
      </c>
      <c r="D3" s="5">
        <v>10</v>
      </c>
    </row>
    <row r="4" spans="1:5" ht="30" customHeight="1" x14ac:dyDescent="0.25">
      <c r="A4" s="23" t="s">
        <v>206</v>
      </c>
      <c r="B4" s="5" t="s">
        <v>3</v>
      </c>
      <c r="C4" s="5" t="s">
        <v>210</v>
      </c>
      <c r="D4" s="5">
        <v>12</v>
      </c>
    </row>
    <row r="5" spans="1:5" ht="30" customHeight="1" x14ac:dyDescent="0.25">
      <c r="A5" s="23" t="s">
        <v>286</v>
      </c>
      <c r="B5" s="5" t="s">
        <v>3</v>
      </c>
      <c r="C5" s="5" t="s">
        <v>351</v>
      </c>
      <c r="D5" s="5">
        <v>4</v>
      </c>
    </row>
    <row r="6" spans="1:5" ht="30" customHeight="1" x14ac:dyDescent="0.25">
      <c r="A6" s="23" t="s">
        <v>287</v>
      </c>
      <c r="B6" s="5" t="s">
        <v>3</v>
      </c>
      <c r="C6" s="5" t="s">
        <v>352</v>
      </c>
      <c r="D6" s="5">
        <v>7</v>
      </c>
    </row>
    <row r="7" spans="1:5" ht="30" customHeight="1" x14ac:dyDescent="0.25">
      <c r="A7" s="23" t="s">
        <v>350</v>
      </c>
      <c r="B7" s="5" t="s">
        <v>3</v>
      </c>
      <c r="C7" s="5" t="s">
        <v>353</v>
      </c>
      <c r="D7" s="5">
        <v>6</v>
      </c>
    </row>
    <row r="8" spans="1:5" ht="30" customHeight="1" x14ac:dyDescent="0.25">
      <c r="A8" s="23" t="s">
        <v>354</v>
      </c>
      <c r="B8" s="5" t="s">
        <v>3</v>
      </c>
      <c r="C8" s="5" t="s">
        <v>4</v>
      </c>
      <c r="D8" s="5">
        <v>11</v>
      </c>
    </row>
    <row r="9" spans="1:5" ht="30" customHeight="1" x14ac:dyDescent="0.25">
      <c r="A9" s="34" t="s">
        <v>412</v>
      </c>
      <c r="B9" s="5" t="s">
        <v>3</v>
      </c>
      <c r="C9" s="5" t="s">
        <v>438</v>
      </c>
      <c r="D9" s="5">
        <v>5</v>
      </c>
    </row>
  </sheetData>
  <hyperlinks>
    <hyperlink ref="A2" location="Authentication!A1" display="Registration Functionality (TS 01)"/>
    <hyperlink ref="A3" location="'Content Categories '!A1" display="Content Categories"/>
    <hyperlink ref="A4" location="'Video Streaming'!A1" display="Video Streaming "/>
    <hyperlink ref="A5" location="' Unique Video Content'!A1" display="Unique video content"/>
    <hyperlink ref="A6" location="'Download Functionality'!A1" display="Download Functionality"/>
    <hyperlink ref="A7" location="'Search and filter Functionality'!A1" display="search amd filter"/>
    <hyperlink ref="A8" location="' User Interaction'!A1" display=" User Interactio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71"/>
  <sheetViews>
    <sheetView tabSelected="1" zoomScale="90" zoomScaleNormal="90" workbookViewId="0">
      <pane ySplit="6" topLeftCell="A7" activePane="bottomLeft" state="frozen"/>
      <selection pane="bottomLeft" activeCell="A42" sqref="A42"/>
    </sheetView>
  </sheetViews>
  <sheetFormatPr defaultRowHeight="15" x14ac:dyDescent="0.25"/>
  <cols>
    <col min="1" max="2" width="25.7109375" customWidth="1"/>
    <col min="3" max="3" width="25.7109375" style="4" customWidth="1"/>
    <col min="4" max="4" width="25.7109375" customWidth="1"/>
    <col min="5" max="5" width="35.7109375" customWidth="1"/>
    <col min="6" max="8" width="25.7109375" customWidth="1"/>
    <col min="9" max="9" width="25.7109375" style="16" customWidth="1"/>
    <col min="10" max="10" width="25.7109375" customWidth="1"/>
  </cols>
  <sheetData>
    <row r="1" spans="1:10" ht="19.899999999999999" customHeight="1" x14ac:dyDescent="0.25">
      <c r="A1" s="48" t="s">
        <v>5</v>
      </c>
      <c r="B1" s="48"/>
      <c r="C1" s="7" t="s">
        <v>39</v>
      </c>
      <c r="D1" s="8" t="s">
        <v>8</v>
      </c>
      <c r="E1" s="7" t="s">
        <v>40</v>
      </c>
      <c r="F1" s="8" t="s">
        <v>12</v>
      </c>
      <c r="G1" s="15"/>
      <c r="H1" s="48" t="s">
        <v>15</v>
      </c>
      <c r="I1" s="48"/>
      <c r="J1" s="6"/>
    </row>
    <row r="2" spans="1:10" ht="19.899999999999999" customHeight="1" x14ac:dyDescent="0.25">
      <c r="A2" s="48" t="s">
        <v>6</v>
      </c>
      <c r="B2" s="48"/>
      <c r="C2" s="7" t="s">
        <v>136</v>
      </c>
      <c r="D2" s="8" t="s">
        <v>9</v>
      </c>
      <c r="E2" s="7" t="s">
        <v>40</v>
      </c>
      <c r="F2" s="8" t="s">
        <v>13</v>
      </c>
      <c r="G2" s="15"/>
      <c r="H2" s="8" t="s">
        <v>17</v>
      </c>
      <c r="I2" s="7">
        <f>COUNTIF(H7:H44,"Pass")</f>
        <v>20</v>
      </c>
      <c r="J2" s="6"/>
    </row>
    <row r="3" spans="1:10" ht="19.899999999999999" customHeight="1" x14ac:dyDescent="0.25">
      <c r="A3" s="48"/>
      <c r="B3" s="48"/>
      <c r="C3" s="7"/>
      <c r="D3" s="8" t="s">
        <v>10</v>
      </c>
      <c r="E3" s="7" t="s">
        <v>11</v>
      </c>
      <c r="F3" s="8" t="s">
        <v>41</v>
      </c>
      <c r="G3" s="15" t="s">
        <v>42</v>
      </c>
      <c r="H3" s="9" t="s">
        <v>18</v>
      </c>
      <c r="I3" s="7">
        <f>COUNTIF(H7:H55,"Fail")</f>
        <v>9</v>
      </c>
      <c r="J3" s="6"/>
    </row>
    <row r="4" spans="1:10" ht="19.899999999999999" customHeight="1" x14ac:dyDescent="0.25">
      <c r="A4" s="48" t="s">
        <v>7</v>
      </c>
      <c r="B4" s="48"/>
      <c r="C4" s="7"/>
      <c r="D4" s="8"/>
      <c r="E4" s="7"/>
      <c r="F4" s="8" t="s">
        <v>14</v>
      </c>
      <c r="G4" s="15"/>
      <c r="H4" s="10" t="s">
        <v>19</v>
      </c>
      <c r="I4" s="7">
        <f>COUNTIF(H7:H55,"Warning")</f>
        <v>1</v>
      </c>
      <c r="J4" s="6"/>
    </row>
    <row r="5" spans="1:10" ht="19.899999999999999" customHeight="1" x14ac:dyDescent="0.25">
      <c r="A5" s="48" t="s">
        <v>38</v>
      </c>
      <c r="B5" s="48"/>
      <c r="C5" s="7"/>
      <c r="D5" s="8"/>
      <c r="E5" s="7"/>
      <c r="F5" s="8"/>
      <c r="G5" s="15"/>
      <c r="H5" s="8" t="s">
        <v>16</v>
      </c>
      <c r="I5" s="7">
        <f>SUM(I2:I4)</f>
        <v>30</v>
      </c>
      <c r="J5" s="6"/>
    </row>
    <row r="6" spans="1:10" ht="20.45" customHeight="1" x14ac:dyDescent="0.25">
      <c r="A6" s="14" t="s">
        <v>20</v>
      </c>
      <c r="B6" s="11" t="s">
        <v>21</v>
      </c>
      <c r="C6" s="13" t="s">
        <v>22</v>
      </c>
      <c r="D6" s="12" t="s">
        <v>23</v>
      </c>
      <c r="E6" s="11" t="s">
        <v>24</v>
      </c>
      <c r="F6" s="12" t="s">
        <v>25</v>
      </c>
      <c r="G6" s="13" t="s">
        <v>26</v>
      </c>
      <c r="H6" s="11" t="s">
        <v>27</v>
      </c>
      <c r="I6" s="13" t="s">
        <v>36</v>
      </c>
    </row>
    <row r="7" spans="1:10" ht="60" customHeight="1" x14ac:dyDescent="0.25">
      <c r="A7" s="51" t="s">
        <v>139</v>
      </c>
      <c r="B7" s="52"/>
      <c r="C7" s="52"/>
      <c r="D7" s="52"/>
      <c r="E7" s="52"/>
      <c r="F7" s="52"/>
      <c r="G7" s="52"/>
      <c r="H7" s="53"/>
    </row>
    <row r="8" spans="1:10" ht="60" customHeight="1" x14ac:dyDescent="0.25">
      <c r="A8" s="20" t="s">
        <v>439</v>
      </c>
      <c r="B8" s="18" t="s">
        <v>43</v>
      </c>
      <c r="C8" s="18" t="s">
        <v>44</v>
      </c>
      <c r="D8" s="17" t="s">
        <v>29</v>
      </c>
      <c r="E8" s="18" t="s">
        <v>45</v>
      </c>
      <c r="F8" s="18" t="s">
        <v>46</v>
      </c>
      <c r="G8" s="17" t="s">
        <v>30</v>
      </c>
      <c r="H8" s="17" t="s">
        <v>17</v>
      </c>
      <c r="I8" s="24"/>
    </row>
    <row r="9" spans="1:10" ht="60" customHeight="1" x14ac:dyDescent="0.25">
      <c r="A9" s="20" t="s">
        <v>440</v>
      </c>
      <c r="B9" s="18" t="s">
        <v>48</v>
      </c>
      <c r="C9" s="18" t="s">
        <v>44</v>
      </c>
      <c r="D9" s="17">
        <v>88012345</v>
      </c>
      <c r="E9" s="18" t="s">
        <v>47</v>
      </c>
      <c r="F9" s="18" t="s">
        <v>49</v>
      </c>
      <c r="G9" s="17" t="s">
        <v>30</v>
      </c>
      <c r="H9" s="17" t="s">
        <v>17</v>
      </c>
      <c r="I9" s="24"/>
    </row>
    <row r="10" spans="1:10" ht="60" customHeight="1" x14ac:dyDescent="0.25">
      <c r="A10" s="20" t="s">
        <v>441</v>
      </c>
      <c r="B10" s="18" t="s">
        <v>50</v>
      </c>
      <c r="C10" s="18" t="s">
        <v>44</v>
      </c>
      <c r="D10" s="17">
        <v>88012345678901</v>
      </c>
      <c r="E10" s="18" t="s">
        <v>51</v>
      </c>
      <c r="F10" s="18" t="s">
        <v>52</v>
      </c>
      <c r="G10" s="17" t="s">
        <v>53</v>
      </c>
      <c r="H10" s="17" t="s">
        <v>17</v>
      </c>
      <c r="I10" s="24"/>
    </row>
    <row r="11" spans="1:10" ht="60" customHeight="1" x14ac:dyDescent="0.25">
      <c r="A11" s="20" t="s">
        <v>442</v>
      </c>
      <c r="B11" s="18" t="s">
        <v>55</v>
      </c>
      <c r="C11" s="18" t="s">
        <v>44</v>
      </c>
      <c r="D11" s="22" t="s">
        <v>54</v>
      </c>
      <c r="E11" s="18" t="s">
        <v>56</v>
      </c>
      <c r="F11" s="18" t="s">
        <v>58</v>
      </c>
      <c r="G11" s="17" t="s">
        <v>57</v>
      </c>
      <c r="H11" s="17" t="s">
        <v>17</v>
      </c>
      <c r="I11" s="24"/>
    </row>
    <row r="12" spans="1:10" ht="60" customHeight="1" x14ac:dyDescent="0.25">
      <c r="A12" s="20" t="s">
        <v>443</v>
      </c>
      <c r="B12" s="18" t="s">
        <v>59</v>
      </c>
      <c r="C12" s="18" t="s">
        <v>44</v>
      </c>
      <c r="D12" s="17" t="s">
        <v>60</v>
      </c>
      <c r="E12" s="18" t="s">
        <v>61</v>
      </c>
      <c r="F12" s="18" t="s">
        <v>62</v>
      </c>
      <c r="G12" s="17" t="s">
        <v>63</v>
      </c>
      <c r="H12" s="17" t="s">
        <v>18</v>
      </c>
      <c r="I12" s="24" t="s">
        <v>64</v>
      </c>
    </row>
    <row r="13" spans="1:10" ht="60" customHeight="1" x14ac:dyDescent="0.25">
      <c r="A13" s="20" t="s">
        <v>444</v>
      </c>
      <c r="B13" s="18" t="s">
        <v>65</v>
      </c>
      <c r="C13" s="18" t="s">
        <v>44</v>
      </c>
      <c r="D13" s="17" t="s">
        <v>66</v>
      </c>
      <c r="E13" s="18" t="s">
        <v>67</v>
      </c>
      <c r="F13" s="18" t="s">
        <v>68</v>
      </c>
      <c r="G13" s="17" t="s">
        <v>63</v>
      </c>
      <c r="H13" s="17" t="s">
        <v>18</v>
      </c>
      <c r="I13" s="24" t="s">
        <v>69</v>
      </c>
    </row>
    <row r="14" spans="1:10" ht="60" customHeight="1" x14ac:dyDescent="0.25">
      <c r="A14" s="20" t="s">
        <v>445</v>
      </c>
      <c r="B14" s="18" t="s">
        <v>70</v>
      </c>
      <c r="C14" s="18" t="s">
        <v>44</v>
      </c>
      <c r="D14" s="17">
        <v>8801626023972</v>
      </c>
      <c r="E14" s="18" t="s">
        <v>71</v>
      </c>
      <c r="F14" s="18" t="s">
        <v>72</v>
      </c>
      <c r="G14" s="17" t="s">
        <v>63</v>
      </c>
      <c r="H14" s="17" t="s">
        <v>17</v>
      </c>
      <c r="I14" s="24"/>
    </row>
    <row r="15" spans="1:10" ht="60" customHeight="1" x14ac:dyDescent="0.25">
      <c r="A15" s="20" t="s">
        <v>446</v>
      </c>
      <c r="B15" s="18" t="s">
        <v>74</v>
      </c>
      <c r="C15" s="18" t="s">
        <v>44</v>
      </c>
      <c r="D15" s="17">
        <v>3441</v>
      </c>
      <c r="E15" s="18" t="s">
        <v>73</v>
      </c>
      <c r="F15" s="18" t="s">
        <v>75</v>
      </c>
      <c r="G15" s="18" t="s">
        <v>76</v>
      </c>
      <c r="H15" s="17" t="s">
        <v>17</v>
      </c>
      <c r="I15" s="24"/>
    </row>
    <row r="16" spans="1:10" ht="60" customHeight="1" x14ac:dyDescent="0.25">
      <c r="A16" s="20" t="s">
        <v>447</v>
      </c>
      <c r="B16" s="19" t="s">
        <v>77</v>
      </c>
      <c r="C16" s="18" t="s">
        <v>44</v>
      </c>
      <c r="D16" s="19" t="s">
        <v>78</v>
      </c>
      <c r="E16" s="19" t="s">
        <v>79</v>
      </c>
      <c r="F16" s="19" t="s">
        <v>80</v>
      </c>
      <c r="G16" s="19" t="s">
        <v>81</v>
      </c>
      <c r="H16" s="17" t="s">
        <v>17</v>
      </c>
    </row>
    <row r="17" spans="1:9" ht="60" customHeight="1" x14ac:dyDescent="0.25">
      <c r="A17" s="20" t="s">
        <v>448</v>
      </c>
      <c r="B17" s="19" t="s">
        <v>82</v>
      </c>
      <c r="C17" s="18" t="s">
        <v>44</v>
      </c>
      <c r="D17" s="19" t="s">
        <v>83</v>
      </c>
      <c r="E17" s="19" t="s">
        <v>84</v>
      </c>
      <c r="F17" s="19" t="s">
        <v>80</v>
      </c>
      <c r="G17" s="19" t="s">
        <v>81</v>
      </c>
      <c r="H17" s="29" t="s">
        <v>17</v>
      </c>
      <c r="I17" s="24"/>
    </row>
    <row r="18" spans="1:9" ht="60" customHeight="1" x14ac:dyDescent="0.25">
      <c r="A18" s="20" t="s">
        <v>449</v>
      </c>
      <c r="B18" s="19" t="s">
        <v>85</v>
      </c>
      <c r="C18" s="18" t="s">
        <v>44</v>
      </c>
      <c r="D18" s="19" t="s">
        <v>86</v>
      </c>
      <c r="E18" s="19" t="s">
        <v>87</v>
      </c>
      <c r="F18" s="30" t="s">
        <v>88</v>
      </c>
      <c r="G18" s="30" t="s">
        <v>89</v>
      </c>
      <c r="H18" s="29" t="s">
        <v>17</v>
      </c>
      <c r="I18" s="24"/>
    </row>
    <row r="19" spans="1:9" ht="60" customHeight="1" x14ac:dyDescent="0.25">
      <c r="A19" s="20" t="s">
        <v>450</v>
      </c>
      <c r="B19" s="18" t="s">
        <v>74</v>
      </c>
      <c r="C19" s="18" t="s">
        <v>44</v>
      </c>
      <c r="D19" s="17">
        <v>4423</v>
      </c>
      <c r="E19" s="18" t="s">
        <v>73</v>
      </c>
      <c r="F19" s="18" t="s">
        <v>75</v>
      </c>
      <c r="G19" s="18" t="s">
        <v>76</v>
      </c>
      <c r="H19" s="17" t="s">
        <v>17</v>
      </c>
    </row>
    <row r="20" spans="1:9" ht="60" customHeight="1" x14ac:dyDescent="0.25">
      <c r="A20" s="54" t="s">
        <v>140</v>
      </c>
      <c r="B20" s="55"/>
      <c r="C20" s="55"/>
      <c r="D20" s="55"/>
      <c r="E20" s="55"/>
      <c r="F20" s="55"/>
      <c r="G20" s="55"/>
      <c r="H20" s="55"/>
      <c r="I20" s="55"/>
    </row>
    <row r="21" spans="1:9" ht="60" customHeight="1" x14ac:dyDescent="0.25">
      <c r="A21" s="20" t="s">
        <v>451</v>
      </c>
      <c r="B21" s="19" t="s">
        <v>90</v>
      </c>
      <c r="C21" s="18" t="s">
        <v>44</v>
      </c>
      <c r="D21" s="20" t="s">
        <v>91</v>
      </c>
      <c r="E21" s="19" t="s">
        <v>92</v>
      </c>
      <c r="F21" s="19" t="s">
        <v>80</v>
      </c>
      <c r="G21" s="19" t="s">
        <v>81</v>
      </c>
      <c r="H21" s="17" t="s">
        <v>17</v>
      </c>
    </row>
    <row r="22" spans="1:9" ht="60" customHeight="1" x14ac:dyDescent="0.25">
      <c r="A22" s="20" t="s">
        <v>452</v>
      </c>
      <c r="B22" s="19" t="s">
        <v>95</v>
      </c>
      <c r="C22" s="18" t="s">
        <v>44</v>
      </c>
      <c r="D22" s="31" t="s">
        <v>93</v>
      </c>
      <c r="E22" s="19" t="s">
        <v>94</v>
      </c>
      <c r="F22" s="19" t="s">
        <v>80</v>
      </c>
      <c r="G22" s="19" t="s">
        <v>81</v>
      </c>
      <c r="H22" s="17" t="s">
        <v>17</v>
      </c>
    </row>
    <row r="23" spans="1:9" ht="60" customHeight="1" x14ac:dyDescent="0.25">
      <c r="A23" s="20" t="s">
        <v>453</v>
      </c>
      <c r="B23" s="19" t="s">
        <v>96</v>
      </c>
      <c r="C23" s="18" t="s">
        <v>44</v>
      </c>
      <c r="D23" s="19" t="s">
        <v>97</v>
      </c>
      <c r="E23" s="19" t="s">
        <v>98</v>
      </c>
      <c r="F23" s="19" t="s">
        <v>80</v>
      </c>
      <c r="G23" s="19" t="s">
        <v>81</v>
      </c>
      <c r="H23" s="17" t="s">
        <v>17</v>
      </c>
    </row>
    <row r="24" spans="1:9" ht="60" customHeight="1" x14ac:dyDescent="0.25">
      <c r="A24" s="20" t="s">
        <v>454</v>
      </c>
      <c r="B24" s="19" t="s">
        <v>99</v>
      </c>
      <c r="C24" s="18" t="s">
        <v>44</v>
      </c>
      <c r="D24" s="19" t="s">
        <v>32</v>
      </c>
      <c r="E24" s="19" t="s">
        <v>100</v>
      </c>
      <c r="F24" s="19" t="s">
        <v>72</v>
      </c>
      <c r="G24" s="20" t="s">
        <v>101</v>
      </c>
      <c r="H24" s="17" t="s">
        <v>17</v>
      </c>
    </row>
    <row r="25" spans="1:9" ht="60" customHeight="1" x14ac:dyDescent="0.25">
      <c r="A25" s="20" t="s">
        <v>455</v>
      </c>
      <c r="B25" s="19" t="s">
        <v>102</v>
      </c>
      <c r="C25" s="18" t="s">
        <v>44</v>
      </c>
      <c r="D25" s="32" t="s">
        <v>103</v>
      </c>
      <c r="E25" s="19" t="s">
        <v>104</v>
      </c>
      <c r="F25" s="19" t="s">
        <v>105</v>
      </c>
      <c r="G25" s="20" t="s">
        <v>101</v>
      </c>
      <c r="H25" s="20" t="s">
        <v>18</v>
      </c>
      <c r="I25" s="24" t="s">
        <v>111</v>
      </c>
    </row>
    <row r="26" spans="1:9" ht="60" customHeight="1" x14ac:dyDescent="0.25">
      <c r="A26" s="20" t="s">
        <v>456</v>
      </c>
      <c r="B26" s="19" t="s">
        <v>106</v>
      </c>
      <c r="C26" s="18" t="s">
        <v>44</v>
      </c>
      <c r="D26" s="31" t="s">
        <v>31</v>
      </c>
      <c r="E26" s="19" t="s">
        <v>107</v>
      </c>
      <c r="F26" s="19" t="s">
        <v>72</v>
      </c>
      <c r="G26" s="20" t="s">
        <v>101</v>
      </c>
      <c r="H26" s="19" t="s">
        <v>17</v>
      </c>
    </row>
    <row r="27" spans="1:9" ht="60" customHeight="1" x14ac:dyDescent="0.25">
      <c r="A27" s="20" t="s">
        <v>457</v>
      </c>
      <c r="B27" s="19" t="s">
        <v>109</v>
      </c>
      <c r="C27" s="18" t="s">
        <v>44</v>
      </c>
      <c r="D27" s="31" t="s">
        <v>114</v>
      </c>
      <c r="E27" s="19" t="s">
        <v>108</v>
      </c>
      <c r="F27" s="19" t="s">
        <v>110</v>
      </c>
      <c r="G27" s="20" t="s">
        <v>101</v>
      </c>
      <c r="H27" s="19" t="s">
        <v>18</v>
      </c>
      <c r="I27" s="24" t="s">
        <v>112</v>
      </c>
    </row>
    <row r="28" spans="1:9" ht="60" customHeight="1" x14ac:dyDescent="0.25">
      <c r="A28" s="20" t="s">
        <v>458</v>
      </c>
      <c r="B28" s="19" t="s">
        <v>113</v>
      </c>
      <c r="C28" s="18" t="s">
        <v>44</v>
      </c>
      <c r="D28" s="31" t="s">
        <v>115</v>
      </c>
      <c r="E28" s="19" t="s">
        <v>116</v>
      </c>
      <c r="F28" s="19" t="s">
        <v>110</v>
      </c>
      <c r="G28" s="20" t="s">
        <v>101</v>
      </c>
      <c r="H28" s="19" t="s">
        <v>18</v>
      </c>
      <c r="I28" s="24" t="s">
        <v>117</v>
      </c>
    </row>
    <row r="29" spans="1:9" ht="60" customHeight="1" x14ac:dyDescent="0.25">
      <c r="A29" s="20" t="s">
        <v>459</v>
      </c>
      <c r="B29" s="19" t="s">
        <v>118</v>
      </c>
      <c r="C29" s="18" t="s">
        <v>44</v>
      </c>
      <c r="D29" s="19" t="s">
        <v>119</v>
      </c>
      <c r="E29" s="19" t="s">
        <v>120</v>
      </c>
      <c r="F29" s="19" t="s">
        <v>110</v>
      </c>
      <c r="G29" s="20" t="s">
        <v>101</v>
      </c>
      <c r="H29" s="19" t="s">
        <v>18</v>
      </c>
      <c r="I29" s="24" t="s">
        <v>121</v>
      </c>
    </row>
    <row r="30" spans="1:9" ht="60" customHeight="1" x14ac:dyDescent="0.25">
      <c r="A30" s="54" t="s">
        <v>141</v>
      </c>
      <c r="B30" s="50"/>
      <c r="C30" s="50"/>
      <c r="D30" s="50"/>
      <c r="E30" s="50"/>
      <c r="F30" s="50"/>
      <c r="G30" s="50"/>
      <c r="H30" s="50"/>
      <c r="I30" s="50"/>
    </row>
    <row r="31" spans="1:9" ht="60" customHeight="1" x14ac:dyDescent="0.25">
      <c r="A31" s="20" t="s">
        <v>460</v>
      </c>
      <c r="B31" s="19" t="s">
        <v>122</v>
      </c>
      <c r="C31" s="18" t="s">
        <v>44</v>
      </c>
      <c r="D31" s="20" t="s">
        <v>91</v>
      </c>
      <c r="E31" s="19" t="s">
        <v>125</v>
      </c>
      <c r="F31" s="19" t="s">
        <v>80</v>
      </c>
      <c r="G31" s="19" t="s">
        <v>101</v>
      </c>
      <c r="H31" s="19" t="s">
        <v>18</v>
      </c>
      <c r="I31" s="24" t="s">
        <v>123</v>
      </c>
    </row>
    <row r="32" spans="1:9" ht="60" customHeight="1" x14ac:dyDescent="0.25">
      <c r="A32" s="20" t="s">
        <v>461</v>
      </c>
      <c r="B32" s="19" t="s">
        <v>124</v>
      </c>
      <c r="C32" s="18" t="s">
        <v>44</v>
      </c>
      <c r="D32" s="21" t="s">
        <v>33</v>
      </c>
      <c r="E32" s="19" t="s">
        <v>126</v>
      </c>
      <c r="F32" s="19" t="s">
        <v>72</v>
      </c>
      <c r="G32" s="20" t="s">
        <v>63</v>
      </c>
      <c r="H32" s="19" t="s">
        <v>17</v>
      </c>
    </row>
    <row r="33" spans="1:9" ht="60" customHeight="1" x14ac:dyDescent="0.25">
      <c r="A33" s="20" t="s">
        <v>462</v>
      </c>
      <c r="B33" s="19" t="s">
        <v>127</v>
      </c>
      <c r="C33" s="18" t="s">
        <v>44</v>
      </c>
      <c r="D33" s="21" t="s">
        <v>33</v>
      </c>
      <c r="E33" s="19" t="s">
        <v>128</v>
      </c>
      <c r="F33" s="19" t="s">
        <v>80</v>
      </c>
      <c r="G33" s="20" t="s">
        <v>63</v>
      </c>
      <c r="H33" s="19" t="s">
        <v>18</v>
      </c>
      <c r="I33" s="24" t="s">
        <v>129</v>
      </c>
    </row>
    <row r="34" spans="1:9" ht="60" customHeight="1" x14ac:dyDescent="0.25">
      <c r="A34" s="20" t="s">
        <v>463</v>
      </c>
      <c r="B34" s="19" t="s">
        <v>130</v>
      </c>
      <c r="C34" s="18" t="s">
        <v>44</v>
      </c>
      <c r="D34" s="21" t="s">
        <v>131</v>
      </c>
      <c r="E34" s="19" t="s">
        <v>132</v>
      </c>
      <c r="F34" s="19" t="s">
        <v>80</v>
      </c>
      <c r="G34" s="20" t="s">
        <v>63</v>
      </c>
      <c r="H34" s="19" t="s">
        <v>18</v>
      </c>
      <c r="I34" s="24" t="s">
        <v>133</v>
      </c>
    </row>
    <row r="35" spans="1:9" ht="60" customHeight="1" x14ac:dyDescent="0.25">
      <c r="A35" s="20" t="s">
        <v>464</v>
      </c>
      <c r="B35" s="19" t="s">
        <v>134</v>
      </c>
      <c r="C35" s="18" t="s">
        <v>44</v>
      </c>
      <c r="D35" s="21" t="s">
        <v>34</v>
      </c>
      <c r="E35" s="19" t="s">
        <v>135</v>
      </c>
      <c r="F35" s="19" t="s">
        <v>72</v>
      </c>
      <c r="G35" s="20" t="s">
        <v>63</v>
      </c>
      <c r="H35" s="19" t="s">
        <v>17</v>
      </c>
    </row>
    <row r="36" spans="1:9" ht="60" customHeight="1" x14ac:dyDescent="0.25">
      <c r="A36" s="54" t="s">
        <v>138</v>
      </c>
      <c r="B36" s="50"/>
      <c r="C36" s="50"/>
      <c r="D36" s="50"/>
      <c r="E36" s="50"/>
      <c r="F36" s="50"/>
      <c r="G36" s="50"/>
      <c r="H36" s="50"/>
      <c r="I36" s="50"/>
    </row>
    <row r="37" spans="1:9" ht="60" customHeight="1" x14ac:dyDescent="0.25">
      <c r="A37" s="20" t="s">
        <v>465</v>
      </c>
      <c r="B37" s="19" t="s">
        <v>152</v>
      </c>
      <c r="C37" s="18" t="s">
        <v>44</v>
      </c>
      <c r="D37" s="19" t="s">
        <v>151</v>
      </c>
      <c r="E37" s="19" t="s">
        <v>153</v>
      </c>
      <c r="F37" s="19" t="s">
        <v>143</v>
      </c>
      <c r="G37" s="20" t="s">
        <v>144</v>
      </c>
      <c r="H37" s="19" t="s">
        <v>35</v>
      </c>
    </row>
    <row r="38" spans="1:9" ht="60" customHeight="1" x14ac:dyDescent="0.25">
      <c r="A38" s="20" t="s">
        <v>466</v>
      </c>
      <c r="B38" s="19" t="s">
        <v>146</v>
      </c>
      <c r="C38" s="18" t="s">
        <v>44</v>
      </c>
      <c r="D38" s="19" t="s">
        <v>145</v>
      </c>
      <c r="E38" s="19" t="s">
        <v>142</v>
      </c>
      <c r="F38" s="19" t="s">
        <v>147</v>
      </c>
      <c r="G38" s="19" t="s">
        <v>148</v>
      </c>
      <c r="H38" s="19" t="s">
        <v>19</v>
      </c>
    </row>
    <row r="39" spans="1:9" ht="60" customHeight="1" x14ac:dyDescent="0.25">
      <c r="A39" s="20" t="s">
        <v>467</v>
      </c>
      <c r="B39" s="19" t="s">
        <v>149</v>
      </c>
      <c r="C39" s="18" t="s">
        <v>44</v>
      </c>
      <c r="D39" s="33" t="s">
        <v>150</v>
      </c>
      <c r="E39" s="19" t="s">
        <v>154</v>
      </c>
      <c r="F39" s="19" t="s">
        <v>147</v>
      </c>
      <c r="G39" s="20" t="s">
        <v>81</v>
      </c>
      <c r="H39" s="19" t="s">
        <v>17</v>
      </c>
    </row>
    <row r="40" spans="1:9" ht="60" customHeight="1" x14ac:dyDescent="0.25">
      <c r="A40" s="20" t="s">
        <v>468</v>
      </c>
      <c r="B40" s="19" t="s">
        <v>155</v>
      </c>
      <c r="C40" s="18" t="s">
        <v>44</v>
      </c>
      <c r="D40" s="33" t="s">
        <v>156</v>
      </c>
      <c r="E40" s="19" t="s">
        <v>157</v>
      </c>
      <c r="F40" s="19" t="s">
        <v>147</v>
      </c>
      <c r="G40" s="20" t="s">
        <v>81</v>
      </c>
      <c r="H40" s="19" t="s">
        <v>17</v>
      </c>
    </row>
    <row r="41" spans="1:9" ht="55.5" customHeight="1" x14ac:dyDescent="0.25">
      <c r="A41" s="49" t="s">
        <v>158</v>
      </c>
      <c r="B41" s="50"/>
      <c r="C41" s="50"/>
      <c r="D41" s="50"/>
      <c r="E41" s="50"/>
      <c r="F41" s="50"/>
      <c r="G41" s="50"/>
      <c r="H41" s="50"/>
      <c r="I41" s="50"/>
    </row>
    <row r="42" spans="1:9" x14ac:dyDescent="0.25">
      <c r="A42" s="20"/>
      <c r="B42" s="2"/>
      <c r="C42" s="16"/>
      <c r="D42" s="2"/>
      <c r="E42" s="2"/>
      <c r="F42" s="2"/>
      <c r="G42" s="2"/>
      <c r="H42" s="2"/>
    </row>
    <row r="43" spans="1:9" x14ac:dyDescent="0.25">
      <c r="A43" s="2"/>
      <c r="B43" s="2"/>
      <c r="C43" s="16"/>
      <c r="D43" s="2"/>
      <c r="E43" s="2"/>
      <c r="F43" s="2"/>
      <c r="G43" s="2"/>
      <c r="H43" s="2"/>
    </row>
    <row r="44" spans="1:9" x14ac:dyDescent="0.25">
      <c r="A44" s="2"/>
      <c r="B44" s="2"/>
      <c r="C44" s="16"/>
      <c r="D44" s="2"/>
      <c r="E44" s="2"/>
      <c r="F44" s="2"/>
      <c r="G44" s="2"/>
      <c r="H44" s="2"/>
    </row>
    <row r="45" spans="1:9" x14ac:dyDescent="0.25">
      <c r="A45" s="2"/>
      <c r="B45" s="2"/>
      <c r="C45" s="16"/>
      <c r="D45" s="2"/>
      <c r="E45" s="2"/>
      <c r="F45" s="2"/>
      <c r="G45" s="2"/>
      <c r="H45" s="2"/>
    </row>
    <row r="46" spans="1:9" x14ac:dyDescent="0.25">
      <c r="A46" s="2"/>
      <c r="B46" s="2"/>
      <c r="C46" s="16"/>
      <c r="D46" s="2"/>
      <c r="E46" s="2"/>
      <c r="F46" s="2"/>
      <c r="G46" s="2"/>
      <c r="H46" s="2"/>
    </row>
    <row r="47" spans="1:9" x14ac:dyDescent="0.25">
      <c r="A47" s="2"/>
      <c r="B47" s="2"/>
      <c r="C47" s="16"/>
      <c r="D47" s="2"/>
      <c r="E47" s="2"/>
      <c r="F47" s="2"/>
      <c r="G47" s="2"/>
      <c r="H47" s="2"/>
    </row>
    <row r="48" spans="1:9" x14ac:dyDescent="0.25">
      <c r="A48" s="2"/>
      <c r="B48" s="2"/>
      <c r="C48" s="16"/>
      <c r="D48" s="2"/>
      <c r="E48" s="2"/>
      <c r="F48" s="2"/>
      <c r="G48" s="2"/>
      <c r="H48" s="2"/>
    </row>
    <row r="49" spans="1:8" x14ac:dyDescent="0.25">
      <c r="A49" s="2"/>
      <c r="B49" s="2"/>
      <c r="C49" s="16"/>
      <c r="D49" s="2"/>
      <c r="E49" s="2"/>
      <c r="F49" s="2"/>
      <c r="G49" s="2"/>
      <c r="H49" s="2"/>
    </row>
    <row r="50" spans="1:8" x14ac:dyDescent="0.25">
      <c r="A50" s="2"/>
      <c r="B50" s="2"/>
      <c r="C50" s="16"/>
      <c r="D50" s="2"/>
      <c r="E50" s="2"/>
      <c r="F50" s="2"/>
      <c r="G50" s="2"/>
      <c r="H50" s="2"/>
    </row>
    <row r="51" spans="1:8" x14ac:dyDescent="0.25">
      <c r="A51" s="2"/>
      <c r="B51" s="2"/>
      <c r="C51" s="16"/>
      <c r="D51" s="2"/>
      <c r="E51" s="2"/>
      <c r="F51" s="2"/>
      <c r="G51" s="2"/>
      <c r="H51" s="2"/>
    </row>
    <row r="52" spans="1:8" x14ac:dyDescent="0.25">
      <c r="A52" s="2"/>
      <c r="B52" s="2"/>
      <c r="C52" s="16"/>
      <c r="D52" s="2"/>
      <c r="E52" s="2"/>
      <c r="F52" s="2"/>
      <c r="G52" s="2"/>
      <c r="H52" s="2"/>
    </row>
    <row r="53" spans="1:8" x14ac:dyDescent="0.25">
      <c r="A53" s="2"/>
      <c r="B53" s="2"/>
      <c r="C53" s="16"/>
      <c r="D53" s="2"/>
      <c r="E53" s="2"/>
      <c r="F53" s="2"/>
      <c r="G53" s="2"/>
      <c r="H53" s="2"/>
    </row>
    <row r="54" spans="1:8" x14ac:dyDescent="0.25">
      <c r="A54" s="2"/>
      <c r="B54" s="2"/>
      <c r="C54" s="16"/>
      <c r="D54" s="2"/>
      <c r="E54" s="2"/>
      <c r="F54" s="2"/>
      <c r="G54" s="2"/>
      <c r="H54" s="2"/>
    </row>
    <row r="55" spans="1:8" x14ac:dyDescent="0.25">
      <c r="A55" s="2"/>
      <c r="B55" s="2"/>
      <c r="C55" s="16"/>
      <c r="D55" s="2"/>
      <c r="E55" s="2"/>
      <c r="F55" s="2"/>
      <c r="G55" s="2"/>
      <c r="H55" s="2"/>
    </row>
    <row r="56" spans="1:8" x14ac:dyDescent="0.25">
      <c r="A56" s="2"/>
      <c r="B56" s="2"/>
      <c r="C56" s="16"/>
      <c r="D56" s="2"/>
      <c r="E56" s="2"/>
      <c r="F56" s="2"/>
      <c r="G56" s="2"/>
      <c r="H56" s="2"/>
    </row>
    <row r="57" spans="1:8" x14ac:dyDescent="0.25">
      <c r="A57" s="2"/>
      <c r="B57" s="2"/>
      <c r="C57" s="16"/>
      <c r="D57" s="2"/>
      <c r="E57" s="2"/>
      <c r="F57" s="2"/>
      <c r="G57" s="2"/>
      <c r="H57" s="2"/>
    </row>
    <row r="58" spans="1:8" x14ac:dyDescent="0.25">
      <c r="A58" s="2"/>
      <c r="B58" s="2"/>
      <c r="C58" s="16"/>
      <c r="D58" s="2"/>
      <c r="E58" s="2"/>
      <c r="F58" s="2"/>
      <c r="G58" s="2"/>
      <c r="H58" s="2"/>
    </row>
    <row r="59" spans="1:8" x14ac:dyDescent="0.25">
      <c r="A59" s="2"/>
      <c r="B59" s="2"/>
      <c r="C59" s="16"/>
      <c r="D59" s="2"/>
      <c r="E59" s="2"/>
      <c r="F59" s="2"/>
      <c r="G59" s="2"/>
      <c r="H59" s="2"/>
    </row>
    <row r="60" spans="1:8" x14ac:dyDescent="0.25">
      <c r="A60" s="2"/>
      <c r="B60" s="2"/>
      <c r="C60" s="16"/>
      <c r="D60" s="2"/>
      <c r="E60" s="2"/>
      <c r="F60" s="2"/>
      <c r="G60" s="2"/>
      <c r="H60" s="2"/>
    </row>
    <row r="61" spans="1:8" x14ac:dyDescent="0.25">
      <c r="A61" s="2"/>
      <c r="B61" s="2"/>
      <c r="C61" s="16"/>
      <c r="D61" s="2"/>
      <c r="E61" s="2"/>
      <c r="F61" s="2"/>
      <c r="G61" s="2"/>
      <c r="H61" s="2"/>
    </row>
    <row r="62" spans="1:8" x14ac:dyDescent="0.25">
      <c r="A62" s="2"/>
      <c r="B62" s="2"/>
      <c r="C62" s="16"/>
      <c r="D62" s="2"/>
      <c r="E62" s="2"/>
      <c r="F62" s="2"/>
      <c r="G62" s="2"/>
      <c r="H62" s="2"/>
    </row>
    <row r="63" spans="1:8" x14ac:dyDescent="0.25">
      <c r="A63" s="2"/>
      <c r="B63" s="2"/>
      <c r="C63" s="16"/>
      <c r="D63" s="2"/>
      <c r="E63" s="2"/>
      <c r="F63" s="2"/>
      <c r="G63" s="2"/>
      <c r="H63" s="2"/>
    </row>
    <row r="64" spans="1:8" x14ac:dyDescent="0.25">
      <c r="A64" s="2"/>
      <c r="B64" s="2"/>
      <c r="C64" s="16"/>
      <c r="D64" s="2"/>
      <c r="E64" s="2"/>
      <c r="F64" s="2"/>
      <c r="G64" s="2"/>
      <c r="H64" s="2"/>
    </row>
    <row r="65" spans="1:8" x14ac:dyDescent="0.25">
      <c r="A65" s="2"/>
      <c r="B65" s="2"/>
      <c r="C65" s="16"/>
      <c r="D65" s="2"/>
      <c r="E65" s="2"/>
      <c r="F65" s="2"/>
      <c r="G65" s="2"/>
      <c r="H65" s="2"/>
    </row>
    <row r="66" spans="1:8" x14ac:dyDescent="0.25">
      <c r="A66" s="2"/>
      <c r="B66" s="2"/>
      <c r="C66" s="16"/>
      <c r="D66" s="2"/>
      <c r="E66" s="2"/>
      <c r="F66" s="2"/>
      <c r="G66" s="2"/>
      <c r="H66" s="2"/>
    </row>
    <row r="67" spans="1:8" x14ac:dyDescent="0.25">
      <c r="A67" s="2"/>
      <c r="B67" s="2"/>
      <c r="C67" s="16"/>
      <c r="D67" s="2"/>
      <c r="E67" s="2"/>
      <c r="F67" s="2"/>
      <c r="G67" s="2"/>
      <c r="H67" s="2"/>
    </row>
    <row r="68" spans="1:8" x14ac:dyDescent="0.25">
      <c r="A68" s="2"/>
      <c r="B68" s="2"/>
      <c r="C68" s="16"/>
      <c r="D68" s="2"/>
      <c r="E68" s="2"/>
      <c r="F68" s="2"/>
      <c r="G68" s="2"/>
      <c r="H68" s="2"/>
    </row>
    <row r="69" spans="1:8" x14ac:dyDescent="0.25">
      <c r="A69" s="2"/>
      <c r="B69" s="2"/>
      <c r="C69" s="16"/>
      <c r="D69" s="2"/>
      <c r="E69" s="2"/>
      <c r="F69" s="2"/>
      <c r="G69" s="2"/>
      <c r="H69" s="2"/>
    </row>
    <row r="70" spans="1:8" x14ac:dyDescent="0.25">
      <c r="A70" s="2"/>
      <c r="B70" s="2"/>
      <c r="C70" s="16"/>
      <c r="D70" s="2"/>
      <c r="E70" s="2"/>
      <c r="F70" s="2"/>
      <c r="G70" s="2"/>
      <c r="H70" s="2"/>
    </row>
    <row r="71" spans="1:8" x14ac:dyDescent="0.25">
      <c r="A71" s="2"/>
      <c r="B71" s="2"/>
      <c r="C71" s="16"/>
      <c r="D71" s="2"/>
      <c r="E71" s="2"/>
      <c r="F71" s="2"/>
      <c r="G71" s="2"/>
      <c r="H71" s="2"/>
    </row>
  </sheetData>
  <mergeCells count="11">
    <mergeCell ref="A41:I41"/>
    <mergeCell ref="A7:H7"/>
    <mergeCell ref="A20:I20"/>
    <mergeCell ref="A30:I30"/>
    <mergeCell ref="A36:I36"/>
    <mergeCell ref="A5:B5"/>
    <mergeCell ref="H1:I1"/>
    <mergeCell ref="A1:B1"/>
    <mergeCell ref="A2:B2"/>
    <mergeCell ref="A3:B3"/>
    <mergeCell ref="A4:B4"/>
  </mergeCells>
  <conditionalFormatting sqref="H42:H68">
    <cfRule type="containsText" dxfId="161" priority="22" operator="containsText" text="Fail">
      <formula>NOT(ISERROR(SEARCH("Fail",H42)))</formula>
    </cfRule>
    <cfRule type="containsText" dxfId="160" priority="23" operator="containsText" text="Pass">
      <formula>NOT(ISERROR(SEARCH("Pass",H42)))</formula>
    </cfRule>
  </conditionalFormatting>
  <conditionalFormatting sqref="H8:H14 H16:H19 H25:H29 H32:H35 H37:H40">
    <cfRule type="containsText" dxfId="159" priority="20" operator="containsText" text="FAIL">
      <formula>NOT(ISERROR(SEARCH(("FAIL"),(H8))))</formula>
    </cfRule>
  </conditionalFormatting>
  <conditionalFormatting sqref="H8:H14 H16:H19 H25:H29 H32:H35 H37:H40">
    <cfRule type="containsText" dxfId="158" priority="21" operator="containsText" text="PASS">
      <formula>NOT(ISERROR(SEARCH(("PASS"),(H8))))</formula>
    </cfRule>
  </conditionalFormatting>
  <conditionalFormatting sqref="I12:I13">
    <cfRule type="containsText" dxfId="157" priority="18" operator="containsText" text="Bug">
      <formula>NOT(ISERROR(SEARCH("Bug",I12)))</formula>
    </cfRule>
    <cfRule type="containsText" dxfId="156" priority="19" operator="containsText" text="Bug">
      <formula>NOT(ISERROR(SEARCH("Bug",I12)))</formula>
    </cfRule>
  </conditionalFormatting>
  <conditionalFormatting sqref="H15">
    <cfRule type="containsText" dxfId="155" priority="16" operator="containsText" text="FAIL">
      <formula>NOT(ISERROR(SEARCH(("FAIL"),(H15))))</formula>
    </cfRule>
  </conditionalFormatting>
  <conditionalFormatting sqref="H15">
    <cfRule type="containsText" dxfId="154" priority="17" operator="containsText" text="PASS">
      <formula>NOT(ISERROR(SEARCH(("PASS"),(H15))))</formula>
    </cfRule>
  </conditionalFormatting>
  <conditionalFormatting sqref="H21:H24">
    <cfRule type="containsText" dxfId="153" priority="14" operator="containsText" text="FAIL">
      <formula>NOT(ISERROR(SEARCH(("FAIL"),(H21))))</formula>
    </cfRule>
  </conditionalFormatting>
  <conditionalFormatting sqref="H21:H24">
    <cfRule type="containsText" dxfId="152" priority="15" operator="containsText" text="PASS">
      <formula>NOT(ISERROR(SEARCH(("PASS"),(H21))))</formula>
    </cfRule>
  </conditionalFormatting>
  <conditionalFormatting sqref="I25">
    <cfRule type="containsText" dxfId="151" priority="12" operator="containsText" text="Bug">
      <formula>NOT(ISERROR(SEARCH("Bug",I25)))</formula>
    </cfRule>
    <cfRule type="containsText" dxfId="150" priority="13" operator="containsText" text="Bug">
      <formula>NOT(ISERROR(SEARCH("Bug",I25)))</formula>
    </cfRule>
  </conditionalFormatting>
  <conditionalFormatting sqref="I27:I29">
    <cfRule type="containsText" dxfId="149" priority="10" operator="containsText" text="Bug">
      <formula>NOT(ISERROR(SEARCH("Bug",I27)))</formula>
    </cfRule>
    <cfRule type="containsText" dxfId="148" priority="11" operator="containsText" text="Bug">
      <formula>NOT(ISERROR(SEARCH("Bug",I27)))</formula>
    </cfRule>
  </conditionalFormatting>
  <conditionalFormatting sqref="H31">
    <cfRule type="containsText" dxfId="147" priority="6" operator="containsText" text="FAIL">
      <formula>NOT(ISERROR(SEARCH(("FAIL"),(H31))))</formula>
    </cfRule>
  </conditionalFormatting>
  <conditionalFormatting sqref="H31">
    <cfRule type="containsText" dxfId="146" priority="7" operator="containsText" text="PASS">
      <formula>NOT(ISERROR(SEARCH(("PASS"),(H31))))</formula>
    </cfRule>
  </conditionalFormatting>
  <conditionalFormatting sqref="I31">
    <cfRule type="containsText" dxfId="145" priority="4" operator="containsText" text="Bug">
      <formula>NOT(ISERROR(SEARCH("Bug",I31)))</formula>
    </cfRule>
    <cfRule type="containsText" dxfId="144" priority="5" operator="containsText" text="Bug">
      <formula>NOT(ISERROR(SEARCH("Bug",I31)))</formula>
    </cfRule>
  </conditionalFormatting>
  <conditionalFormatting sqref="I33:I34">
    <cfRule type="containsText" dxfId="143" priority="2" operator="containsText" text="Bug">
      <formula>NOT(ISERROR(SEARCH("Bug",I33)))</formula>
    </cfRule>
    <cfRule type="containsText" dxfId="142" priority="3" operator="containsText" text="Bug">
      <formula>NOT(ISERROR(SEARCH("Bug",I33)))</formula>
    </cfRule>
  </conditionalFormatting>
  <conditionalFormatting sqref="H38">
    <cfRule type="cellIs" dxfId="141" priority="1" operator="equal">
      <formula>"warning"</formula>
    </cfRule>
  </conditionalFormatting>
  <hyperlinks>
    <hyperlink ref="D11" r:id="rId1"/>
    <hyperlink ref="D32" r:id="rId2"/>
    <hyperlink ref="D33" r:id="rId3"/>
    <hyperlink ref="D34" r:id="rId4"/>
    <hyperlink ref="D35" r:id="rId5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71"/>
  <sheetViews>
    <sheetView zoomScale="90" zoomScaleNormal="90" workbookViewId="0">
      <pane ySplit="6" topLeftCell="A7" activePane="bottomLeft" state="frozen"/>
      <selection pane="bottomLeft" activeCell="C8" sqref="C8"/>
    </sheetView>
  </sheetViews>
  <sheetFormatPr defaultRowHeight="15" x14ac:dyDescent="0.25"/>
  <cols>
    <col min="1" max="2" width="25.7109375" customWidth="1"/>
    <col min="3" max="3" width="25.7109375" style="4" customWidth="1"/>
    <col min="4" max="4" width="25.7109375" customWidth="1"/>
    <col min="5" max="5" width="35.7109375" customWidth="1"/>
    <col min="6" max="6" width="25.7109375" customWidth="1"/>
    <col min="7" max="7" width="25.7109375" style="4" customWidth="1"/>
    <col min="8" max="8" width="25.7109375" customWidth="1"/>
    <col min="9" max="9" width="25.7109375" style="24" customWidth="1"/>
    <col min="10" max="10" width="25.7109375" customWidth="1"/>
  </cols>
  <sheetData>
    <row r="1" spans="1:10" ht="19.899999999999999" customHeight="1" x14ac:dyDescent="0.25">
      <c r="A1" s="48" t="s">
        <v>5</v>
      </c>
      <c r="B1" s="48"/>
      <c r="C1" s="7" t="s">
        <v>39</v>
      </c>
      <c r="D1" s="25" t="s">
        <v>8</v>
      </c>
      <c r="E1" s="7" t="s">
        <v>40</v>
      </c>
      <c r="F1" s="25" t="s">
        <v>12</v>
      </c>
      <c r="G1" s="15"/>
      <c r="H1" s="48" t="s">
        <v>15</v>
      </c>
      <c r="I1" s="48"/>
      <c r="J1" s="6"/>
    </row>
    <row r="2" spans="1:10" ht="19.899999999999999" customHeight="1" x14ac:dyDescent="0.25">
      <c r="A2" s="48" t="s">
        <v>6</v>
      </c>
      <c r="B2" s="48"/>
      <c r="C2" s="7" t="s">
        <v>161</v>
      </c>
      <c r="D2" s="25" t="s">
        <v>9</v>
      </c>
      <c r="E2" s="7" t="s">
        <v>40</v>
      </c>
      <c r="F2" s="25" t="s">
        <v>13</v>
      </c>
      <c r="G2" s="15"/>
      <c r="H2" s="25" t="s">
        <v>17</v>
      </c>
      <c r="I2" s="7">
        <f>COUNTIF(H7:H44,"Pass")</f>
        <v>6</v>
      </c>
      <c r="J2" s="6"/>
    </row>
    <row r="3" spans="1:10" ht="19.899999999999999" customHeight="1" x14ac:dyDescent="0.25">
      <c r="A3" s="48"/>
      <c r="B3" s="48"/>
      <c r="C3" s="7"/>
      <c r="D3" s="25" t="s">
        <v>10</v>
      </c>
      <c r="E3" s="7" t="s">
        <v>11</v>
      </c>
      <c r="F3" s="25" t="s">
        <v>41</v>
      </c>
      <c r="G3" s="15" t="s">
        <v>42</v>
      </c>
      <c r="H3" s="9" t="s">
        <v>18</v>
      </c>
      <c r="I3" s="7">
        <f>COUNTIF(H7:H55,"Fail")</f>
        <v>4</v>
      </c>
      <c r="J3" s="6"/>
    </row>
    <row r="4" spans="1:10" ht="19.899999999999999" customHeight="1" x14ac:dyDescent="0.25">
      <c r="A4" s="48" t="s">
        <v>7</v>
      </c>
      <c r="B4" s="48"/>
      <c r="C4" s="7"/>
      <c r="D4" s="25"/>
      <c r="E4" s="7"/>
      <c r="F4" s="25" t="s">
        <v>14</v>
      </c>
      <c r="G4" s="15"/>
      <c r="H4" s="10" t="s">
        <v>19</v>
      </c>
      <c r="I4" s="7">
        <f>COUNTIF(H7:H55,"Warning")</f>
        <v>0</v>
      </c>
      <c r="J4" s="6"/>
    </row>
    <row r="5" spans="1:10" ht="19.899999999999999" customHeight="1" x14ac:dyDescent="0.25">
      <c r="A5" s="48" t="s">
        <v>38</v>
      </c>
      <c r="B5" s="48"/>
      <c r="C5" s="7"/>
      <c r="D5" s="25"/>
      <c r="E5" s="7"/>
      <c r="F5" s="25"/>
      <c r="G5" s="15"/>
      <c r="H5" s="25" t="s">
        <v>16</v>
      </c>
      <c r="I5" s="7">
        <f>SUM(I2:I4)</f>
        <v>10</v>
      </c>
      <c r="J5" s="6"/>
    </row>
    <row r="6" spans="1:10" ht="20.45" customHeight="1" x14ac:dyDescent="0.25">
      <c r="A6" s="14" t="s">
        <v>20</v>
      </c>
      <c r="B6" s="11" t="s">
        <v>21</v>
      </c>
      <c r="C6" s="13" t="s">
        <v>22</v>
      </c>
      <c r="D6" s="12" t="s">
        <v>23</v>
      </c>
      <c r="E6" s="11" t="s">
        <v>24</v>
      </c>
      <c r="F6" s="12" t="s">
        <v>25</v>
      </c>
      <c r="G6" s="13" t="s">
        <v>26</v>
      </c>
      <c r="H6" s="11" t="s">
        <v>27</v>
      </c>
      <c r="I6" s="13" t="s">
        <v>36</v>
      </c>
    </row>
    <row r="7" spans="1:10" ht="60" customHeight="1" x14ac:dyDescent="0.25">
      <c r="A7" s="51" t="s">
        <v>160</v>
      </c>
      <c r="B7" s="52"/>
      <c r="C7" s="52"/>
      <c r="D7" s="52"/>
      <c r="E7" s="52"/>
      <c r="F7" s="52"/>
      <c r="G7" s="52"/>
      <c r="H7" s="53"/>
    </row>
    <row r="8" spans="1:10" ht="60" customHeight="1" x14ac:dyDescent="0.25">
      <c r="A8" s="20" t="s">
        <v>162</v>
      </c>
      <c r="B8" s="19" t="s">
        <v>167</v>
      </c>
      <c r="C8" s="18" t="s">
        <v>44</v>
      </c>
      <c r="D8" s="17" t="s">
        <v>29</v>
      </c>
      <c r="E8" s="19" t="s">
        <v>163</v>
      </c>
      <c r="F8" s="19" t="s">
        <v>164</v>
      </c>
      <c r="G8" s="19" t="s">
        <v>165</v>
      </c>
      <c r="H8" s="20" t="s">
        <v>17</v>
      </c>
    </row>
    <row r="9" spans="1:10" ht="60" customHeight="1" x14ac:dyDescent="0.25">
      <c r="A9" s="20" t="s">
        <v>166</v>
      </c>
      <c r="B9" s="19" t="s">
        <v>168</v>
      </c>
      <c r="C9" s="18" t="s">
        <v>44</v>
      </c>
      <c r="D9" s="17" t="s">
        <v>29</v>
      </c>
      <c r="E9" s="19" t="s">
        <v>163</v>
      </c>
      <c r="F9" s="19" t="s">
        <v>169</v>
      </c>
      <c r="G9" s="19" t="s">
        <v>170</v>
      </c>
      <c r="H9" s="20" t="s">
        <v>17</v>
      </c>
    </row>
    <row r="10" spans="1:10" ht="60" customHeight="1" x14ac:dyDescent="0.25">
      <c r="A10" s="51" t="s">
        <v>171</v>
      </c>
      <c r="B10" s="52"/>
      <c r="C10" s="52"/>
      <c r="D10" s="52"/>
      <c r="E10" s="52"/>
      <c r="F10" s="52"/>
      <c r="G10" s="52"/>
      <c r="H10" s="53"/>
    </row>
    <row r="11" spans="1:10" ht="60" customHeight="1" x14ac:dyDescent="0.25">
      <c r="A11" s="20" t="s">
        <v>172</v>
      </c>
      <c r="B11" s="19" t="s">
        <v>173</v>
      </c>
      <c r="C11" s="18" t="s">
        <v>44</v>
      </c>
      <c r="D11" s="17" t="s">
        <v>29</v>
      </c>
      <c r="E11" s="19" t="s">
        <v>174</v>
      </c>
      <c r="F11" s="19" t="s">
        <v>175</v>
      </c>
      <c r="G11" s="19" t="s">
        <v>176</v>
      </c>
      <c r="H11" s="20" t="s">
        <v>17</v>
      </c>
    </row>
    <row r="12" spans="1:10" ht="60" customHeight="1" x14ac:dyDescent="0.25">
      <c r="A12" s="20" t="s">
        <v>181</v>
      </c>
      <c r="B12" s="19" t="s">
        <v>177</v>
      </c>
      <c r="C12" s="18" t="s">
        <v>44</v>
      </c>
      <c r="D12" s="17" t="s">
        <v>29</v>
      </c>
      <c r="E12" s="19" t="s">
        <v>178</v>
      </c>
      <c r="F12" s="19" t="s">
        <v>179</v>
      </c>
      <c r="G12" s="19" t="s">
        <v>180</v>
      </c>
      <c r="H12" s="20" t="s">
        <v>17</v>
      </c>
    </row>
    <row r="13" spans="1:10" ht="60" customHeight="1" x14ac:dyDescent="0.25">
      <c r="A13" s="20" t="s">
        <v>182</v>
      </c>
      <c r="B13" s="19" t="s">
        <v>177</v>
      </c>
      <c r="C13" s="18" t="s">
        <v>44</v>
      </c>
      <c r="D13" s="17" t="s">
        <v>29</v>
      </c>
      <c r="E13" s="19" t="s">
        <v>183</v>
      </c>
      <c r="F13" s="19" t="s">
        <v>184</v>
      </c>
      <c r="G13" s="19" t="s">
        <v>185</v>
      </c>
      <c r="H13" s="20" t="s">
        <v>17</v>
      </c>
    </row>
    <row r="14" spans="1:10" ht="60" customHeight="1" x14ac:dyDescent="0.25">
      <c r="A14" s="20" t="s">
        <v>186</v>
      </c>
      <c r="B14" s="19" t="s">
        <v>177</v>
      </c>
      <c r="C14" s="18" t="s">
        <v>44</v>
      </c>
      <c r="D14" s="17" t="s">
        <v>29</v>
      </c>
      <c r="E14" s="19" t="s">
        <v>187</v>
      </c>
      <c r="F14" s="19" t="s">
        <v>188</v>
      </c>
      <c r="G14" s="19" t="s">
        <v>189</v>
      </c>
      <c r="H14" s="20" t="s">
        <v>17</v>
      </c>
    </row>
    <row r="15" spans="1:10" ht="60" customHeight="1" x14ac:dyDescent="0.25">
      <c r="A15" s="20" t="s">
        <v>190</v>
      </c>
      <c r="B15" s="19" t="s">
        <v>177</v>
      </c>
      <c r="C15" s="18" t="s">
        <v>44</v>
      </c>
      <c r="D15" s="17" t="s">
        <v>29</v>
      </c>
      <c r="E15" s="19" t="s">
        <v>193</v>
      </c>
      <c r="F15" s="19" t="s">
        <v>194</v>
      </c>
      <c r="G15" s="19" t="s">
        <v>195</v>
      </c>
      <c r="H15" s="20" t="s">
        <v>18</v>
      </c>
      <c r="I15" s="35" t="s">
        <v>64</v>
      </c>
    </row>
    <row r="16" spans="1:10" ht="60" customHeight="1" x14ac:dyDescent="0.25">
      <c r="A16" s="20" t="s">
        <v>191</v>
      </c>
      <c r="B16" s="19" t="s">
        <v>177</v>
      </c>
      <c r="C16" s="18" t="s">
        <v>44</v>
      </c>
      <c r="D16" s="17" t="s">
        <v>29</v>
      </c>
      <c r="E16" s="19" t="s">
        <v>196</v>
      </c>
      <c r="F16" s="19" t="s">
        <v>197</v>
      </c>
      <c r="G16" s="19" t="s">
        <v>195</v>
      </c>
      <c r="H16" s="20" t="s">
        <v>18</v>
      </c>
      <c r="I16" s="35" t="s">
        <v>69</v>
      </c>
    </row>
    <row r="17" spans="1:9" ht="60" customHeight="1" x14ac:dyDescent="0.25">
      <c r="A17" s="20" t="s">
        <v>192</v>
      </c>
      <c r="B17" s="19" t="s">
        <v>177</v>
      </c>
      <c r="C17" s="18" t="s">
        <v>44</v>
      </c>
      <c r="D17" s="17" t="s">
        <v>29</v>
      </c>
      <c r="E17" s="19" t="s">
        <v>198</v>
      </c>
      <c r="F17" s="19" t="s">
        <v>199</v>
      </c>
      <c r="G17" s="19" t="s">
        <v>195</v>
      </c>
      <c r="H17" s="20" t="s">
        <v>18</v>
      </c>
      <c r="I17" s="35" t="s">
        <v>111</v>
      </c>
    </row>
    <row r="18" spans="1:9" ht="60" customHeight="1" x14ac:dyDescent="0.25">
      <c r="A18" s="20" t="s">
        <v>200</v>
      </c>
      <c r="B18" s="19" t="s">
        <v>177</v>
      </c>
      <c r="C18" s="18" t="s">
        <v>44</v>
      </c>
      <c r="D18" s="17" t="s">
        <v>29</v>
      </c>
      <c r="E18" s="19" t="s">
        <v>201</v>
      </c>
      <c r="F18" s="19" t="s">
        <v>202</v>
      </c>
      <c r="G18" s="19" t="s">
        <v>195</v>
      </c>
      <c r="H18" s="20" t="s">
        <v>18</v>
      </c>
      <c r="I18" s="35" t="s">
        <v>112</v>
      </c>
    </row>
    <row r="19" spans="1:9" ht="60" customHeight="1" x14ac:dyDescent="0.25">
      <c r="A19" s="56" t="s">
        <v>203</v>
      </c>
      <c r="B19" s="57"/>
      <c r="C19" s="57"/>
      <c r="D19" s="57"/>
      <c r="E19" s="57"/>
      <c r="F19" s="57"/>
      <c r="G19" s="57"/>
      <c r="H19" s="57"/>
      <c r="I19" s="57"/>
    </row>
    <row r="20" spans="1:9" ht="60" customHeight="1" x14ac:dyDescent="0.25">
      <c r="A20" s="54"/>
      <c r="B20" s="55"/>
      <c r="C20" s="55"/>
      <c r="D20" s="55"/>
      <c r="E20" s="55"/>
      <c r="F20" s="55"/>
      <c r="G20" s="55"/>
      <c r="H20" s="55"/>
      <c r="I20" s="55"/>
    </row>
    <row r="21" spans="1:9" ht="60" customHeight="1" x14ac:dyDescent="0.25">
      <c r="A21" s="20"/>
      <c r="B21" s="19"/>
      <c r="C21" s="18"/>
      <c r="D21" s="20"/>
      <c r="E21" s="19"/>
      <c r="F21" s="19"/>
      <c r="G21" s="19"/>
      <c r="H21" s="17"/>
    </row>
    <row r="22" spans="1:9" ht="60" customHeight="1" x14ac:dyDescent="0.25">
      <c r="A22" s="20"/>
      <c r="B22" s="19"/>
      <c r="C22" s="18"/>
      <c r="D22" s="31"/>
      <c r="E22" s="19"/>
      <c r="F22" s="19"/>
      <c r="G22" s="19"/>
      <c r="H22" s="17"/>
    </row>
    <row r="23" spans="1:9" ht="60" customHeight="1" x14ac:dyDescent="0.25">
      <c r="A23" s="20"/>
      <c r="B23" s="19"/>
      <c r="C23" s="18"/>
      <c r="D23" s="19"/>
      <c r="E23" s="19"/>
      <c r="F23" s="19"/>
      <c r="G23" s="19"/>
      <c r="H23" s="17"/>
    </row>
    <row r="24" spans="1:9" ht="60" customHeight="1" x14ac:dyDescent="0.25">
      <c r="A24" s="20"/>
      <c r="B24" s="19"/>
      <c r="C24" s="18"/>
      <c r="D24" s="19"/>
      <c r="E24" s="19"/>
      <c r="F24" s="19"/>
      <c r="G24" s="19"/>
      <c r="H24" s="17"/>
    </row>
    <row r="25" spans="1:9" ht="60" customHeight="1" x14ac:dyDescent="0.25">
      <c r="A25" s="20"/>
      <c r="B25" s="19"/>
      <c r="C25" s="18"/>
      <c r="D25" s="32"/>
      <c r="E25" s="19"/>
      <c r="F25" s="19"/>
      <c r="G25" s="19"/>
      <c r="H25" s="20"/>
    </row>
    <row r="26" spans="1:9" ht="60" customHeight="1" x14ac:dyDescent="0.25">
      <c r="A26" s="20"/>
      <c r="B26" s="19"/>
      <c r="C26" s="18"/>
      <c r="D26" s="31"/>
      <c r="E26" s="19"/>
      <c r="F26" s="19"/>
      <c r="G26" s="19"/>
      <c r="H26" s="19"/>
    </row>
    <row r="27" spans="1:9" ht="60" customHeight="1" x14ac:dyDescent="0.25">
      <c r="A27" s="20"/>
      <c r="B27" s="19"/>
      <c r="C27" s="18"/>
      <c r="D27" s="31"/>
      <c r="E27" s="19"/>
      <c r="F27" s="19"/>
      <c r="G27" s="19"/>
      <c r="H27" s="19"/>
    </row>
    <row r="28" spans="1:9" ht="60" customHeight="1" x14ac:dyDescent="0.25">
      <c r="A28" s="20"/>
      <c r="B28" s="19"/>
      <c r="C28" s="18"/>
      <c r="D28" s="31"/>
      <c r="E28" s="19"/>
      <c r="F28" s="19"/>
      <c r="G28" s="19"/>
      <c r="H28" s="19"/>
    </row>
    <row r="29" spans="1:9" ht="60" customHeight="1" x14ac:dyDescent="0.25">
      <c r="A29" s="20"/>
      <c r="B29" s="19"/>
      <c r="C29" s="18"/>
      <c r="D29" s="19"/>
      <c r="E29" s="19"/>
      <c r="F29" s="19"/>
      <c r="G29" s="19"/>
      <c r="H29" s="19"/>
    </row>
    <row r="30" spans="1:9" ht="60" customHeight="1" x14ac:dyDescent="0.25">
      <c r="A30" s="54"/>
      <c r="B30" s="50"/>
      <c r="C30" s="50"/>
      <c r="D30" s="50"/>
      <c r="E30" s="50"/>
      <c r="F30" s="50"/>
      <c r="G30" s="50"/>
      <c r="H30" s="50"/>
      <c r="I30" s="50"/>
    </row>
    <row r="31" spans="1:9" ht="60" customHeight="1" x14ac:dyDescent="0.25">
      <c r="A31" s="20"/>
      <c r="B31" s="19"/>
      <c r="C31" s="18"/>
      <c r="D31" s="20"/>
      <c r="E31" s="19"/>
      <c r="F31" s="19"/>
      <c r="G31" s="19"/>
      <c r="H31" s="19"/>
    </row>
    <row r="32" spans="1:9" ht="60" customHeight="1" x14ac:dyDescent="0.25">
      <c r="A32" s="20"/>
      <c r="B32" s="19"/>
      <c r="C32" s="18"/>
      <c r="D32" s="21"/>
      <c r="E32" s="19"/>
      <c r="F32" s="19"/>
      <c r="G32" s="19"/>
      <c r="H32" s="19"/>
    </row>
    <row r="33" spans="1:9" ht="60" customHeight="1" x14ac:dyDescent="0.25">
      <c r="A33" s="20"/>
      <c r="B33" s="19"/>
      <c r="C33" s="18"/>
      <c r="D33" s="21"/>
      <c r="E33" s="19"/>
      <c r="F33" s="19"/>
      <c r="G33" s="19"/>
      <c r="H33" s="19"/>
    </row>
    <row r="34" spans="1:9" ht="60" customHeight="1" x14ac:dyDescent="0.25">
      <c r="A34" s="20"/>
      <c r="B34" s="19"/>
      <c r="C34" s="18"/>
      <c r="D34" s="21"/>
      <c r="E34" s="19"/>
      <c r="F34" s="19"/>
      <c r="G34" s="19"/>
      <c r="H34" s="19"/>
    </row>
    <row r="35" spans="1:9" ht="60" customHeight="1" x14ac:dyDescent="0.25">
      <c r="A35" s="20"/>
      <c r="B35" s="19"/>
      <c r="C35" s="18"/>
      <c r="D35" s="21"/>
      <c r="E35" s="19"/>
      <c r="F35" s="19"/>
      <c r="G35" s="19"/>
      <c r="H35" s="19"/>
    </row>
    <row r="36" spans="1:9" ht="60" customHeight="1" x14ac:dyDescent="0.25">
      <c r="A36" s="54"/>
      <c r="B36" s="50"/>
      <c r="C36" s="50"/>
      <c r="D36" s="50"/>
      <c r="E36" s="50"/>
      <c r="F36" s="50"/>
      <c r="G36" s="50"/>
      <c r="H36" s="50"/>
      <c r="I36" s="50"/>
    </row>
    <row r="37" spans="1:9" ht="60" customHeight="1" x14ac:dyDescent="0.25">
      <c r="A37" s="20"/>
      <c r="B37" s="19"/>
      <c r="C37" s="18"/>
      <c r="D37" s="19"/>
      <c r="E37" s="19"/>
      <c r="F37" s="19"/>
      <c r="G37" s="19"/>
      <c r="H37" s="19"/>
    </row>
    <row r="38" spans="1:9" ht="60" customHeight="1" x14ac:dyDescent="0.25">
      <c r="A38" s="20"/>
      <c r="B38" s="19"/>
      <c r="C38" s="18"/>
      <c r="D38" s="19"/>
      <c r="E38" s="19"/>
      <c r="F38" s="19"/>
      <c r="G38" s="19"/>
      <c r="H38" s="19"/>
    </row>
    <row r="39" spans="1:9" ht="60" customHeight="1" x14ac:dyDescent="0.25">
      <c r="A39" s="20"/>
      <c r="B39" s="19"/>
      <c r="C39" s="18"/>
      <c r="D39" s="33"/>
      <c r="E39" s="19"/>
      <c r="F39" s="19"/>
      <c r="G39" s="19"/>
      <c r="H39" s="19"/>
    </row>
    <row r="40" spans="1:9" ht="60" customHeight="1" x14ac:dyDescent="0.25">
      <c r="A40" s="20"/>
      <c r="B40" s="19"/>
      <c r="C40" s="18"/>
      <c r="D40" s="33"/>
      <c r="E40" s="19"/>
      <c r="F40" s="19"/>
      <c r="G40" s="19"/>
      <c r="H40" s="19"/>
    </row>
    <row r="41" spans="1:9" ht="60" customHeight="1" x14ac:dyDescent="0.25">
      <c r="A41" s="49"/>
      <c r="B41" s="50"/>
      <c r="C41" s="50"/>
      <c r="D41" s="50"/>
      <c r="E41" s="50"/>
      <c r="F41" s="50"/>
      <c r="G41" s="50"/>
      <c r="H41" s="50"/>
      <c r="I41" s="50"/>
    </row>
    <row r="42" spans="1:9" x14ac:dyDescent="0.25">
      <c r="A42" s="20"/>
      <c r="B42" s="2"/>
      <c r="C42" s="24"/>
      <c r="D42" s="2"/>
      <c r="E42" s="2"/>
      <c r="F42" s="2"/>
      <c r="G42" s="24"/>
      <c r="H42" s="2"/>
    </row>
    <row r="43" spans="1:9" x14ac:dyDescent="0.25">
      <c r="A43" s="2"/>
      <c r="B43" s="2"/>
      <c r="C43" s="24"/>
      <c r="D43" s="2"/>
      <c r="E43" s="2"/>
      <c r="F43" s="2"/>
      <c r="G43" s="24"/>
      <c r="H43" s="2"/>
    </row>
    <row r="44" spans="1:9" x14ac:dyDescent="0.25">
      <c r="A44" s="2"/>
      <c r="B44" s="2"/>
      <c r="C44" s="24"/>
      <c r="D44" s="2"/>
      <c r="E44" s="2"/>
      <c r="F44" s="2"/>
      <c r="G44" s="24"/>
      <c r="H44" s="2"/>
    </row>
    <row r="45" spans="1:9" x14ac:dyDescent="0.25">
      <c r="A45" s="2"/>
      <c r="B45" s="2"/>
      <c r="C45" s="24"/>
      <c r="D45" s="2"/>
      <c r="E45" s="2"/>
      <c r="F45" s="2"/>
      <c r="G45" s="24"/>
      <c r="H45" s="2"/>
    </row>
    <row r="46" spans="1:9" x14ac:dyDescent="0.25">
      <c r="A46" s="2"/>
      <c r="B46" s="2"/>
      <c r="C46" s="24"/>
      <c r="D46" s="2"/>
      <c r="E46" s="2"/>
      <c r="F46" s="2"/>
      <c r="G46" s="24"/>
      <c r="H46" s="2"/>
    </row>
    <row r="47" spans="1:9" x14ac:dyDescent="0.25">
      <c r="A47" s="2"/>
      <c r="B47" s="2"/>
      <c r="C47" s="24"/>
      <c r="D47" s="2"/>
      <c r="E47" s="2"/>
      <c r="F47" s="2"/>
      <c r="G47" s="24"/>
      <c r="H47" s="2"/>
    </row>
    <row r="48" spans="1:9" x14ac:dyDescent="0.25">
      <c r="A48" s="2"/>
      <c r="B48" s="2"/>
      <c r="C48" s="24"/>
      <c r="D48" s="2"/>
      <c r="E48" s="2"/>
      <c r="F48" s="2"/>
      <c r="G48" s="24"/>
      <c r="H48" s="2"/>
    </row>
    <row r="49" spans="1:8" x14ac:dyDescent="0.25">
      <c r="A49" s="2"/>
      <c r="B49" s="2"/>
      <c r="C49" s="24"/>
      <c r="D49" s="2"/>
      <c r="E49" s="2"/>
      <c r="F49" s="2"/>
      <c r="G49" s="24"/>
      <c r="H49" s="2"/>
    </row>
    <row r="50" spans="1:8" x14ac:dyDescent="0.25">
      <c r="A50" s="2"/>
      <c r="B50" s="2"/>
      <c r="C50" s="24"/>
      <c r="D50" s="2"/>
      <c r="E50" s="2"/>
      <c r="F50" s="2"/>
      <c r="G50" s="24"/>
      <c r="H50" s="2"/>
    </row>
    <row r="51" spans="1:8" x14ac:dyDescent="0.25">
      <c r="A51" s="2"/>
      <c r="B51" s="2"/>
      <c r="C51" s="24"/>
      <c r="D51" s="2"/>
      <c r="E51" s="2"/>
      <c r="F51" s="2"/>
      <c r="G51" s="24"/>
      <c r="H51" s="2"/>
    </row>
    <row r="52" spans="1:8" x14ac:dyDescent="0.25">
      <c r="A52" s="2"/>
      <c r="B52" s="2"/>
      <c r="C52" s="24"/>
      <c r="D52" s="2"/>
      <c r="E52" s="2"/>
      <c r="F52" s="2"/>
      <c r="G52" s="24"/>
      <c r="H52" s="2"/>
    </row>
    <row r="53" spans="1:8" x14ac:dyDescent="0.25">
      <c r="A53" s="2"/>
      <c r="B53" s="2"/>
      <c r="C53" s="24"/>
      <c r="D53" s="2"/>
      <c r="E53" s="2"/>
      <c r="F53" s="2"/>
      <c r="G53" s="24"/>
      <c r="H53" s="2"/>
    </row>
    <row r="54" spans="1:8" x14ac:dyDescent="0.25">
      <c r="A54" s="2"/>
      <c r="B54" s="2"/>
      <c r="C54" s="24"/>
      <c r="D54" s="2"/>
      <c r="E54" s="2"/>
      <c r="F54" s="2"/>
      <c r="G54" s="24"/>
      <c r="H54" s="2"/>
    </row>
    <row r="55" spans="1:8" x14ac:dyDescent="0.25">
      <c r="A55" s="2"/>
      <c r="B55" s="2"/>
      <c r="C55" s="24"/>
      <c r="D55" s="2"/>
      <c r="E55" s="2"/>
      <c r="F55" s="2"/>
      <c r="G55" s="24"/>
      <c r="H55" s="2"/>
    </row>
    <row r="56" spans="1:8" x14ac:dyDescent="0.25">
      <c r="A56" s="2"/>
      <c r="B56" s="2"/>
      <c r="C56" s="24"/>
      <c r="D56" s="2"/>
      <c r="E56" s="2"/>
      <c r="F56" s="2"/>
      <c r="G56" s="24"/>
      <c r="H56" s="2"/>
    </row>
    <row r="57" spans="1:8" x14ac:dyDescent="0.25">
      <c r="A57" s="2"/>
      <c r="B57" s="2"/>
      <c r="C57" s="24"/>
      <c r="D57" s="2"/>
      <c r="E57" s="2"/>
      <c r="F57" s="2"/>
      <c r="G57" s="24"/>
      <c r="H57" s="2"/>
    </row>
    <row r="58" spans="1:8" x14ac:dyDescent="0.25">
      <c r="A58" s="2"/>
      <c r="B58" s="2"/>
      <c r="C58" s="24"/>
      <c r="D58" s="2"/>
      <c r="E58" s="2"/>
      <c r="F58" s="2"/>
      <c r="G58" s="24"/>
      <c r="H58" s="2"/>
    </row>
    <row r="59" spans="1:8" x14ac:dyDescent="0.25">
      <c r="A59" s="2"/>
      <c r="B59" s="2"/>
      <c r="C59" s="24"/>
      <c r="D59" s="2"/>
      <c r="E59" s="2"/>
      <c r="F59" s="2"/>
      <c r="G59" s="24"/>
      <c r="H59" s="2"/>
    </row>
    <row r="60" spans="1:8" x14ac:dyDescent="0.25">
      <c r="A60" s="2"/>
      <c r="B60" s="2"/>
      <c r="C60" s="24"/>
      <c r="D60" s="2"/>
      <c r="E60" s="2"/>
      <c r="F60" s="2"/>
      <c r="G60" s="24"/>
      <c r="H60" s="2"/>
    </row>
    <row r="61" spans="1:8" x14ac:dyDescent="0.25">
      <c r="A61" s="2"/>
      <c r="B61" s="2"/>
      <c r="C61" s="24"/>
      <c r="D61" s="2"/>
      <c r="E61" s="2"/>
      <c r="F61" s="2"/>
      <c r="G61" s="24"/>
      <c r="H61" s="2"/>
    </row>
    <row r="62" spans="1:8" x14ac:dyDescent="0.25">
      <c r="A62" s="2"/>
      <c r="B62" s="2"/>
      <c r="C62" s="24"/>
      <c r="D62" s="2"/>
      <c r="E62" s="2"/>
      <c r="F62" s="2"/>
      <c r="G62" s="24"/>
      <c r="H62" s="2"/>
    </row>
    <row r="63" spans="1:8" x14ac:dyDescent="0.25">
      <c r="A63" s="2"/>
      <c r="B63" s="2"/>
      <c r="C63" s="24"/>
      <c r="D63" s="2"/>
      <c r="E63" s="2"/>
      <c r="F63" s="2"/>
      <c r="G63" s="24"/>
      <c r="H63" s="2"/>
    </row>
    <row r="64" spans="1:8" x14ac:dyDescent="0.25">
      <c r="A64" s="2"/>
      <c r="B64" s="2"/>
      <c r="C64" s="24"/>
      <c r="D64" s="2"/>
      <c r="E64" s="2"/>
      <c r="F64" s="2"/>
      <c r="G64" s="24"/>
      <c r="H64" s="2"/>
    </row>
    <row r="65" spans="1:8" x14ac:dyDescent="0.25">
      <c r="A65" s="2"/>
      <c r="B65" s="2"/>
      <c r="C65" s="24"/>
      <c r="D65" s="2"/>
      <c r="E65" s="2"/>
      <c r="F65" s="2"/>
      <c r="G65" s="24"/>
      <c r="H65" s="2"/>
    </row>
    <row r="66" spans="1:8" x14ac:dyDescent="0.25">
      <c r="A66" s="2"/>
      <c r="B66" s="2"/>
      <c r="C66" s="24"/>
      <c r="D66" s="2"/>
      <c r="E66" s="2"/>
      <c r="F66" s="2"/>
      <c r="G66" s="24"/>
      <c r="H66" s="2"/>
    </row>
    <row r="67" spans="1:8" x14ac:dyDescent="0.25">
      <c r="A67" s="2"/>
      <c r="B67" s="2"/>
      <c r="C67" s="24"/>
      <c r="D67" s="2"/>
      <c r="E67" s="2"/>
      <c r="F67" s="2"/>
      <c r="G67" s="24"/>
      <c r="H67" s="2"/>
    </row>
    <row r="68" spans="1:8" x14ac:dyDescent="0.25">
      <c r="A68" s="2"/>
      <c r="B68" s="2"/>
      <c r="C68" s="24"/>
      <c r="D68" s="2"/>
      <c r="E68" s="2"/>
      <c r="F68" s="2"/>
      <c r="G68" s="24"/>
      <c r="H68" s="2"/>
    </row>
    <row r="69" spans="1:8" x14ac:dyDescent="0.25">
      <c r="A69" s="2"/>
      <c r="B69" s="2"/>
      <c r="C69" s="24"/>
      <c r="D69" s="2"/>
      <c r="E69" s="2"/>
      <c r="F69" s="2"/>
      <c r="G69" s="24"/>
      <c r="H69" s="2"/>
    </row>
    <row r="70" spans="1:8" x14ac:dyDescent="0.25">
      <c r="A70" s="2"/>
      <c r="B70" s="2"/>
      <c r="C70" s="24"/>
      <c r="D70" s="2"/>
      <c r="E70" s="2"/>
      <c r="F70" s="2"/>
      <c r="G70" s="24"/>
      <c r="H70" s="2"/>
    </row>
    <row r="71" spans="1:8" x14ac:dyDescent="0.25">
      <c r="A71" s="2"/>
      <c r="B71" s="2"/>
      <c r="C71" s="24"/>
      <c r="D71" s="2"/>
      <c r="E71" s="2"/>
      <c r="F71" s="2"/>
      <c r="G71" s="24"/>
      <c r="H71" s="2"/>
    </row>
  </sheetData>
  <mergeCells count="13">
    <mergeCell ref="A7:H7"/>
    <mergeCell ref="A20:I20"/>
    <mergeCell ref="A30:I30"/>
    <mergeCell ref="A36:I36"/>
    <mergeCell ref="A41:I41"/>
    <mergeCell ref="A10:H10"/>
    <mergeCell ref="A19:I19"/>
    <mergeCell ref="A5:B5"/>
    <mergeCell ref="A1:B1"/>
    <mergeCell ref="H1:I1"/>
    <mergeCell ref="A2:B2"/>
    <mergeCell ref="A3:B3"/>
    <mergeCell ref="A4:B4"/>
  </mergeCells>
  <conditionalFormatting sqref="H42:H68">
    <cfRule type="containsText" dxfId="140" priority="20" operator="containsText" text="Fail">
      <formula>NOT(ISERROR(SEARCH("Fail",H42)))</formula>
    </cfRule>
    <cfRule type="containsText" dxfId="139" priority="21" operator="containsText" text="Pass">
      <formula>NOT(ISERROR(SEARCH("Pass",H42)))</formula>
    </cfRule>
  </conditionalFormatting>
  <conditionalFormatting sqref="H25:H29 H32:H35 H37:H40 H8:H9 H11:H14">
    <cfRule type="containsText" dxfId="138" priority="18" operator="containsText" text="FAIL">
      <formula>NOT(ISERROR(SEARCH(("FAIL"),(H8))))</formula>
    </cfRule>
  </conditionalFormatting>
  <conditionalFormatting sqref="H25:H29 H32:H35 H37:H40 H8:H9 H11:H14">
    <cfRule type="containsText" dxfId="137" priority="19" operator="containsText" text="PASS">
      <formula>NOT(ISERROR(SEARCH(("PASS"),(H8))))</formula>
    </cfRule>
  </conditionalFormatting>
  <conditionalFormatting sqref="I12:I13">
    <cfRule type="containsText" dxfId="136" priority="16" operator="containsText" text="Bug">
      <formula>NOT(ISERROR(SEARCH("Bug",I12)))</formula>
    </cfRule>
    <cfRule type="containsText" dxfId="135" priority="17" operator="containsText" text="Bug">
      <formula>NOT(ISERROR(SEARCH("Bug",I12)))</formula>
    </cfRule>
  </conditionalFormatting>
  <conditionalFormatting sqref="H15:H18">
    <cfRule type="containsText" dxfId="134" priority="14" operator="containsText" text="FAIL">
      <formula>NOT(ISERROR(SEARCH(("FAIL"),(H15))))</formula>
    </cfRule>
  </conditionalFormatting>
  <conditionalFormatting sqref="H15:H18">
    <cfRule type="containsText" dxfId="133" priority="15" operator="containsText" text="PASS">
      <formula>NOT(ISERROR(SEARCH(("PASS"),(H15))))</formula>
    </cfRule>
  </conditionalFormatting>
  <conditionalFormatting sqref="H21:H24">
    <cfRule type="containsText" dxfId="132" priority="12" operator="containsText" text="FAIL">
      <formula>NOT(ISERROR(SEARCH(("FAIL"),(H21))))</formula>
    </cfRule>
  </conditionalFormatting>
  <conditionalFormatting sqref="H21:H24">
    <cfRule type="containsText" dxfId="131" priority="13" operator="containsText" text="PASS">
      <formula>NOT(ISERROR(SEARCH(("PASS"),(H21))))</formula>
    </cfRule>
  </conditionalFormatting>
  <conditionalFormatting sqref="I25">
    <cfRule type="containsText" dxfId="130" priority="10" operator="containsText" text="Bug">
      <formula>NOT(ISERROR(SEARCH("Bug",I25)))</formula>
    </cfRule>
    <cfRule type="containsText" dxfId="129" priority="11" operator="containsText" text="Bug">
      <formula>NOT(ISERROR(SEARCH("Bug",I25)))</formula>
    </cfRule>
  </conditionalFormatting>
  <conditionalFormatting sqref="I27:I29">
    <cfRule type="containsText" dxfId="128" priority="8" operator="containsText" text="Bug">
      <formula>NOT(ISERROR(SEARCH("Bug",I27)))</formula>
    </cfRule>
    <cfRule type="containsText" dxfId="127" priority="9" operator="containsText" text="Bug">
      <formula>NOT(ISERROR(SEARCH("Bug",I27)))</formula>
    </cfRule>
  </conditionalFormatting>
  <conditionalFormatting sqref="H31">
    <cfRule type="containsText" dxfId="126" priority="6" operator="containsText" text="FAIL">
      <formula>NOT(ISERROR(SEARCH(("FAIL"),(H31))))</formula>
    </cfRule>
  </conditionalFormatting>
  <conditionalFormatting sqref="H31">
    <cfRule type="containsText" dxfId="125" priority="7" operator="containsText" text="PASS">
      <formula>NOT(ISERROR(SEARCH(("PASS"),(H31))))</formula>
    </cfRule>
  </conditionalFormatting>
  <conditionalFormatting sqref="I31">
    <cfRule type="containsText" dxfId="124" priority="4" operator="containsText" text="Bug">
      <formula>NOT(ISERROR(SEARCH("Bug",I31)))</formula>
    </cfRule>
    <cfRule type="containsText" dxfId="123" priority="5" operator="containsText" text="Bug">
      <formula>NOT(ISERROR(SEARCH("Bug",I31)))</formula>
    </cfRule>
  </conditionalFormatting>
  <conditionalFormatting sqref="I33:I34">
    <cfRule type="containsText" dxfId="122" priority="2" operator="containsText" text="Bug">
      <formula>NOT(ISERROR(SEARCH("Bug",I33)))</formula>
    </cfRule>
    <cfRule type="containsText" dxfId="121" priority="3" operator="containsText" text="Bug">
      <formula>NOT(ISERROR(SEARCH("Bug",I33)))</formula>
    </cfRule>
  </conditionalFormatting>
  <conditionalFormatting sqref="H38">
    <cfRule type="cellIs" dxfId="120" priority="1" operator="equal">
      <formula>"warning"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71"/>
  <sheetViews>
    <sheetView zoomScale="90" zoomScaleNormal="90" workbookViewId="0">
      <pane ySplit="6" topLeftCell="A7" activePane="bottomLeft" state="frozen"/>
      <selection pane="bottomLeft" activeCell="E8" sqref="E8"/>
    </sheetView>
  </sheetViews>
  <sheetFormatPr defaultRowHeight="15" x14ac:dyDescent="0.25"/>
  <cols>
    <col min="1" max="4" width="25.7109375" style="4" customWidth="1"/>
    <col min="5" max="5" width="35.7109375" style="4" customWidth="1"/>
    <col min="6" max="7" width="25.7109375" style="4" customWidth="1"/>
    <col min="8" max="8" width="25.7109375" customWidth="1"/>
    <col min="9" max="9" width="25.7109375" style="24" customWidth="1"/>
    <col min="10" max="10" width="25.7109375" customWidth="1"/>
  </cols>
  <sheetData>
    <row r="1" spans="1:10" ht="19.899999999999999" customHeight="1" x14ac:dyDescent="0.25">
      <c r="A1" s="48" t="s">
        <v>5</v>
      </c>
      <c r="B1" s="48"/>
      <c r="C1" s="7" t="s">
        <v>39</v>
      </c>
      <c r="D1" s="25" t="s">
        <v>8</v>
      </c>
      <c r="E1" s="7" t="s">
        <v>40</v>
      </c>
      <c r="F1" s="25" t="s">
        <v>12</v>
      </c>
      <c r="G1" s="15"/>
      <c r="H1" s="48" t="s">
        <v>15</v>
      </c>
      <c r="I1" s="48"/>
      <c r="J1" s="6"/>
    </row>
    <row r="2" spans="1:10" ht="19.899999999999999" customHeight="1" x14ac:dyDescent="0.25">
      <c r="A2" s="48" t="s">
        <v>6</v>
      </c>
      <c r="B2" s="48"/>
      <c r="C2" s="7" t="s">
        <v>206</v>
      </c>
      <c r="D2" s="25" t="s">
        <v>9</v>
      </c>
      <c r="E2" s="7" t="s">
        <v>40</v>
      </c>
      <c r="F2" s="25" t="s">
        <v>13</v>
      </c>
      <c r="G2" s="15"/>
      <c r="H2" s="25" t="s">
        <v>17</v>
      </c>
      <c r="I2" s="7">
        <f>COUNTIF(H7:H44,"Pass")</f>
        <v>11</v>
      </c>
      <c r="J2" s="6"/>
    </row>
    <row r="3" spans="1:10" ht="19.899999999999999" customHeight="1" x14ac:dyDescent="0.25">
      <c r="A3" s="48"/>
      <c r="B3" s="48"/>
      <c r="C3" s="7"/>
      <c r="D3" s="25" t="s">
        <v>10</v>
      </c>
      <c r="E3" s="7" t="s">
        <v>11</v>
      </c>
      <c r="F3" s="25" t="s">
        <v>41</v>
      </c>
      <c r="G3" s="15" t="s">
        <v>42</v>
      </c>
      <c r="H3" s="9" t="s">
        <v>18</v>
      </c>
      <c r="I3" s="7">
        <f>COUNTIF(H7:H55,"Fail")</f>
        <v>1</v>
      </c>
      <c r="J3" s="6"/>
    </row>
    <row r="4" spans="1:10" ht="19.899999999999999" customHeight="1" x14ac:dyDescent="0.25">
      <c r="A4" s="48" t="s">
        <v>7</v>
      </c>
      <c r="B4" s="48"/>
      <c r="C4" s="7"/>
      <c r="D4" s="25"/>
      <c r="E4" s="7"/>
      <c r="F4" s="25" t="s">
        <v>14</v>
      </c>
      <c r="G4" s="15" t="s">
        <v>42</v>
      </c>
      <c r="H4" s="10" t="s">
        <v>19</v>
      </c>
      <c r="I4" s="7">
        <f>COUNTIF(H7:H55,"Warning")</f>
        <v>0</v>
      </c>
      <c r="J4" s="6"/>
    </row>
    <row r="5" spans="1:10" ht="19.899999999999999" customHeight="1" x14ac:dyDescent="0.25">
      <c r="A5" s="48" t="s">
        <v>38</v>
      </c>
      <c r="B5" s="48"/>
      <c r="C5" s="7"/>
      <c r="D5" s="25"/>
      <c r="E5" s="7"/>
      <c r="F5" s="25"/>
      <c r="G5" s="15"/>
      <c r="H5" s="25" t="s">
        <v>16</v>
      </c>
      <c r="I5" s="7">
        <f>SUM(I2:I4)</f>
        <v>12</v>
      </c>
      <c r="J5" s="6"/>
    </row>
    <row r="6" spans="1:10" ht="20.45" customHeight="1" x14ac:dyDescent="0.25">
      <c r="A6" s="37" t="s">
        <v>20</v>
      </c>
      <c r="B6" s="13" t="s">
        <v>21</v>
      </c>
      <c r="C6" s="13" t="s">
        <v>22</v>
      </c>
      <c r="D6" s="12" t="s">
        <v>23</v>
      </c>
      <c r="E6" s="13" t="s">
        <v>24</v>
      </c>
      <c r="F6" s="12" t="s">
        <v>25</v>
      </c>
      <c r="G6" s="13" t="s">
        <v>26</v>
      </c>
      <c r="H6" s="11" t="s">
        <v>27</v>
      </c>
      <c r="I6" s="13" t="s">
        <v>36</v>
      </c>
    </row>
    <row r="7" spans="1:10" ht="60" customHeight="1" x14ac:dyDescent="0.25">
      <c r="A7" s="40" t="s">
        <v>207</v>
      </c>
      <c r="B7" s="28" t="s">
        <v>211</v>
      </c>
      <c r="C7" s="18" t="s">
        <v>44</v>
      </c>
      <c r="D7" s="28" t="s">
        <v>37</v>
      </c>
      <c r="E7" s="19" t="s">
        <v>212</v>
      </c>
      <c r="F7" s="28" t="s">
        <v>213</v>
      </c>
      <c r="G7" s="28" t="s">
        <v>214</v>
      </c>
      <c r="H7" s="20" t="s">
        <v>17</v>
      </c>
    </row>
    <row r="8" spans="1:10" ht="60" customHeight="1" x14ac:dyDescent="0.25">
      <c r="A8" s="40" t="s">
        <v>215</v>
      </c>
      <c r="B8" s="19" t="s">
        <v>219</v>
      </c>
      <c r="C8" s="18" t="s">
        <v>44</v>
      </c>
      <c r="D8" s="28" t="s">
        <v>37</v>
      </c>
      <c r="E8" s="19" t="s">
        <v>250</v>
      </c>
      <c r="F8" s="28" t="s">
        <v>220</v>
      </c>
      <c r="G8" s="28" t="s">
        <v>221</v>
      </c>
      <c r="H8" s="20" t="s">
        <v>17</v>
      </c>
    </row>
    <row r="9" spans="1:10" ht="60" customHeight="1" x14ac:dyDescent="0.25">
      <c r="A9" s="40" t="s">
        <v>216</v>
      </c>
      <c r="B9" s="19" t="s">
        <v>222</v>
      </c>
      <c r="C9" s="18" t="s">
        <v>44</v>
      </c>
      <c r="D9" s="28" t="s">
        <v>37</v>
      </c>
      <c r="E9" s="19" t="s">
        <v>223</v>
      </c>
      <c r="F9" s="19" t="s">
        <v>224</v>
      </c>
      <c r="G9" s="19" t="s">
        <v>225</v>
      </c>
      <c r="H9" s="20" t="s">
        <v>17</v>
      </c>
    </row>
    <row r="10" spans="1:10" ht="60" customHeight="1" x14ac:dyDescent="0.25">
      <c r="A10" s="40" t="s">
        <v>217</v>
      </c>
      <c r="B10" s="19" t="s">
        <v>226</v>
      </c>
      <c r="C10" s="18" t="s">
        <v>44</v>
      </c>
      <c r="D10" s="28" t="s">
        <v>37</v>
      </c>
      <c r="E10" s="19" t="s">
        <v>227</v>
      </c>
      <c r="F10" s="19" t="s">
        <v>228</v>
      </c>
      <c r="G10" s="19" t="s">
        <v>229</v>
      </c>
      <c r="H10" s="20" t="s">
        <v>17</v>
      </c>
    </row>
    <row r="11" spans="1:10" ht="60" customHeight="1" x14ac:dyDescent="0.25">
      <c r="A11" s="40" t="s">
        <v>218</v>
      </c>
      <c r="B11" s="19" t="s">
        <v>230</v>
      </c>
      <c r="C11" s="18" t="s">
        <v>44</v>
      </c>
      <c r="D11" s="28" t="s">
        <v>37</v>
      </c>
      <c r="E11" s="19" t="s">
        <v>231</v>
      </c>
      <c r="F11" s="19" t="s">
        <v>232</v>
      </c>
      <c r="G11" s="19" t="s">
        <v>233</v>
      </c>
      <c r="H11" s="20" t="s">
        <v>17</v>
      </c>
    </row>
    <row r="12" spans="1:10" ht="60" customHeight="1" x14ac:dyDescent="0.25">
      <c r="A12" s="40" t="s">
        <v>234</v>
      </c>
      <c r="B12" s="19" t="s">
        <v>238</v>
      </c>
      <c r="C12" s="18" t="s">
        <v>44</v>
      </c>
      <c r="D12" s="28" t="s">
        <v>37</v>
      </c>
      <c r="E12" s="19" t="s">
        <v>239</v>
      </c>
      <c r="F12" s="19" t="s">
        <v>241</v>
      </c>
      <c r="G12" s="19" t="s">
        <v>240</v>
      </c>
      <c r="H12" s="20" t="s">
        <v>17</v>
      </c>
    </row>
    <row r="13" spans="1:10" ht="60" customHeight="1" x14ac:dyDescent="0.25">
      <c r="A13" s="40" t="s">
        <v>235</v>
      </c>
      <c r="B13" s="19" t="s">
        <v>245</v>
      </c>
      <c r="C13" s="18" t="s">
        <v>44</v>
      </c>
      <c r="D13" s="28" t="s">
        <v>37</v>
      </c>
      <c r="E13" s="19" t="s">
        <v>244</v>
      </c>
      <c r="F13" s="19" t="s">
        <v>242</v>
      </c>
      <c r="G13" s="19" t="s">
        <v>249</v>
      </c>
      <c r="H13" s="20" t="s">
        <v>17</v>
      </c>
    </row>
    <row r="14" spans="1:10" ht="60" customHeight="1" x14ac:dyDescent="0.25">
      <c r="A14" s="40" t="s">
        <v>236</v>
      </c>
      <c r="B14" s="19" t="s">
        <v>243</v>
      </c>
      <c r="C14" s="18" t="s">
        <v>44</v>
      </c>
      <c r="D14" s="28" t="s">
        <v>37</v>
      </c>
      <c r="E14" s="19" t="s">
        <v>246</v>
      </c>
      <c r="F14" s="19" t="s">
        <v>247</v>
      </c>
      <c r="G14" s="19" t="s">
        <v>248</v>
      </c>
      <c r="H14" s="20" t="s">
        <v>17</v>
      </c>
    </row>
    <row r="15" spans="1:10" ht="60" customHeight="1" x14ac:dyDescent="0.25">
      <c r="A15" s="40" t="s">
        <v>237</v>
      </c>
      <c r="B15" s="19" t="s">
        <v>245</v>
      </c>
      <c r="C15" s="18" t="s">
        <v>44</v>
      </c>
      <c r="D15" s="28" t="s">
        <v>37</v>
      </c>
      <c r="E15" s="19" t="s">
        <v>231</v>
      </c>
      <c r="F15" s="19" t="s">
        <v>232</v>
      </c>
      <c r="G15" s="19" t="s">
        <v>233</v>
      </c>
      <c r="H15" s="20" t="s">
        <v>17</v>
      </c>
      <c r="I15"/>
    </row>
    <row r="16" spans="1:10" ht="60" customHeight="1" x14ac:dyDescent="0.25">
      <c r="A16" s="40" t="s">
        <v>251</v>
      </c>
      <c r="B16" s="19" t="s">
        <v>254</v>
      </c>
      <c r="C16" s="19" t="s">
        <v>44</v>
      </c>
      <c r="D16" s="28" t="s">
        <v>37</v>
      </c>
      <c r="E16" s="19" t="s">
        <v>255</v>
      </c>
      <c r="F16" s="19" t="s">
        <v>256</v>
      </c>
      <c r="G16" s="19" t="s">
        <v>257</v>
      </c>
      <c r="H16" s="20" t="s">
        <v>17</v>
      </c>
      <c r="I16"/>
    </row>
    <row r="17" spans="1:9" ht="60" customHeight="1" x14ac:dyDescent="0.25">
      <c r="A17" s="40" t="s">
        <v>252</v>
      </c>
      <c r="B17" s="19" t="s">
        <v>258</v>
      </c>
      <c r="C17" s="18" t="s">
        <v>44</v>
      </c>
      <c r="D17" s="28" t="s">
        <v>37</v>
      </c>
      <c r="E17" s="19" t="s">
        <v>259</v>
      </c>
      <c r="F17" s="19" t="s">
        <v>261</v>
      </c>
      <c r="G17" s="19" t="s">
        <v>260</v>
      </c>
      <c r="H17" s="20" t="s">
        <v>18</v>
      </c>
      <c r="I17" s="41" t="s">
        <v>64</v>
      </c>
    </row>
    <row r="18" spans="1:9" ht="60" customHeight="1" x14ac:dyDescent="0.25">
      <c r="A18" s="40" t="s">
        <v>253</v>
      </c>
      <c r="B18" s="19" t="s">
        <v>262</v>
      </c>
      <c r="C18" s="19" t="s">
        <v>44</v>
      </c>
      <c r="D18" s="28" t="s">
        <v>37</v>
      </c>
      <c r="E18" s="19" t="s">
        <v>263</v>
      </c>
      <c r="F18" s="19" t="s">
        <v>264</v>
      </c>
      <c r="G18" s="19" t="s">
        <v>265</v>
      </c>
      <c r="H18" s="20" t="s">
        <v>17</v>
      </c>
      <c r="I18"/>
    </row>
    <row r="19" spans="1:9" ht="60" customHeight="1" x14ac:dyDescent="0.25">
      <c r="I19"/>
    </row>
    <row r="20" spans="1:9" ht="60" customHeight="1" x14ac:dyDescent="0.25">
      <c r="A20" s="38"/>
      <c r="B20" s="39"/>
      <c r="C20" s="39"/>
      <c r="D20" s="39"/>
      <c r="E20" s="39"/>
      <c r="F20" s="39"/>
      <c r="G20" s="39"/>
      <c r="H20" s="36"/>
      <c r="I20" s="36"/>
    </row>
    <row r="21" spans="1:9" ht="60" customHeight="1" x14ac:dyDescent="0.25">
      <c r="A21" s="19"/>
      <c r="B21" s="19"/>
      <c r="C21" s="18"/>
      <c r="D21" s="19"/>
      <c r="E21" s="19"/>
      <c r="F21" s="19"/>
      <c r="G21" s="19"/>
      <c r="H21" s="17"/>
    </row>
    <row r="22" spans="1:9" ht="60" customHeight="1" x14ac:dyDescent="0.25">
      <c r="A22" s="19"/>
      <c r="B22" s="19"/>
      <c r="C22" s="18"/>
      <c r="D22" s="31"/>
      <c r="E22" s="19"/>
      <c r="F22" s="19"/>
      <c r="G22" s="19"/>
      <c r="H22" s="17"/>
    </row>
    <row r="23" spans="1:9" ht="60" customHeight="1" x14ac:dyDescent="0.25">
      <c r="A23" s="19"/>
      <c r="B23" s="19"/>
      <c r="C23" s="18"/>
      <c r="D23" s="19"/>
      <c r="E23" s="19"/>
      <c r="F23" s="19"/>
      <c r="G23" s="19"/>
      <c r="H23" s="17"/>
    </row>
    <row r="24" spans="1:9" ht="60" customHeight="1" x14ac:dyDescent="0.25">
      <c r="A24" s="19"/>
      <c r="B24" s="19"/>
      <c r="C24" s="18"/>
      <c r="D24" s="19"/>
      <c r="E24" s="19"/>
      <c r="F24" s="19"/>
      <c r="G24" s="19"/>
      <c r="H24" s="17"/>
    </row>
    <row r="25" spans="1:9" ht="60" customHeight="1" x14ac:dyDescent="0.25">
      <c r="A25" s="19"/>
      <c r="B25" s="19"/>
      <c r="C25" s="18"/>
      <c r="D25" s="31"/>
      <c r="E25" s="19"/>
      <c r="F25" s="19"/>
      <c r="G25" s="19"/>
      <c r="H25" s="20"/>
    </row>
    <row r="26" spans="1:9" ht="60" customHeight="1" x14ac:dyDescent="0.25">
      <c r="A26" s="19"/>
      <c r="B26" s="19"/>
      <c r="C26" s="18"/>
      <c r="D26" s="31"/>
      <c r="E26" s="19"/>
      <c r="F26" s="19"/>
      <c r="G26" s="19"/>
      <c r="H26" s="19"/>
    </row>
    <row r="27" spans="1:9" ht="60" customHeight="1" x14ac:dyDescent="0.25">
      <c r="A27" s="19"/>
      <c r="B27" s="19"/>
      <c r="C27" s="18"/>
      <c r="D27" s="31"/>
      <c r="E27" s="19"/>
      <c r="F27" s="19"/>
      <c r="G27" s="19"/>
      <c r="H27" s="19"/>
    </row>
    <row r="28" spans="1:9" ht="60" customHeight="1" x14ac:dyDescent="0.25">
      <c r="A28" s="19"/>
      <c r="B28" s="19"/>
      <c r="C28" s="18"/>
      <c r="D28" s="31"/>
      <c r="E28" s="19"/>
      <c r="F28" s="19"/>
      <c r="G28" s="19"/>
      <c r="H28" s="19"/>
    </row>
    <row r="29" spans="1:9" ht="60" customHeight="1" x14ac:dyDescent="0.25">
      <c r="A29" s="19"/>
      <c r="B29" s="19"/>
      <c r="C29" s="18"/>
      <c r="D29" s="19"/>
      <c r="E29" s="19"/>
      <c r="F29" s="19"/>
      <c r="G29" s="19"/>
      <c r="H29" s="19"/>
    </row>
    <row r="30" spans="1:9" ht="60" customHeight="1" x14ac:dyDescent="0.25">
      <c r="A30" s="54"/>
      <c r="B30" s="50"/>
      <c r="C30" s="50"/>
      <c r="D30" s="50"/>
      <c r="E30" s="50"/>
      <c r="F30" s="50"/>
      <c r="G30" s="50"/>
      <c r="H30" s="50"/>
      <c r="I30" s="50"/>
    </row>
    <row r="31" spans="1:9" ht="60" customHeight="1" x14ac:dyDescent="0.25">
      <c r="A31" s="19"/>
      <c r="B31" s="19"/>
      <c r="C31" s="18"/>
      <c r="D31" s="19"/>
      <c r="E31" s="19"/>
      <c r="F31" s="19"/>
      <c r="G31" s="19"/>
      <c r="H31" s="19"/>
    </row>
    <row r="32" spans="1:9" ht="60" customHeight="1" x14ac:dyDescent="0.25">
      <c r="A32" s="19"/>
      <c r="B32" s="19"/>
      <c r="C32" s="18"/>
      <c r="D32" s="21"/>
      <c r="E32" s="19"/>
      <c r="F32" s="19"/>
      <c r="G32" s="19"/>
      <c r="H32" s="19"/>
    </row>
    <row r="33" spans="1:9" ht="60" customHeight="1" x14ac:dyDescent="0.25">
      <c r="A33" s="19"/>
      <c r="B33" s="19"/>
      <c r="C33" s="18"/>
      <c r="D33" s="21"/>
      <c r="E33" s="19"/>
      <c r="F33" s="19"/>
      <c r="G33" s="19"/>
      <c r="H33" s="19"/>
    </row>
    <row r="34" spans="1:9" ht="60" customHeight="1" x14ac:dyDescent="0.25">
      <c r="A34" s="19"/>
      <c r="B34" s="19"/>
      <c r="C34" s="18"/>
      <c r="D34" s="21"/>
      <c r="E34" s="19"/>
      <c r="F34" s="19"/>
      <c r="G34" s="19"/>
      <c r="H34" s="19"/>
    </row>
    <row r="35" spans="1:9" ht="60" customHeight="1" x14ac:dyDescent="0.25">
      <c r="A35" s="19"/>
      <c r="B35" s="19"/>
      <c r="C35" s="18"/>
      <c r="D35" s="21"/>
      <c r="E35" s="19"/>
      <c r="F35" s="19"/>
      <c r="G35" s="19"/>
      <c r="H35" s="19"/>
    </row>
    <row r="36" spans="1:9" ht="60" customHeight="1" x14ac:dyDescent="0.25">
      <c r="A36" s="54"/>
      <c r="B36" s="50"/>
      <c r="C36" s="50"/>
      <c r="D36" s="50"/>
      <c r="E36" s="50"/>
      <c r="F36" s="50"/>
      <c r="G36" s="50"/>
      <c r="H36" s="50"/>
      <c r="I36" s="50"/>
    </row>
    <row r="37" spans="1:9" ht="60" customHeight="1" x14ac:dyDescent="0.25">
      <c r="A37" s="19"/>
      <c r="B37" s="19"/>
      <c r="C37" s="18"/>
      <c r="D37" s="19"/>
      <c r="E37" s="19"/>
      <c r="F37" s="19"/>
      <c r="G37" s="19"/>
      <c r="H37" s="19"/>
    </row>
    <row r="38" spans="1:9" ht="60" customHeight="1" x14ac:dyDescent="0.25">
      <c r="A38" s="19"/>
      <c r="B38" s="19"/>
      <c r="C38" s="18"/>
      <c r="D38" s="19"/>
      <c r="E38" s="19"/>
      <c r="F38" s="19"/>
      <c r="G38" s="19"/>
      <c r="H38" s="19"/>
    </row>
    <row r="39" spans="1:9" ht="60" customHeight="1" x14ac:dyDescent="0.25">
      <c r="A39" s="19"/>
      <c r="B39" s="19"/>
      <c r="C39" s="18"/>
      <c r="D39" s="33"/>
      <c r="E39" s="19"/>
      <c r="F39" s="19"/>
      <c r="G39" s="19"/>
      <c r="H39" s="19"/>
    </row>
    <row r="40" spans="1:9" ht="60" customHeight="1" x14ac:dyDescent="0.25">
      <c r="A40" s="19"/>
      <c r="B40" s="19"/>
      <c r="C40" s="18"/>
      <c r="D40" s="33"/>
      <c r="E40" s="19"/>
      <c r="F40" s="19"/>
      <c r="G40" s="19"/>
      <c r="H40" s="19"/>
    </row>
    <row r="41" spans="1:9" ht="60" customHeight="1" x14ac:dyDescent="0.25">
      <c r="A41" s="49"/>
      <c r="B41" s="50"/>
      <c r="C41" s="50"/>
      <c r="D41" s="50"/>
      <c r="E41" s="50"/>
      <c r="F41" s="50"/>
      <c r="G41" s="50"/>
      <c r="H41" s="50"/>
      <c r="I41" s="50"/>
    </row>
    <row r="42" spans="1:9" x14ac:dyDescent="0.25">
      <c r="A42" s="19"/>
      <c r="B42" s="24"/>
      <c r="C42" s="24"/>
      <c r="D42" s="24"/>
      <c r="E42" s="24"/>
      <c r="F42" s="24"/>
      <c r="G42" s="24"/>
      <c r="H42" s="2"/>
    </row>
    <row r="43" spans="1:9" x14ac:dyDescent="0.25">
      <c r="A43" s="24"/>
      <c r="B43" s="24"/>
      <c r="C43" s="24"/>
      <c r="D43" s="24"/>
      <c r="E43" s="24"/>
      <c r="F43" s="24"/>
      <c r="G43" s="24"/>
      <c r="H43" s="2"/>
    </row>
    <row r="44" spans="1:9" x14ac:dyDescent="0.25">
      <c r="A44" s="24"/>
      <c r="B44" s="24"/>
      <c r="C44" s="24"/>
      <c r="D44" s="24"/>
      <c r="E44" s="24"/>
      <c r="F44" s="24"/>
      <c r="G44" s="24"/>
      <c r="H44" s="2"/>
    </row>
    <row r="45" spans="1:9" x14ac:dyDescent="0.25">
      <c r="A45" s="24"/>
      <c r="B45" s="24"/>
      <c r="C45" s="24"/>
      <c r="D45" s="24"/>
      <c r="E45" s="24"/>
      <c r="F45" s="24"/>
      <c r="G45" s="24"/>
      <c r="H45" s="2"/>
    </row>
    <row r="46" spans="1:9" x14ac:dyDescent="0.25">
      <c r="A46" s="24"/>
      <c r="B46" s="24"/>
      <c r="C46" s="24"/>
      <c r="D46" s="24"/>
      <c r="E46" s="24"/>
      <c r="F46" s="24"/>
      <c r="G46" s="24"/>
      <c r="H46" s="2"/>
    </row>
    <row r="47" spans="1:9" x14ac:dyDescent="0.25">
      <c r="A47" s="24"/>
      <c r="B47" s="24"/>
      <c r="C47" s="24"/>
      <c r="D47" s="24"/>
      <c r="E47" s="24"/>
      <c r="F47" s="24"/>
      <c r="G47" s="24"/>
      <c r="H47" s="2"/>
    </row>
    <row r="48" spans="1:9" x14ac:dyDescent="0.25">
      <c r="A48" s="24"/>
      <c r="B48" s="24"/>
      <c r="C48" s="24"/>
      <c r="D48" s="24"/>
      <c r="E48" s="24"/>
      <c r="F48" s="24"/>
      <c r="G48" s="24"/>
      <c r="H48" s="2"/>
    </row>
    <row r="49" spans="1:8" x14ac:dyDescent="0.25">
      <c r="A49" s="24"/>
      <c r="B49" s="24"/>
      <c r="C49" s="24"/>
      <c r="D49" s="24"/>
      <c r="E49" s="24"/>
      <c r="F49" s="24"/>
      <c r="G49" s="24"/>
      <c r="H49" s="2"/>
    </row>
    <row r="50" spans="1:8" x14ac:dyDescent="0.25">
      <c r="A50" s="24"/>
      <c r="B50" s="24"/>
      <c r="C50" s="24"/>
      <c r="D50" s="24"/>
      <c r="E50" s="24"/>
      <c r="F50" s="24"/>
      <c r="G50" s="24"/>
      <c r="H50" s="2"/>
    </row>
    <row r="51" spans="1:8" x14ac:dyDescent="0.25">
      <c r="A51" s="24"/>
      <c r="B51" s="24"/>
      <c r="C51" s="24"/>
      <c r="D51" s="24"/>
      <c r="E51" s="24"/>
      <c r="F51" s="24"/>
      <c r="G51" s="24"/>
      <c r="H51" s="2"/>
    </row>
    <row r="52" spans="1:8" x14ac:dyDescent="0.25">
      <c r="A52" s="24"/>
      <c r="B52" s="24"/>
      <c r="C52" s="24"/>
      <c r="D52" s="24"/>
      <c r="E52" s="24"/>
      <c r="F52" s="24"/>
      <c r="G52" s="24"/>
      <c r="H52" s="2"/>
    </row>
    <row r="53" spans="1:8" x14ac:dyDescent="0.25">
      <c r="A53" s="24"/>
      <c r="B53" s="24"/>
      <c r="C53" s="24"/>
      <c r="D53" s="24"/>
      <c r="E53" s="24"/>
      <c r="F53" s="24"/>
      <c r="G53" s="24"/>
      <c r="H53" s="2"/>
    </row>
    <row r="54" spans="1:8" x14ac:dyDescent="0.25">
      <c r="A54" s="24"/>
      <c r="B54" s="24"/>
      <c r="C54" s="24"/>
      <c r="D54" s="24"/>
      <c r="E54" s="24"/>
      <c r="F54" s="24"/>
      <c r="G54" s="24"/>
      <c r="H54" s="2"/>
    </row>
    <row r="55" spans="1:8" x14ac:dyDescent="0.25">
      <c r="A55" s="24"/>
      <c r="B55" s="24"/>
      <c r="C55" s="24"/>
      <c r="D55" s="24"/>
      <c r="E55" s="24"/>
      <c r="F55" s="24"/>
      <c r="G55" s="24"/>
      <c r="H55" s="2"/>
    </row>
    <row r="56" spans="1:8" x14ac:dyDescent="0.25">
      <c r="A56" s="24"/>
      <c r="B56" s="24"/>
      <c r="C56" s="24"/>
      <c r="D56" s="24"/>
      <c r="E56" s="24"/>
      <c r="F56" s="24"/>
      <c r="G56" s="24"/>
      <c r="H56" s="2"/>
    </row>
    <row r="57" spans="1:8" x14ac:dyDescent="0.25">
      <c r="A57" s="24"/>
      <c r="B57" s="24"/>
      <c r="C57" s="24"/>
      <c r="D57" s="24"/>
      <c r="E57" s="24"/>
      <c r="F57" s="24"/>
      <c r="G57" s="24"/>
      <c r="H57" s="2"/>
    </row>
    <row r="58" spans="1:8" x14ac:dyDescent="0.25">
      <c r="A58" s="24"/>
      <c r="B58" s="24"/>
      <c r="C58" s="24"/>
      <c r="D58" s="24"/>
      <c r="E58" s="24"/>
      <c r="F58" s="24"/>
      <c r="G58" s="24"/>
      <c r="H58" s="2"/>
    </row>
    <row r="59" spans="1:8" x14ac:dyDescent="0.25">
      <c r="A59" s="24"/>
      <c r="B59" s="24"/>
      <c r="C59" s="24"/>
      <c r="D59" s="24"/>
      <c r="E59" s="24"/>
      <c r="F59" s="24"/>
      <c r="G59" s="24"/>
      <c r="H59" s="2"/>
    </row>
    <row r="60" spans="1:8" x14ac:dyDescent="0.25">
      <c r="A60" s="24"/>
      <c r="B60" s="24"/>
      <c r="C60" s="24"/>
      <c r="D60" s="24"/>
      <c r="E60" s="24"/>
      <c r="F60" s="24"/>
      <c r="G60" s="24"/>
      <c r="H60" s="2"/>
    </row>
    <row r="61" spans="1:8" x14ac:dyDescent="0.25">
      <c r="A61" s="24"/>
      <c r="B61" s="24"/>
      <c r="C61" s="24"/>
      <c r="D61" s="24"/>
      <c r="E61" s="24"/>
      <c r="F61" s="24"/>
      <c r="G61" s="24"/>
      <c r="H61" s="2"/>
    </row>
    <row r="62" spans="1:8" x14ac:dyDescent="0.25">
      <c r="A62" s="24"/>
      <c r="B62" s="24"/>
      <c r="C62" s="24"/>
      <c r="D62" s="24"/>
      <c r="E62" s="24"/>
      <c r="F62" s="24"/>
      <c r="G62" s="24"/>
      <c r="H62" s="2"/>
    </row>
    <row r="63" spans="1:8" x14ac:dyDescent="0.25">
      <c r="A63" s="24"/>
      <c r="B63" s="24"/>
      <c r="C63" s="24"/>
      <c r="D63" s="24"/>
      <c r="E63" s="24"/>
      <c r="F63" s="24"/>
      <c r="G63" s="24"/>
      <c r="H63" s="2"/>
    </row>
    <row r="64" spans="1:8" x14ac:dyDescent="0.25">
      <c r="A64" s="24"/>
      <c r="B64" s="24"/>
      <c r="C64" s="24"/>
      <c r="D64" s="24"/>
      <c r="E64" s="24"/>
      <c r="F64" s="24"/>
      <c r="G64" s="24"/>
      <c r="H64" s="2"/>
    </row>
    <row r="65" spans="1:8" x14ac:dyDescent="0.25">
      <c r="A65" s="24"/>
      <c r="B65" s="24"/>
      <c r="C65" s="24"/>
      <c r="D65" s="24"/>
      <c r="E65" s="24"/>
      <c r="F65" s="24"/>
      <c r="G65" s="24"/>
      <c r="H65" s="2"/>
    </row>
    <row r="66" spans="1:8" x14ac:dyDescent="0.25">
      <c r="A66" s="24"/>
      <c r="B66" s="24"/>
      <c r="C66" s="24"/>
      <c r="D66" s="24"/>
      <c r="E66" s="24"/>
      <c r="F66" s="24"/>
      <c r="G66" s="24"/>
      <c r="H66" s="2"/>
    </row>
    <row r="67" spans="1:8" x14ac:dyDescent="0.25">
      <c r="A67" s="24"/>
      <c r="B67" s="24"/>
      <c r="C67" s="24"/>
      <c r="D67" s="24"/>
      <c r="E67" s="24"/>
      <c r="F67" s="24"/>
      <c r="G67" s="24"/>
      <c r="H67" s="2"/>
    </row>
    <row r="68" spans="1:8" x14ac:dyDescent="0.25">
      <c r="A68" s="24"/>
      <c r="B68" s="24"/>
      <c r="C68" s="24"/>
      <c r="D68" s="24"/>
      <c r="E68" s="24"/>
      <c r="F68" s="24"/>
      <c r="G68" s="24"/>
      <c r="H68" s="2"/>
    </row>
    <row r="69" spans="1:8" x14ac:dyDescent="0.25">
      <c r="A69" s="24"/>
      <c r="B69" s="24"/>
      <c r="C69" s="24"/>
      <c r="D69" s="24"/>
      <c r="E69" s="24"/>
      <c r="F69" s="24"/>
      <c r="G69" s="24"/>
      <c r="H69" s="2"/>
    </row>
    <row r="70" spans="1:8" x14ac:dyDescent="0.25">
      <c r="A70" s="24"/>
      <c r="B70" s="24"/>
      <c r="C70" s="24"/>
      <c r="D70" s="24"/>
      <c r="E70" s="24"/>
      <c r="F70" s="24"/>
      <c r="G70" s="24"/>
      <c r="H70" s="2"/>
    </row>
    <row r="71" spans="1:8" x14ac:dyDescent="0.25">
      <c r="A71" s="24"/>
      <c r="B71" s="24"/>
      <c r="C71" s="24"/>
      <c r="D71" s="24"/>
      <c r="E71" s="24"/>
      <c r="F71" s="24"/>
      <c r="G71" s="24"/>
      <c r="H71" s="2"/>
    </row>
  </sheetData>
  <mergeCells count="9">
    <mergeCell ref="A41:I41"/>
    <mergeCell ref="A30:I30"/>
    <mergeCell ref="A36:I36"/>
    <mergeCell ref="A1:B1"/>
    <mergeCell ref="H1:I1"/>
    <mergeCell ref="A2:B2"/>
    <mergeCell ref="A3:B3"/>
    <mergeCell ref="A4:B4"/>
    <mergeCell ref="A5:B5"/>
  </mergeCells>
  <conditionalFormatting sqref="H42:H68">
    <cfRule type="containsText" dxfId="119" priority="20" operator="containsText" text="Fail">
      <formula>NOT(ISERROR(SEARCH("Fail",H42)))</formula>
    </cfRule>
    <cfRule type="containsText" dxfId="118" priority="21" operator="containsText" text="Pass">
      <formula>NOT(ISERROR(SEARCH("Pass",H42)))</formula>
    </cfRule>
  </conditionalFormatting>
  <conditionalFormatting sqref="H25:H29 H32:H35 H37:H40 H7:H18">
    <cfRule type="containsText" dxfId="117" priority="18" operator="containsText" text="FAIL">
      <formula>NOT(ISERROR(SEARCH(("FAIL"),(H7))))</formula>
    </cfRule>
  </conditionalFormatting>
  <conditionalFormatting sqref="H25:H29 H32:H35 H37:H40 H7:H18">
    <cfRule type="containsText" dxfId="116" priority="19" operator="containsText" text="PASS">
      <formula>NOT(ISERROR(SEARCH(("PASS"),(H7))))</formula>
    </cfRule>
  </conditionalFormatting>
  <conditionalFormatting sqref="I12:I13">
    <cfRule type="containsText" dxfId="115" priority="16" operator="containsText" text="Bug">
      <formula>NOT(ISERROR(SEARCH("Bug",I12)))</formula>
    </cfRule>
    <cfRule type="containsText" dxfId="114" priority="17" operator="containsText" text="Bug">
      <formula>NOT(ISERROR(SEARCH("Bug",I12)))</formula>
    </cfRule>
  </conditionalFormatting>
  <conditionalFormatting sqref="H21:H24">
    <cfRule type="containsText" dxfId="113" priority="12" operator="containsText" text="FAIL">
      <formula>NOT(ISERROR(SEARCH(("FAIL"),(H21))))</formula>
    </cfRule>
  </conditionalFormatting>
  <conditionalFormatting sqref="H21:H24">
    <cfRule type="containsText" dxfId="112" priority="13" operator="containsText" text="PASS">
      <formula>NOT(ISERROR(SEARCH(("PASS"),(H21))))</formula>
    </cfRule>
  </conditionalFormatting>
  <conditionalFormatting sqref="I25">
    <cfRule type="containsText" dxfId="111" priority="10" operator="containsText" text="Bug">
      <formula>NOT(ISERROR(SEARCH("Bug",I25)))</formula>
    </cfRule>
    <cfRule type="containsText" dxfId="110" priority="11" operator="containsText" text="Bug">
      <formula>NOT(ISERROR(SEARCH("Bug",I25)))</formula>
    </cfRule>
  </conditionalFormatting>
  <conditionalFormatting sqref="I27:I29">
    <cfRule type="containsText" dxfId="109" priority="8" operator="containsText" text="Bug">
      <formula>NOT(ISERROR(SEARCH("Bug",I27)))</formula>
    </cfRule>
    <cfRule type="containsText" dxfId="108" priority="9" operator="containsText" text="Bug">
      <formula>NOT(ISERROR(SEARCH("Bug",I27)))</formula>
    </cfRule>
  </conditionalFormatting>
  <conditionalFormatting sqref="H31">
    <cfRule type="containsText" dxfId="107" priority="6" operator="containsText" text="FAIL">
      <formula>NOT(ISERROR(SEARCH(("FAIL"),(H31))))</formula>
    </cfRule>
  </conditionalFormatting>
  <conditionalFormatting sqref="H31">
    <cfRule type="containsText" dxfId="106" priority="7" operator="containsText" text="PASS">
      <formula>NOT(ISERROR(SEARCH(("PASS"),(H31))))</formula>
    </cfRule>
  </conditionalFormatting>
  <conditionalFormatting sqref="I31">
    <cfRule type="containsText" dxfId="105" priority="4" operator="containsText" text="Bug">
      <formula>NOT(ISERROR(SEARCH("Bug",I31)))</formula>
    </cfRule>
    <cfRule type="containsText" dxfId="104" priority="5" operator="containsText" text="Bug">
      <formula>NOT(ISERROR(SEARCH("Bug",I31)))</formula>
    </cfRule>
  </conditionalFormatting>
  <conditionalFormatting sqref="I33:I34">
    <cfRule type="containsText" dxfId="103" priority="2" operator="containsText" text="Bug">
      <formula>NOT(ISERROR(SEARCH("Bug",I33)))</formula>
    </cfRule>
    <cfRule type="containsText" dxfId="102" priority="3" operator="containsText" text="Bug">
      <formula>NOT(ISERROR(SEARCH("Bug",I33)))</formula>
    </cfRule>
  </conditionalFormatting>
  <conditionalFormatting sqref="H38">
    <cfRule type="cellIs" dxfId="101" priority="1" operator="equal">
      <formula>"warning"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71"/>
  <sheetViews>
    <sheetView zoomScale="90" zoomScaleNormal="90" workbookViewId="0">
      <pane ySplit="6" topLeftCell="A7" activePane="bottomLeft" state="frozen"/>
      <selection pane="bottomLeft" activeCell="C8" sqref="C8"/>
    </sheetView>
  </sheetViews>
  <sheetFormatPr defaultRowHeight="15" x14ac:dyDescent="0.25"/>
  <cols>
    <col min="1" max="2" width="25.7109375" customWidth="1"/>
    <col min="3" max="3" width="25.7109375" style="4" customWidth="1"/>
    <col min="4" max="4" width="25.7109375" customWidth="1"/>
    <col min="5" max="5" width="35.7109375" customWidth="1"/>
    <col min="6" max="6" width="25.7109375" customWidth="1"/>
    <col min="7" max="7" width="25.7109375" style="4" customWidth="1"/>
    <col min="8" max="8" width="25.7109375" customWidth="1"/>
    <col min="9" max="9" width="25.7109375" style="24" customWidth="1"/>
    <col min="10" max="10" width="25.7109375" customWidth="1"/>
  </cols>
  <sheetData>
    <row r="1" spans="1:10" ht="19.899999999999999" customHeight="1" x14ac:dyDescent="0.25">
      <c r="A1" s="48" t="s">
        <v>5</v>
      </c>
      <c r="B1" s="48"/>
      <c r="C1" s="7" t="s">
        <v>39</v>
      </c>
      <c r="D1" s="25" t="s">
        <v>8</v>
      </c>
      <c r="E1" s="7" t="s">
        <v>40</v>
      </c>
      <c r="F1" s="25" t="s">
        <v>12</v>
      </c>
      <c r="G1" s="15"/>
      <c r="H1" s="48" t="s">
        <v>15</v>
      </c>
      <c r="I1" s="48"/>
      <c r="J1" s="6"/>
    </row>
    <row r="2" spans="1:10" ht="19.899999999999999" customHeight="1" x14ac:dyDescent="0.25">
      <c r="A2" s="48" t="s">
        <v>6</v>
      </c>
      <c r="B2" s="48"/>
      <c r="C2" s="42" t="s">
        <v>266</v>
      </c>
      <c r="D2" s="25" t="s">
        <v>9</v>
      </c>
      <c r="E2" s="7" t="s">
        <v>40</v>
      </c>
      <c r="F2" s="25" t="s">
        <v>13</v>
      </c>
      <c r="G2" s="15"/>
      <c r="H2" s="25" t="s">
        <v>17</v>
      </c>
      <c r="I2" s="7">
        <f>COUNTIF(H7:H44,"Pass")</f>
        <v>4</v>
      </c>
      <c r="J2" s="6"/>
    </row>
    <row r="3" spans="1:10" ht="19.899999999999999" customHeight="1" x14ac:dyDescent="0.25">
      <c r="A3" s="48"/>
      <c r="B3" s="48"/>
      <c r="C3" s="7"/>
      <c r="D3" s="25" t="s">
        <v>10</v>
      </c>
      <c r="E3" s="7" t="s">
        <v>11</v>
      </c>
      <c r="F3" s="25" t="s">
        <v>41</v>
      </c>
      <c r="G3" s="15" t="s">
        <v>42</v>
      </c>
      <c r="H3" s="9" t="s">
        <v>18</v>
      </c>
      <c r="I3" s="7">
        <f>COUNTIF(H7:H55,"Fail")</f>
        <v>0</v>
      </c>
      <c r="J3" s="6"/>
    </row>
    <row r="4" spans="1:10" ht="19.899999999999999" customHeight="1" x14ac:dyDescent="0.25">
      <c r="A4" s="48" t="s">
        <v>7</v>
      </c>
      <c r="B4" s="48"/>
      <c r="C4" s="7"/>
      <c r="D4" s="25"/>
      <c r="E4" s="7"/>
      <c r="F4" s="25" t="s">
        <v>14</v>
      </c>
      <c r="G4" s="15"/>
      <c r="H4" s="10" t="s">
        <v>19</v>
      </c>
      <c r="I4" s="7">
        <f>COUNTIF(H7:H55,"Warning")</f>
        <v>0</v>
      </c>
      <c r="J4" s="6"/>
    </row>
    <row r="5" spans="1:10" ht="19.899999999999999" customHeight="1" x14ac:dyDescent="0.25">
      <c r="A5" s="48" t="s">
        <v>38</v>
      </c>
      <c r="B5" s="48"/>
      <c r="C5" s="7"/>
      <c r="D5" s="25"/>
      <c r="E5" s="7"/>
      <c r="F5" s="25"/>
      <c r="G5" s="15"/>
      <c r="H5" s="25" t="s">
        <v>16</v>
      </c>
      <c r="I5" s="7">
        <f>SUM(I2:I4)</f>
        <v>4</v>
      </c>
      <c r="J5" s="6"/>
    </row>
    <row r="6" spans="1:10" ht="20.45" customHeight="1" x14ac:dyDescent="0.25">
      <c r="A6" s="14" t="s">
        <v>20</v>
      </c>
      <c r="B6" s="11" t="s">
        <v>21</v>
      </c>
      <c r="C6" s="13" t="s">
        <v>22</v>
      </c>
      <c r="D6" s="12" t="s">
        <v>23</v>
      </c>
      <c r="E6" s="11" t="s">
        <v>24</v>
      </c>
      <c r="F6" s="12" t="s">
        <v>25</v>
      </c>
      <c r="G6" s="13" t="s">
        <v>26</v>
      </c>
      <c r="H6" s="11" t="s">
        <v>27</v>
      </c>
      <c r="I6" s="13" t="s">
        <v>36</v>
      </c>
    </row>
    <row r="7" spans="1:10" ht="60" customHeight="1" x14ac:dyDescent="0.25">
      <c r="A7" s="51" t="s">
        <v>267</v>
      </c>
      <c r="B7" s="52"/>
      <c r="C7" s="52"/>
      <c r="D7" s="52"/>
      <c r="E7" s="52"/>
      <c r="F7" s="52"/>
      <c r="G7" s="52"/>
      <c r="H7" s="53"/>
    </row>
    <row r="8" spans="1:10" ht="60" customHeight="1" x14ac:dyDescent="0.25">
      <c r="A8" s="20" t="s">
        <v>268</v>
      </c>
      <c r="B8" s="19" t="s">
        <v>269</v>
      </c>
      <c r="C8" s="18" t="s">
        <v>44</v>
      </c>
      <c r="D8" s="28" t="s">
        <v>37</v>
      </c>
      <c r="E8" s="19" t="s">
        <v>212</v>
      </c>
      <c r="F8" s="19" t="s">
        <v>270</v>
      </c>
      <c r="G8" s="19" t="s">
        <v>271</v>
      </c>
      <c r="H8" s="20" t="s">
        <v>17</v>
      </c>
    </row>
    <row r="9" spans="1:10" ht="60" customHeight="1" x14ac:dyDescent="0.25">
      <c r="A9" s="20" t="s">
        <v>272</v>
      </c>
      <c r="B9" s="19" t="s">
        <v>273</v>
      </c>
      <c r="C9" s="18" t="s">
        <v>44</v>
      </c>
      <c r="D9" s="28" t="s">
        <v>276</v>
      </c>
      <c r="E9" s="19" t="s">
        <v>274</v>
      </c>
      <c r="F9" s="19" t="s">
        <v>275</v>
      </c>
      <c r="G9" s="19" t="s">
        <v>277</v>
      </c>
      <c r="H9" s="20" t="s">
        <v>17</v>
      </c>
    </row>
    <row r="10" spans="1:10" ht="60" customHeight="1" x14ac:dyDescent="0.25">
      <c r="A10" s="51" t="s">
        <v>278</v>
      </c>
      <c r="B10" s="52"/>
      <c r="C10" s="52"/>
      <c r="D10" s="52"/>
      <c r="E10" s="52"/>
      <c r="F10" s="52"/>
      <c r="G10" s="52"/>
      <c r="H10" s="53"/>
    </row>
    <row r="11" spans="1:10" ht="60" customHeight="1" x14ac:dyDescent="0.25">
      <c r="A11" s="20" t="s">
        <v>279</v>
      </c>
      <c r="B11" s="19" t="s">
        <v>281</v>
      </c>
      <c r="C11" s="18" t="s">
        <v>44</v>
      </c>
      <c r="D11" s="28" t="s">
        <v>321</v>
      </c>
      <c r="E11" s="19" t="s">
        <v>274</v>
      </c>
      <c r="F11" s="19" t="s">
        <v>282</v>
      </c>
      <c r="G11" s="19" t="s">
        <v>277</v>
      </c>
      <c r="H11" s="20" t="s">
        <v>17</v>
      </c>
    </row>
    <row r="12" spans="1:10" ht="60" customHeight="1" x14ac:dyDescent="0.25">
      <c r="A12" s="20" t="s">
        <v>280</v>
      </c>
      <c r="B12" s="28" t="s">
        <v>283</v>
      </c>
      <c r="C12" s="18" t="s">
        <v>44</v>
      </c>
      <c r="D12" s="28" t="s">
        <v>321</v>
      </c>
      <c r="E12" s="19" t="s">
        <v>284</v>
      </c>
      <c r="F12" s="28" t="s">
        <v>285</v>
      </c>
      <c r="G12" s="19" t="s">
        <v>277</v>
      </c>
      <c r="H12" s="20" t="s">
        <v>17</v>
      </c>
    </row>
    <row r="13" spans="1:10" ht="60" customHeight="1" x14ac:dyDescent="0.25">
      <c r="A13" s="20"/>
      <c r="B13" s="19"/>
      <c r="C13" s="18"/>
      <c r="D13" s="17"/>
      <c r="E13" s="19"/>
      <c r="F13" s="19"/>
      <c r="G13" s="19"/>
      <c r="H13" s="20"/>
    </row>
    <row r="14" spans="1:10" ht="60" customHeight="1" x14ac:dyDescent="0.25">
      <c r="A14" s="20"/>
      <c r="B14" s="19"/>
      <c r="C14" s="18"/>
      <c r="D14" s="17"/>
      <c r="E14" s="19"/>
      <c r="F14" s="19"/>
      <c r="G14" s="19"/>
      <c r="H14" s="20"/>
    </row>
    <row r="15" spans="1:10" ht="60" customHeight="1" x14ac:dyDescent="0.25">
      <c r="A15" s="20"/>
      <c r="B15" s="19"/>
      <c r="C15" s="18"/>
      <c r="D15" s="17"/>
      <c r="E15" s="19"/>
      <c r="F15" s="19"/>
      <c r="G15" s="19"/>
      <c r="H15" s="20"/>
      <c r="I15" s="35"/>
    </row>
    <row r="16" spans="1:10" ht="60" customHeight="1" x14ac:dyDescent="0.25">
      <c r="A16" s="20"/>
      <c r="B16" s="19"/>
      <c r="C16" s="18"/>
      <c r="D16" s="17"/>
      <c r="E16" s="19"/>
      <c r="F16" s="19"/>
      <c r="G16" s="19"/>
      <c r="H16" s="20"/>
      <c r="I16" s="35"/>
    </row>
    <row r="17" spans="1:9" ht="60" customHeight="1" x14ac:dyDescent="0.25">
      <c r="A17" s="20"/>
      <c r="B17" s="19"/>
      <c r="C17" s="18"/>
      <c r="D17" s="17"/>
      <c r="E17" s="19"/>
      <c r="F17" s="19"/>
      <c r="G17" s="19"/>
      <c r="H17" s="20"/>
      <c r="I17" s="35"/>
    </row>
    <row r="18" spans="1:9" ht="60" customHeight="1" x14ac:dyDescent="0.25">
      <c r="A18" s="20"/>
      <c r="B18" s="19"/>
      <c r="C18" s="18"/>
      <c r="D18" s="17"/>
      <c r="E18" s="19"/>
      <c r="F18" s="19"/>
      <c r="G18" s="19"/>
      <c r="H18" s="20"/>
      <c r="I18" s="35"/>
    </row>
    <row r="19" spans="1:9" ht="60" customHeight="1" x14ac:dyDescent="0.25">
      <c r="A19" s="56"/>
      <c r="B19" s="57"/>
      <c r="C19" s="57"/>
      <c r="D19" s="57"/>
      <c r="E19" s="57"/>
      <c r="F19" s="57"/>
      <c r="G19" s="57"/>
      <c r="H19" s="57"/>
      <c r="I19" s="57"/>
    </row>
    <row r="20" spans="1:9" ht="60" customHeight="1" x14ac:dyDescent="0.25">
      <c r="A20" s="54"/>
      <c r="B20" s="55"/>
      <c r="C20" s="55"/>
      <c r="D20" s="55"/>
      <c r="E20" s="55"/>
      <c r="F20" s="55"/>
      <c r="G20" s="55"/>
      <c r="H20" s="55"/>
      <c r="I20" s="55"/>
    </row>
    <row r="21" spans="1:9" ht="60" customHeight="1" x14ac:dyDescent="0.25">
      <c r="A21" s="20"/>
      <c r="B21" s="19"/>
      <c r="C21" s="18"/>
      <c r="D21" s="20"/>
      <c r="E21" s="19"/>
      <c r="F21" s="19"/>
      <c r="G21" s="19"/>
      <c r="H21" s="17"/>
    </row>
    <row r="22" spans="1:9" ht="60" customHeight="1" x14ac:dyDescent="0.25">
      <c r="A22" s="20"/>
      <c r="B22" s="19"/>
      <c r="C22" s="18"/>
      <c r="D22" s="31"/>
      <c r="E22" s="19"/>
      <c r="F22" s="19"/>
      <c r="G22" s="19"/>
      <c r="H22" s="17"/>
    </row>
    <row r="23" spans="1:9" ht="60" customHeight="1" x14ac:dyDescent="0.25">
      <c r="A23" s="20"/>
      <c r="B23" s="19"/>
      <c r="C23" s="18"/>
      <c r="D23" s="19"/>
      <c r="E23" s="19"/>
      <c r="F23" s="19"/>
      <c r="G23" s="19"/>
      <c r="H23" s="17"/>
    </row>
    <row r="24" spans="1:9" ht="60" customHeight="1" x14ac:dyDescent="0.25">
      <c r="A24" s="20"/>
      <c r="B24" s="19"/>
      <c r="C24" s="18"/>
      <c r="D24" s="19"/>
      <c r="E24" s="19"/>
      <c r="F24" s="19"/>
      <c r="G24" s="19"/>
      <c r="H24" s="17"/>
    </row>
    <row r="25" spans="1:9" ht="60" customHeight="1" x14ac:dyDescent="0.25">
      <c r="A25" s="20"/>
      <c r="B25" s="19"/>
      <c r="C25" s="18"/>
      <c r="D25" s="32"/>
      <c r="E25" s="19"/>
      <c r="F25" s="19"/>
      <c r="G25" s="19"/>
      <c r="H25" s="20"/>
    </row>
    <row r="26" spans="1:9" ht="60" customHeight="1" x14ac:dyDescent="0.25">
      <c r="A26" s="20"/>
      <c r="B26" s="19"/>
      <c r="C26" s="18"/>
      <c r="D26" s="31"/>
      <c r="E26" s="19"/>
      <c r="F26" s="19"/>
      <c r="G26" s="19"/>
      <c r="H26" s="19"/>
    </row>
    <row r="27" spans="1:9" ht="60" customHeight="1" x14ac:dyDescent="0.25">
      <c r="A27" s="20"/>
      <c r="B27" s="19"/>
      <c r="C27" s="18"/>
      <c r="D27" s="31"/>
      <c r="E27" s="19"/>
      <c r="F27" s="19"/>
      <c r="G27" s="19"/>
      <c r="H27" s="19"/>
    </row>
    <row r="28" spans="1:9" ht="60" customHeight="1" x14ac:dyDescent="0.25">
      <c r="A28" s="20"/>
      <c r="B28" s="19"/>
      <c r="C28" s="18"/>
      <c r="D28" s="31"/>
      <c r="E28" s="19"/>
      <c r="F28" s="19"/>
      <c r="G28" s="19"/>
      <c r="H28" s="19"/>
    </row>
    <row r="29" spans="1:9" ht="60" customHeight="1" x14ac:dyDescent="0.25">
      <c r="A29" s="20"/>
      <c r="B29" s="19"/>
      <c r="C29" s="18"/>
      <c r="D29" s="19"/>
      <c r="E29" s="19"/>
      <c r="F29" s="19"/>
      <c r="G29" s="19"/>
      <c r="H29" s="19"/>
    </row>
    <row r="30" spans="1:9" ht="60" customHeight="1" x14ac:dyDescent="0.25">
      <c r="A30" s="54"/>
      <c r="B30" s="50"/>
      <c r="C30" s="50"/>
      <c r="D30" s="50"/>
      <c r="E30" s="50"/>
      <c r="F30" s="50"/>
      <c r="G30" s="50"/>
      <c r="H30" s="50"/>
      <c r="I30" s="50"/>
    </row>
    <row r="31" spans="1:9" ht="60" customHeight="1" x14ac:dyDescent="0.25">
      <c r="A31" s="20"/>
      <c r="B31" s="19"/>
      <c r="C31" s="18"/>
      <c r="D31" s="20"/>
      <c r="E31" s="19"/>
      <c r="F31" s="19"/>
      <c r="G31" s="19"/>
      <c r="H31" s="19"/>
    </row>
    <row r="32" spans="1:9" ht="60" customHeight="1" x14ac:dyDescent="0.25">
      <c r="A32" s="20"/>
      <c r="B32" s="19"/>
      <c r="C32" s="18"/>
      <c r="D32" s="21"/>
      <c r="E32" s="19"/>
      <c r="F32" s="19"/>
      <c r="G32" s="19"/>
      <c r="H32" s="19"/>
    </row>
    <row r="33" spans="1:9" ht="60" customHeight="1" x14ac:dyDescent="0.25">
      <c r="A33" s="20"/>
      <c r="B33" s="19"/>
      <c r="C33" s="18"/>
      <c r="D33" s="21"/>
      <c r="E33" s="19"/>
      <c r="F33" s="19"/>
      <c r="G33" s="19"/>
      <c r="H33" s="19"/>
    </row>
    <row r="34" spans="1:9" ht="60" customHeight="1" x14ac:dyDescent="0.25">
      <c r="A34" s="20"/>
      <c r="B34" s="19"/>
      <c r="C34" s="18"/>
      <c r="D34" s="21"/>
      <c r="E34" s="19"/>
      <c r="F34" s="19"/>
      <c r="G34" s="19"/>
      <c r="H34" s="19"/>
    </row>
    <row r="35" spans="1:9" ht="60" customHeight="1" x14ac:dyDescent="0.25">
      <c r="A35" s="20"/>
      <c r="B35" s="19"/>
      <c r="C35" s="18"/>
      <c r="D35" s="21"/>
      <c r="E35" s="19"/>
      <c r="F35" s="19"/>
      <c r="G35" s="19"/>
      <c r="H35" s="19"/>
    </row>
    <row r="36" spans="1:9" ht="60" customHeight="1" x14ac:dyDescent="0.25">
      <c r="A36" s="54"/>
      <c r="B36" s="50"/>
      <c r="C36" s="50"/>
      <c r="D36" s="50"/>
      <c r="E36" s="50"/>
      <c r="F36" s="50"/>
      <c r="G36" s="50"/>
      <c r="H36" s="50"/>
      <c r="I36" s="50"/>
    </row>
    <row r="37" spans="1:9" ht="60" customHeight="1" x14ac:dyDescent="0.25">
      <c r="A37" s="20"/>
      <c r="B37" s="19"/>
      <c r="C37" s="18"/>
      <c r="D37" s="19"/>
      <c r="E37" s="19"/>
      <c r="F37" s="19"/>
      <c r="G37" s="19"/>
      <c r="H37" s="19"/>
    </row>
    <row r="38" spans="1:9" ht="60" customHeight="1" x14ac:dyDescent="0.25">
      <c r="A38" s="20"/>
      <c r="B38" s="19"/>
      <c r="C38" s="18"/>
      <c r="D38" s="19"/>
      <c r="E38" s="19"/>
      <c r="F38" s="19"/>
      <c r="G38" s="19"/>
      <c r="H38" s="19"/>
    </row>
    <row r="39" spans="1:9" ht="60" customHeight="1" x14ac:dyDescent="0.25">
      <c r="A39" s="20"/>
      <c r="B39" s="19"/>
      <c r="C39" s="18"/>
      <c r="D39" s="33"/>
      <c r="E39" s="19"/>
      <c r="F39" s="19"/>
      <c r="G39" s="19"/>
      <c r="H39" s="19"/>
    </row>
    <row r="40" spans="1:9" ht="60" customHeight="1" x14ac:dyDescent="0.25">
      <c r="A40" s="20"/>
      <c r="B40" s="19"/>
      <c r="C40" s="18"/>
      <c r="D40" s="33"/>
      <c r="E40" s="19"/>
      <c r="F40" s="19"/>
      <c r="G40" s="19"/>
      <c r="H40" s="19"/>
    </row>
    <row r="41" spans="1:9" ht="60" customHeight="1" x14ac:dyDescent="0.25">
      <c r="A41" s="49"/>
      <c r="B41" s="50"/>
      <c r="C41" s="50"/>
      <c r="D41" s="50"/>
      <c r="E41" s="50"/>
      <c r="F41" s="50"/>
      <c r="G41" s="50"/>
      <c r="H41" s="50"/>
      <c r="I41" s="50"/>
    </row>
    <row r="42" spans="1:9" x14ac:dyDescent="0.25">
      <c r="A42" s="20"/>
      <c r="B42" s="2"/>
      <c r="C42" s="24"/>
      <c r="D42" s="2"/>
      <c r="E42" s="2"/>
      <c r="F42" s="2"/>
      <c r="G42" s="24"/>
      <c r="H42" s="2"/>
    </row>
    <row r="43" spans="1:9" x14ac:dyDescent="0.25">
      <c r="A43" s="2"/>
      <c r="B43" s="2"/>
      <c r="C43" s="24"/>
      <c r="D43" s="2"/>
      <c r="E43" s="2"/>
      <c r="F43" s="2"/>
      <c r="G43" s="24"/>
      <c r="H43" s="2"/>
    </row>
    <row r="44" spans="1:9" x14ac:dyDescent="0.25">
      <c r="A44" s="2"/>
      <c r="B44" s="2"/>
      <c r="C44" s="24"/>
      <c r="D44" s="2"/>
      <c r="E44" s="2"/>
      <c r="F44" s="2"/>
      <c r="G44" s="24"/>
      <c r="H44" s="2"/>
    </row>
    <row r="45" spans="1:9" x14ac:dyDescent="0.25">
      <c r="A45" s="2"/>
      <c r="B45" s="2"/>
      <c r="C45" s="24"/>
      <c r="D45" s="2"/>
      <c r="E45" s="2"/>
      <c r="F45" s="2"/>
      <c r="G45" s="24"/>
      <c r="H45" s="2"/>
    </row>
    <row r="46" spans="1:9" x14ac:dyDescent="0.25">
      <c r="A46" s="2"/>
      <c r="B46" s="2"/>
      <c r="C46" s="24"/>
      <c r="D46" s="2"/>
      <c r="E46" s="2"/>
      <c r="F46" s="2"/>
      <c r="G46" s="24"/>
      <c r="H46" s="2"/>
    </row>
    <row r="47" spans="1:9" x14ac:dyDescent="0.25">
      <c r="A47" s="2"/>
      <c r="B47" s="2"/>
      <c r="C47" s="24"/>
      <c r="D47" s="2"/>
      <c r="E47" s="2"/>
      <c r="F47" s="2"/>
      <c r="G47" s="24"/>
      <c r="H47" s="2"/>
    </row>
    <row r="48" spans="1:9" x14ac:dyDescent="0.25">
      <c r="A48" s="2"/>
      <c r="B48" s="2"/>
      <c r="C48" s="24"/>
      <c r="D48" s="2"/>
      <c r="E48" s="2"/>
      <c r="F48" s="2"/>
      <c r="G48" s="24"/>
      <c r="H48" s="2"/>
    </row>
    <row r="49" spans="1:8" x14ac:dyDescent="0.25">
      <c r="A49" s="2"/>
      <c r="B49" s="2"/>
      <c r="C49" s="24"/>
      <c r="D49" s="2"/>
      <c r="E49" s="2"/>
      <c r="F49" s="2"/>
      <c r="G49" s="24"/>
      <c r="H49" s="2"/>
    </row>
    <row r="50" spans="1:8" x14ac:dyDescent="0.25">
      <c r="A50" s="2"/>
      <c r="B50" s="2"/>
      <c r="C50" s="24"/>
      <c r="D50" s="2"/>
      <c r="E50" s="2"/>
      <c r="F50" s="2"/>
      <c r="G50" s="24"/>
      <c r="H50" s="2"/>
    </row>
    <row r="51" spans="1:8" x14ac:dyDescent="0.25">
      <c r="A51" s="2"/>
      <c r="B51" s="2"/>
      <c r="C51" s="24"/>
      <c r="D51" s="2"/>
      <c r="E51" s="2"/>
      <c r="F51" s="2"/>
      <c r="G51" s="24"/>
      <c r="H51" s="2"/>
    </row>
    <row r="52" spans="1:8" x14ac:dyDescent="0.25">
      <c r="A52" s="2"/>
      <c r="B52" s="2"/>
      <c r="C52" s="24"/>
      <c r="D52" s="2"/>
      <c r="E52" s="2"/>
      <c r="F52" s="2"/>
      <c r="G52" s="24"/>
      <c r="H52" s="2"/>
    </row>
    <row r="53" spans="1:8" x14ac:dyDescent="0.25">
      <c r="A53" s="2"/>
      <c r="B53" s="2"/>
      <c r="C53" s="24"/>
      <c r="D53" s="2"/>
      <c r="E53" s="2"/>
      <c r="F53" s="2"/>
      <c r="G53" s="24"/>
      <c r="H53" s="2"/>
    </row>
    <row r="54" spans="1:8" x14ac:dyDescent="0.25">
      <c r="A54" s="2"/>
      <c r="B54" s="2"/>
      <c r="C54" s="24"/>
      <c r="D54" s="2"/>
      <c r="E54" s="2"/>
      <c r="F54" s="2"/>
      <c r="G54" s="24"/>
      <c r="H54" s="2"/>
    </row>
    <row r="55" spans="1:8" x14ac:dyDescent="0.25">
      <c r="A55" s="2"/>
      <c r="B55" s="2"/>
      <c r="C55" s="24"/>
      <c r="D55" s="2"/>
      <c r="E55" s="2"/>
      <c r="F55" s="2"/>
      <c r="G55" s="24"/>
      <c r="H55" s="2"/>
    </row>
    <row r="56" spans="1:8" x14ac:dyDescent="0.25">
      <c r="A56" s="2"/>
      <c r="B56" s="2"/>
      <c r="C56" s="24"/>
      <c r="D56" s="2"/>
      <c r="E56" s="2"/>
      <c r="F56" s="2"/>
      <c r="G56" s="24"/>
      <c r="H56" s="2"/>
    </row>
    <row r="57" spans="1:8" x14ac:dyDescent="0.25">
      <c r="A57" s="2"/>
      <c r="B57" s="2"/>
      <c r="C57" s="24"/>
      <c r="D57" s="2"/>
      <c r="E57" s="2"/>
      <c r="F57" s="2"/>
      <c r="G57" s="24"/>
      <c r="H57" s="2"/>
    </row>
    <row r="58" spans="1:8" x14ac:dyDescent="0.25">
      <c r="A58" s="2"/>
      <c r="B58" s="2"/>
      <c r="C58" s="24"/>
      <c r="D58" s="2"/>
      <c r="E58" s="2"/>
      <c r="F58" s="2"/>
      <c r="G58" s="24"/>
      <c r="H58" s="2"/>
    </row>
    <row r="59" spans="1:8" x14ac:dyDescent="0.25">
      <c r="A59" s="2"/>
      <c r="B59" s="2"/>
      <c r="C59" s="24"/>
      <c r="D59" s="2"/>
      <c r="E59" s="2"/>
      <c r="F59" s="2"/>
      <c r="G59" s="24"/>
      <c r="H59" s="2"/>
    </row>
    <row r="60" spans="1:8" x14ac:dyDescent="0.25">
      <c r="A60" s="2"/>
      <c r="B60" s="2"/>
      <c r="C60" s="24"/>
      <c r="D60" s="2"/>
      <c r="E60" s="2"/>
      <c r="F60" s="2"/>
      <c r="G60" s="24"/>
      <c r="H60" s="2"/>
    </row>
    <row r="61" spans="1:8" x14ac:dyDescent="0.25">
      <c r="A61" s="2"/>
      <c r="B61" s="2"/>
      <c r="C61" s="24"/>
      <c r="D61" s="2"/>
      <c r="E61" s="2"/>
      <c r="F61" s="2"/>
      <c r="G61" s="24"/>
      <c r="H61" s="2"/>
    </row>
    <row r="62" spans="1:8" x14ac:dyDescent="0.25">
      <c r="A62" s="2"/>
      <c r="B62" s="2"/>
      <c r="C62" s="24"/>
      <c r="D62" s="2"/>
      <c r="E62" s="2"/>
      <c r="F62" s="2"/>
      <c r="G62" s="24"/>
      <c r="H62" s="2"/>
    </row>
    <row r="63" spans="1:8" x14ac:dyDescent="0.25">
      <c r="A63" s="2"/>
      <c r="B63" s="2"/>
      <c r="C63" s="24"/>
      <c r="D63" s="2"/>
      <c r="E63" s="2"/>
      <c r="F63" s="2"/>
      <c r="G63" s="24"/>
      <c r="H63" s="2"/>
    </row>
    <row r="64" spans="1:8" x14ac:dyDescent="0.25">
      <c r="A64" s="2"/>
      <c r="B64" s="2"/>
      <c r="C64" s="24"/>
      <c r="D64" s="2"/>
      <c r="E64" s="2"/>
      <c r="F64" s="2"/>
      <c r="G64" s="24"/>
      <c r="H64" s="2"/>
    </row>
    <row r="65" spans="1:8" x14ac:dyDescent="0.25">
      <c r="A65" s="2"/>
      <c r="B65" s="2"/>
      <c r="C65" s="24"/>
      <c r="D65" s="2"/>
      <c r="E65" s="2"/>
      <c r="F65" s="2"/>
      <c r="G65" s="24"/>
      <c r="H65" s="2"/>
    </row>
    <row r="66" spans="1:8" x14ac:dyDescent="0.25">
      <c r="A66" s="2"/>
      <c r="B66" s="2"/>
      <c r="C66" s="24"/>
      <c r="D66" s="2"/>
      <c r="E66" s="2"/>
      <c r="F66" s="2"/>
      <c r="G66" s="24"/>
      <c r="H66" s="2"/>
    </row>
    <row r="67" spans="1:8" x14ac:dyDescent="0.25">
      <c r="A67" s="2"/>
      <c r="B67" s="2"/>
      <c r="C67" s="24"/>
      <c r="D67" s="2"/>
      <c r="E67" s="2"/>
      <c r="F67" s="2"/>
      <c r="G67" s="24"/>
      <c r="H67" s="2"/>
    </row>
    <row r="68" spans="1:8" x14ac:dyDescent="0.25">
      <c r="A68" s="2"/>
      <c r="B68" s="2"/>
      <c r="C68" s="24"/>
      <c r="D68" s="2"/>
      <c r="E68" s="2"/>
      <c r="F68" s="2"/>
      <c r="G68" s="24"/>
      <c r="H68" s="2"/>
    </row>
    <row r="69" spans="1:8" x14ac:dyDescent="0.25">
      <c r="A69" s="2"/>
      <c r="B69" s="2"/>
      <c r="C69" s="24"/>
      <c r="D69" s="2"/>
      <c r="E69" s="2"/>
      <c r="F69" s="2"/>
      <c r="G69" s="24"/>
      <c r="H69" s="2"/>
    </row>
    <row r="70" spans="1:8" x14ac:dyDescent="0.25">
      <c r="A70" s="2"/>
      <c r="B70" s="2"/>
      <c r="C70" s="24"/>
      <c r="D70" s="2"/>
      <c r="E70" s="2"/>
      <c r="F70" s="2"/>
      <c r="G70" s="24"/>
      <c r="H70" s="2"/>
    </row>
    <row r="71" spans="1:8" x14ac:dyDescent="0.25">
      <c r="A71" s="2"/>
      <c r="B71" s="2"/>
      <c r="C71" s="24"/>
      <c r="D71" s="2"/>
      <c r="E71" s="2"/>
      <c r="F71" s="2"/>
      <c r="G71" s="24"/>
      <c r="H71" s="2"/>
    </row>
  </sheetData>
  <mergeCells count="13">
    <mergeCell ref="A41:I41"/>
    <mergeCell ref="A7:H7"/>
    <mergeCell ref="A10:H10"/>
    <mergeCell ref="A19:I19"/>
    <mergeCell ref="A20:I20"/>
    <mergeCell ref="A30:I30"/>
    <mergeCell ref="A36:I36"/>
    <mergeCell ref="A5:B5"/>
    <mergeCell ref="A1:B1"/>
    <mergeCell ref="H1:I1"/>
    <mergeCell ref="A2:B2"/>
    <mergeCell ref="A3:B3"/>
    <mergeCell ref="A4:B4"/>
  </mergeCells>
  <conditionalFormatting sqref="H42:H68">
    <cfRule type="containsText" dxfId="100" priority="20" operator="containsText" text="Fail">
      <formula>NOT(ISERROR(SEARCH("Fail",H42)))</formula>
    </cfRule>
    <cfRule type="containsText" dxfId="99" priority="21" operator="containsText" text="Pass">
      <formula>NOT(ISERROR(SEARCH("Pass",H42)))</formula>
    </cfRule>
  </conditionalFormatting>
  <conditionalFormatting sqref="H25:H29 H32:H35 H37:H40 H8:H9 H11:H14">
    <cfRule type="containsText" dxfId="98" priority="18" operator="containsText" text="FAIL">
      <formula>NOT(ISERROR(SEARCH(("FAIL"),(H8))))</formula>
    </cfRule>
  </conditionalFormatting>
  <conditionalFormatting sqref="H25:H29 H32:H35 H37:H40 H8:H9 H11:H14">
    <cfRule type="containsText" dxfId="97" priority="19" operator="containsText" text="PASS">
      <formula>NOT(ISERROR(SEARCH(("PASS"),(H8))))</formula>
    </cfRule>
  </conditionalFormatting>
  <conditionalFormatting sqref="I12:I13">
    <cfRule type="containsText" dxfId="96" priority="16" operator="containsText" text="Bug">
      <formula>NOT(ISERROR(SEARCH("Bug",I12)))</formula>
    </cfRule>
    <cfRule type="containsText" dxfId="95" priority="17" operator="containsText" text="Bug">
      <formula>NOT(ISERROR(SEARCH("Bug",I12)))</formula>
    </cfRule>
  </conditionalFormatting>
  <conditionalFormatting sqref="H15:H18">
    <cfRule type="containsText" dxfId="94" priority="14" operator="containsText" text="FAIL">
      <formula>NOT(ISERROR(SEARCH(("FAIL"),(H15))))</formula>
    </cfRule>
  </conditionalFormatting>
  <conditionalFormatting sqref="H15:H18">
    <cfRule type="containsText" dxfId="93" priority="15" operator="containsText" text="PASS">
      <formula>NOT(ISERROR(SEARCH(("PASS"),(H15))))</formula>
    </cfRule>
  </conditionalFormatting>
  <conditionalFormatting sqref="H21:H24">
    <cfRule type="containsText" dxfId="92" priority="12" operator="containsText" text="FAIL">
      <formula>NOT(ISERROR(SEARCH(("FAIL"),(H21))))</formula>
    </cfRule>
  </conditionalFormatting>
  <conditionalFormatting sqref="H21:H24">
    <cfRule type="containsText" dxfId="91" priority="13" operator="containsText" text="PASS">
      <formula>NOT(ISERROR(SEARCH(("PASS"),(H21))))</formula>
    </cfRule>
  </conditionalFormatting>
  <conditionalFormatting sqref="I25">
    <cfRule type="containsText" dxfId="90" priority="10" operator="containsText" text="Bug">
      <formula>NOT(ISERROR(SEARCH("Bug",I25)))</formula>
    </cfRule>
    <cfRule type="containsText" dxfId="89" priority="11" operator="containsText" text="Bug">
      <formula>NOT(ISERROR(SEARCH("Bug",I25)))</formula>
    </cfRule>
  </conditionalFormatting>
  <conditionalFormatting sqref="I27:I29">
    <cfRule type="containsText" dxfId="88" priority="8" operator="containsText" text="Bug">
      <formula>NOT(ISERROR(SEARCH("Bug",I27)))</formula>
    </cfRule>
    <cfRule type="containsText" dxfId="87" priority="9" operator="containsText" text="Bug">
      <formula>NOT(ISERROR(SEARCH("Bug",I27)))</formula>
    </cfRule>
  </conditionalFormatting>
  <conditionalFormatting sqref="H31">
    <cfRule type="containsText" dxfId="86" priority="6" operator="containsText" text="FAIL">
      <formula>NOT(ISERROR(SEARCH(("FAIL"),(H31))))</formula>
    </cfRule>
  </conditionalFormatting>
  <conditionalFormatting sqref="H31">
    <cfRule type="containsText" dxfId="85" priority="7" operator="containsText" text="PASS">
      <formula>NOT(ISERROR(SEARCH(("PASS"),(H31))))</formula>
    </cfRule>
  </conditionalFormatting>
  <conditionalFormatting sqref="I31">
    <cfRule type="containsText" dxfId="84" priority="4" operator="containsText" text="Bug">
      <formula>NOT(ISERROR(SEARCH("Bug",I31)))</formula>
    </cfRule>
    <cfRule type="containsText" dxfId="83" priority="5" operator="containsText" text="Bug">
      <formula>NOT(ISERROR(SEARCH("Bug",I31)))</formula>
    </cfRule>
  </conditionalFormatting>
  <conditionalFormatting sqref="I33:I34">
    <cfRule type="containsText" dxfId="82" priority="2" operator="containsText" text="Bug">
      <formula>NOT(ISERROR(SEARCH("Bug",I33)))</formula>
    </cfRule>
    <cfRule type="containsText" dxfId="81" priority="3" operator="containsText" text="Bug">
      <formula>NOT(ISERROR(SEARCH("Bug",I33)))</formula>
    </cfRule>
  </conditionalFormatting>
  <conditionalFormatting sqref="H38">
    <cfRule type="cellIs" dxfId="80" priority="1" operator="equal">
      <formula>"warning"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71"/>
  <sheetViews>
    <sheetView zoomScale="90" zoomScaleNormal="90" workbookViewId="0">
      <pane ySplit="6" topLeftCell="A7" activePane="bottomLeft" state="frozen"/>
      <selection pane="bottomLeft" activeCell="I12" sqref="I12"/>
    </sheetView>
  </sheetViews>
  <sheetFormatPr defaultRowHeight="15" x14ac:dyDescent="0.25"/>
  <cols>
    <col min="1" max="4" width="25.7109375" style="4" customWidth="1"/>
    <col min="5" max="5" width="35.7109375" style="4" customWidth="1"/>
    <col min="6" max="7" width="25.7109375" style="4" customWidth="1"/>
    <col min="8" max="8" width="25.7109375" customWidth="1"/>
    <col min="9" max="9" width="25.7109375" style="24" customWidth="1"/>
    <col min="10" max="10" width="25.7109375" customWidth="1"/>
  </cols>
  <sheetData>
    <row r="1" spans="1:10" ht="19.899999999999999" customHeight="1" x14ac:dyDescent="0.25">
      <c r="A1" s="48" t="s">
        <v>5</v>
      </c>
      <c r="B1" s="48"/>
      <c r="C1" s="7" t="s">
        <v>39</v>
      </c>
      <c r="D1" s="25" t="s">
        <v>8</v>
      </c>
      <c r="E1" s="7" t="s">
        <v>40</v>
      </c>
      <c r="F1" s="25" t="s">
        <v>12</v>
      </c>
      <c r="G1" s="15"/>
      <c r="H1" s="48" t="s">
        <v>15</v>
      </c>
      <c r="I1" s="48"/>
      <c r="J1" s="6"/>
    </row>
    <row r="2" spans="1:10" ht="19.899999999999999" customHeight="1" x14ac:dyDescent="0.25">
      <c r="A2" s="48" t="s">
        <v>6</v>
      </c>
      <c r="B2" s="48"/>
      <c r="C2" s="7" t="s">
        <v>287</v>
      </c>
      <c r="D2" s="25" t="s">
        <v>9</v>
      </c>
      <c r="E2" s="7" t="s">
        <v>40</v>
      </c>
      <c r="F2" s="25" t="s">
        <v>13</v>
      </c>
      <c r="G2" s="15"/>
      <c r="H2" s="25" t="s">
        <v>17</v>
      </c>
      <c r="I2" s="7">
        <f>COUNTIF(H7:H44,"Pass")</f>
        <v>6</v>
      </c>
      <c r="J2" s="6"/>
    </row>
    <row r="3" spans="1:10" ht="19.899999999999999" customHeight="1" x14ac:dyDescent="0.25">
      <c r="A3" s="48"/>
      <c r="B3" s="48"/>
      <c r="C3" s="7"/>
      <c r="D3" s="25" t="s">
        <v>10</v>
      </c>
      <c r="E3" s="7" t="s">
        <v>11</v>
      </c>
      <c r="F3" s="25" t="s">
        <v>41</v>
      </c>
      <c r="G3" s="15" t="s">
        <v>42</v>
      </c>
      <c r="H3" s="9" t="s">
        <v>18</v>
      </c>
      <c r="I3" s="7">
        <f>COUNTIF(H7:H55,"Fail")</f>
        <v>1</v>
      </c>
      <c r="J3" s="6"/>
    </row>
    <row r="4" spans="1:10" ht="19.899999999999999" customHeight="1" x14ac:dyDescent="0.25">
      <c r="A4" s="48" t="s">
        <v>7</v>
      </c>
      <c r="B4" s="48"/>
      <c r="C4" s="7"/>
      <c r="D4" s="25"/>
      <c r="E4" s="7"/>
      <c r="F4" s="25" t="s">
        <v>14</v>
      </c>
      <c r="G4" s="15" t="s">
        <v>42</v>
      </c>
      <c r="H4" s="10" t="s">
        <v>19</v>
      </c>
      <c r="I4" s="7">
        <f>COUNTIF(H7:H55,"Warning")</f>
        <v>0</v>
      </c>
      <c r="J4" s="6"/>
    </row>
    <row r="5" spans="1:10" ht="19.899999999999999" customHeight="1" x14ac:dyDescent="0.25">
      <c r="A5" s="48" t="s">
        <v>38</v>
      </c>
      <c r="B5" s="48"/>
      <c r="C5" s="7"/>
      <c r="D5" s="25"/>
      <c r="E5" s="7"/>
      <c r="F5" s="25"/>
      <c r="G5" s="15"/>
      <c r="H5" s="25" t="s">
        <v>16</v>
      </c>
      <c r="I5" s="7">
        <f>SUM(I2:I4)</f>
        <v>7</v>
      </c>
      <c r="J5" s="6"/>
    </row>
    <row r="6" spans="1:10" ht="20.45" customHeight="1" x14ac:dyDescent="0.25">
      <c r="A6" s="37" t="s">
        <v>20</v>
      </c>
      <c r="B6" s="13" t="s">
        <v>21</v>
      </c>
      <c r="C6" s="13" t="s">
        <v>22</v>
      </c>
      <c r="D6" s="12" t="s">
        <v>23</v>
      </c>
      <c r="E6" s="13" t="s">
        <v>24</v>
      </c>
      <c r="F6" s="12" t="s">
        <v>25</v>
      </c>
      <c r="G6" s="13" t="s">
        <v>26</v>
      </c>
      <c r="H6" s="11" t="s">
        <v>27</v>
      </c>
      <c r="I6" s="13" t="s">
        <v>36</v>
      </c>
    </row>
    <row r="7" spans="1:10" ht="60" customHeight="1" x14ac:dyDescent="0.25">
      <c r="A7" s="40" t="s">
        <v>288</v>
      </c>
      <c r="B7" s="28" t="s">
        <v>289</v>
      </c>
      <c r="C7" s="18" t="s">
        <v>44</v>
      </c>
      <c r="D7" s="28" t="s">
        <v>37</v>
      </c>
      <c r="E7" s="19" t="s">
        <v>290</v>
      </c>
      <c r="F7" s="28" t="s">
        <v>291</v>
      </c>
      <c r="G7" s="28" t="s">
        <v>292</v>
      </c>
      <c r="H7" s="20" t="s">
        <v>35</v>
      </c>
    </row>
    <row r="8" spans="1:10" ht="60" customHeight="1" x14ac:dyDescent="0.25">
      <c r="A8" s="40" t="s">
        <v>293</v>
      </c>
      <c r="B8" s="28" t="s">
        <v>299</v>
      </c>
      <c r="C8" s="18" t="s">
        <v>44</v>
      </c>
      <c r="D8" s="28" t="s">
        <v>37</v>
      </c>
      <c r="E8" s="19" t="s">
        <v>290</v>
      </c>
      <c r="F8" s="28" t="s">
        <v>300</v>
      </c>
      <c r="G8" s="28" t="s">
        <v>301</v>
      </c>
      <c r="H8" s="20" t="s">
        <v>35</v>
      </c>
    </row>
    <row r="9" spans="1:10" ht="60" customHeight="1" x14ac:dyDescent="0.25">
      <c r="A9" s="40" t="s">
        <v>294</v>
      </c>
      <c r="B9" s="19" t="s">
        <v>303</v>
      </c>
      <c r="C9" s="18" t="s">
        <v>44</v>
      </c>
      <c r="D9" s="28" t="s">
        <v>37</v>
      </c>
      <c r="E9" s="19" t="s">
        <v>290</v>
      </c>
      <c r="F9" s="19" t="s">
        <v>302</v>
      </c>
      <c r="G9" s="19" t="s">
        <v>304</v>
      </c>
      <c r="H9" s="20" t="s">
        <v>18</v>
      </c>
      <c r="I9" s="35" t="s">
        <v>305</v>
      </c>
    </row>
    <row r="10" spans="1:10" ht="60" customHeight="1" x14ac:dyDescent="0.25">
      <c r="A10" s="40" t="s">
        <v>295</v>
      </c>
      <c r="B10" s="19" t="s">
        <v>309</v>
      </c>
      <c r="C10" s="18" t="s">
        <v>44</v>
      </c>
      <c r="D10" s="28" t="s">
        <v>37</v>
      </c>
      <c r="E10" s="19" t="s">
        <v>306</v>
      </c>
      <c r="F10" s="19" t="s">
        <v>307</v>
      </c>
      <c r="G10" s="19" t="s">
        <v>308</v>
      </c>
      <c r="H10" s="20" t="s">
        <v>17</v>
      </c>
    </row>
    <row r="11" spans="1:10" ht="60" customHeight="1" x14ac:dyDescent="0.25">
      <c r="A11" s="40" t="s">
        <v>296</v>
      </c>
      <c r="B11" s="19" t="s">
        <v>310</v>
      </c>
      <c r="C11" s="18" t="s">
        <v>44</v>
      </c>
      <c r="D11" s="28" t="s">
        <v>37</v>
      </c>
      <c r="E11" s="19" t="s">
        <v>311</v>
      </c>
      <c r="F11" s="19" t="s">
        <v>312</v>
      </c>
      <c r="G11" s="19" t="s">
        <v>313</v>
      </c>
      <c r="H11" s="20" t="s">
        <v>17</v>
      </c>
    </row>
    <row r="12" spans="1:10" ht="60" customHeight="1" x14ac:dyDescent="0.25">
      <c r="A12" s="40" t="s">
        <v>297</v>
      </c>
      <c r="B12" s="19" t="s">
        <v>314</v>
      </c>
      <c r="C12" s="18" t="s">
        <v>44</v>
      </c>
      <c r="D12" s="28" t="s">
        <v>37</v>
      </c>
      <c r="E12" s="19" t="s">
        <v>315</v>
      </c>
      <c r="F12" s="19" t="s">
        <v>316</v>
      </c>
      <c r="G12" s="19" t="s">
        <v>317</v>
      </c>
      <c r="H12" s="20" t="s">
        <v>35</v>
      </c>
    </row>
    <row r="13" spans="1:10" ht="60" customHeight="1" x14ac:dyDescent="0.25">
      <c r="A13" s="40" t="s">
        <v>298</v>
      </c>
      <c r="B13" s="19" t="s">
        <v>398</v>
      </c>
      <c r="C13" s="18" t="s">
        <v>44</v>
      </c>
      <c r="D13" s="28" t="s">
        <v>37</v>
      </c>
      <c r="E13" s="19" t="s">
        <v>399</v>
      </c>
      <c r="F13" s="19" t="s">
        <v>400</v>
      </c>
      <c r="G13" s="19" t="s">
        <v>401</v>
      </c>
      <c r="H13" s="20" t="s">
        <v>35</v>
      </c>
    </row>
    <row r="14" spans="1:10" ht="60" customHeight="1" x14ac:dyDescent="0.25">
      <c r="A14" s="40"/>
      <c r="B14" s="19"/>
      <c r="C14" s="18"/>
      <c r="D14" s="28"/>
      <c r="E14" s="19"/>
      <c r="F14" s="19"/>
      <c r="G14" s="19"/>
      <c r="H14" s="20"/>
    </row>
    <row r="15" spans="1:10" ht="60" customHeight="1" x14ac:dyDescent="0.25">
      <c r="A15" s="40"/>
      <c r="B15" s="19"/>
      <c r="C15" s="18"/>
      <c r="D15" s="28"/>
      <c r="E15" s="19"/>
      <c r="F15" s="19"/>
      <c r="G15" s="19"/>
      <c r="H15" s="20"/>
      <c r="I15"/>
    </row>
    <row r="16" spans="1:10" ht="60" customHeight="1" x14ac:dyDescent="0.25">
      <c r="A16" s="40"/>
      <c r="B16" s="19"/>
      <c r="C16" s="19"/>
      <c r="D16" s="28"/>
      <c r="E16" s="19"/>
      <c r="F16" s="19"/>
      <c r="G16" s="19"/>
      <c r="H16" s="20"/>
      <c r="I16"/>
    </row>
    <row r="17" spans="1:9" ht="60" customHeight="1" x14ac:dyDescent="0.25">
      <c r="A17" s="40"/>
      <c r="B17" s="19"/>
      <c r="C17" s="18"/>
      <c r="D17" s="28"/>
      <c r="E17" s="19"/>
      <c r="F17" s="19"/>
      <c r="G17" s="19"/>
      <c r="H17" s="20"/>
      <c r="I17" s="44"/>
    </row>
    <row r="18" spans="1:9" ht="60" customHeight="1" x14ac:dyDescent="0.25">
      <c r="A18" s="40"/>
      <c r="B18" s="19"/>
      <c r="C18" s="19"/>
      <c r="D18" s="28"/>
      <c r="E18" s="19"/>
      <c r="F18" s="19"/>
      <c r="G18" s="19"/>
      <c r="H18" s="20"/>
      <c r="I18"/>
    </row>
    <row r="19" spans="1:9" ht="60" customHeight="1" x14ac:dyDescent="0.25">
      <c r="I19"/>
    </row>
    <row r="20" spans="1:9" ht="60" customHeight="1" x14ac:dyDescent="0.25">
      <c r="A20" s="38"/>
      <c r="B20" s="39"/>
      <c r="C20" s="39"/>
      <c r="D20" s="39"/>
      <c r="E20" s="39"/>
      <c r="F20" s="39"/>
      <c r="G20" s="39"/>
      <c r="H20" s="36"/>
      <c r="I20" s="36"/>
    </row>
    <row r="21" spans="1:9" ht="60" customHeight="1" x14ac:dyDescent="0.25">
      <c r="A21" s="19"/>
      <c r="B21" s="19"/>
      <c r="C21" s="18"/>
      <c r="D21" s="19"/>
      <c r="E21" s="19"/>
      <c r="F21" s="19"/>
      <c r="G21" s="19"/>
      <c r="H21" s="17"/>
    </row>
    <row r="22" spans="1:9" ht="60" customHeight="1" x14ac:dyDescent="0.25">
      <c r="A22" s="19"/>
      <c r="B22" s="19"/>
      <c r="C22" s="18"/>
      <c r="D22" s="31"/>
      <c r="E22" s="19"/>
      <c r="F22" s="19"/>
      <c r="G22" s="19"/>
      <c r="H22" s="17"/>
    </row>
    <row r="23" spans="1:9" ht="60" customHeight="1" x14ac:dyDescent="0.25">
      <c r="A23" s="19"/>
      <c r="B23" s="19"/>
      <c r="C23" s="18"/>
      <c r="D23" s="19"/>
      <c r="E23" s="19"/>
      <c r="F23" s="19"/>
      <c r="G23" s="19"/>
      <c r="H23" s="17"/>
    </row>
    <row r="24" spans="1:9" ht="60" customHeight="1" x14ac:dyDescent="0.25">
      <c r="A24" s="19"/>
      <c r="B24" s="19"/>
      <c r="C24" s="18"/>
      <c r="D24" s="19"/>
      <c r="E24" s="19"/>
      <c r="F24" s="19"/>
      <c r="G24" s="19"/>
      <c r="H24" s="17"/>
    </row>
    <row r="25" spans="1:9" ht="60" customHeight="1" x14ac:dyDescent="0.25">
      <c r="A25" s="19"/>
      <c r="B25" s="19"/>
      <c r="C25" s="18"/>
      <c r="D25" s="31"/>
      <c r="E25" s="19"/>
      <c r="F25" s="19"/>
      <c r="G25" s="19"/>
      <c r="H25" s="20"/>
    </row>
    <row r="26" spans="1:9" ht="60" customHeight="1" x14ac:dyDescent="0.25">
      <c r="A26" s="19"/>
      <c r="B26" s="19"/>
      <c r="C26" s="18"/>
      <c r="D26" s="31"/>
      <c r="E26" s="19"/>
      <c r="F26" s="19"/>
      <c r="G26" s="19"/>
      <c r="H26" s="19"/>
    </row>
    <row r="27" spans="1:9" ht="60" customHeight="1" x14ac:dyDescent="0.25">
      <c r="A27" s="19"/>
      <c r="B27" s="19"/>
      <c r="C27" s="18"/>
      <c r="D27" s="31"/>
      <c r="E27" s="19"/>
      <c r="F27" s="19"/>
      <c r="G27" s="19"/>
      <c r="H27" s="19"/>
    </row>
    <row r="28" spans="1:9" ht="60" customHeight="1" x14ac:dyDescent="0.25">
      <c r="A28" s="19"/>
      <c r="B28" s="19"/>
      <c r="C28" s="18"/>
      <c r="D28" s="31"/>
      <c r="E28" s="19"/>
      <c r="F28" s="19"/>
      <c r="G28" s="19"/>
      <c r="H28" s="19"/>
    </row>
    <row r="29" spans="1:9" ht="60" customHeight="1" x14ac:dyDescent="0.25">
      <c r="A29" s="19"/>
      <c r="B29" s="19"/>
      <c r="C29" s="18"/>
      <c r="D29" s="19"/>
      <c r="E29" s="19"/>
      <c r="F29" s="19"/>
      <c r="G29" s="19"/>
      <c r="H29" s="19"/>
    </row>
    <row r="30" spans="1:9" ht="60" customHeight="1" x14ac:dyDescent="0.25">
      <c r="A30" s="54"/>
      <c r="B30" s="50"/>
      <c r="C30" s="50"/>
      <c r="D30" s="50"/>
      <c r="E30" s="50"/>
      <c r="F30" s="50"/>
      <c r="G30" s="50"/>
      <c r="H30" s="50"/>
      <c r="I30" s="50"/>
    </row>
    <row r="31" spans="1:9" ht="60" customHeight="1" x14ac:dyDescent="0.25">
      <c r="A31" s="19"/>
      <c r="B31" s="19"/>
      <c r="C31" s="18"/>
      <c r="D31" s="19"/>
      <c r="E31" s="19"/>
      <c r="F31" s="19"/>
      <c r="G31" s="19"/>
      <c r="H31" s="19"/>
    </row>
    <row r="32" spans="1:9" ht="60" customHeight="1" x14ac:dyDescent="0.25">
      <c r="A32" s="19"/>
      <c r="B32" s="19"/>
      <c r="C32" s="18"/>
      <c r="D32" s="21"/>
      <c r="E32" s="19"/>
      <c r="F32" s="19"/>
      <c r="G32" s="19"/>
      <c r="H32" s="19"/>
    </row>
    <row r="33" spans="1:9" ht="60" customHeight="1" x14ac:dyDescent="0.25">
      <c r="A33" s="19"/>
      <c r="B33" s="19"/>
      <c r="C33" s="18"/>
      <c r="D33" s="21"/>
      <c r="E33" s="19"/>
      <c r="F33" s="19"/>
      <c r="G33" s="19"/>
      <c r="H33" s="19"/>
    </row>
    <row r="34" spans="1:9" ht="60" customHeight="1" x14ac:dyDescent="0.25">
      <c r="A34" s="19"/>
      <c r="B34" s="19"/>
      <c r="C34" s="18"/>
      <c r="D34" s="21"/>
      <c r="E34" s="19"/>
      <c r="F34" s="19"/>
      <c r="G34" s="19"/>
      <c r="H34" s="19"/>
    </row>
    <row r="35" spans="1:9" ht="60" customHeight="1" x14ac:dyDescent="0.25">
      <c r="A35" s="19"/>
      <c r="B35" s="19"/>
      <c r="C35" s="18"/>
      <c r="D35" s="21"/>
      <c r="E35" s="19"/>
      <c r="F35" s="19"/>
      <c r="G35" s="19"/>
      <c r="H35" s="19"/>
    </row>
    <row r="36" spans="1:9" ht="60" customHeight="1" x14ac:dyDescent="0.25">
      <c r="A36" s="54"/>
      <c r="B36" s="50"/>
      <c r="C36" s="50"/>
      <c r="D36" s="50"/>
      <c r="E36" s="50"/>
      <c r="F36" s="50"/>
      <c r="G36" s="50"/>
      <c r="H36" s="50"/>
      <c r="I36" s="50"/>
    </row>
    <row r="37" spans="1:9" ht="60" customHeight="1" x14ac:dyDescent="0.25">
      <c r="A37" s="19"/>
      <c r="B37" s="19"/>
      <c r="C37" s="18"/>
      <c r="D37" s="19"/>
      <c r="E37" s="19"/>
      <c r="F37" s="19"/>
      <c r="G37" s="19"/>
      <c r="H37" s="19"/>
    </row>
    <row r="38" spans="1:9" ht="60" customHeight="1" x14ac:dyDescent="0.25">
      <c r="A38" s="19"/>
      <c r="B38" s="19"/>
      <c r="C38" s="18"/>
      <c r="D38" s="19"/>
      <c r="E38" s="19"/>
      <c r="F38" s="19"/>
      <c r="G38" s="19"/>
      <c r="H38" s="19"/>
    </row>
    <row r="39" spans="1:9" ht="60" customHeight="1" x14ac:dyDescent="0.25">
      <c r="A39" s="19"/>
      <c r="B39" s="19"/>
      <c r="C39" s="18"/>
      <c r="D39" s="33"/>
      <c r="E39" s="19"/>
      <c r="F39" s="19"/>
      <c r="G39" s="19"/>
      <c r="H39" s="19"/>
    </row>
    <row r="40" spans="1:9" ht="60" customHeight="1" x14ac:dyDescent="0.25">
      <c r="A40" s="19"/>
      <c r="B40" s="19"/>
      <c r="C40" s="18"/>
      <c r="D40" s="33"/>
      <c r="E40" s="19"/>
      <c r="F40" s="19"/>
      <c r="G40" s="19"/>
      <c r="H40" s="19"/>
    </row>
    <row r="41" spans="1:9" ht="60" customHeight="1" x14ac:dyDescent="0.25">
      <c r="A41" s="49"/>
      <c r="B41" s="50"/>
      <c r="C41" s="50"/>
      <c r="D41" s="50"/>
      <c r="E41" s="50"/>
      <c r="F41" s="50"/>
      <c r="G41" s="50"/>
      <c r="H41" s="50"/>
      <c r="I41" s="50"/>
    </row>
    <row r="42" spans="1:9" x14ac:dyDescent="0.25">
      <c r="A42" s="19"/>
      <c r="B42" s="24"/>
      <c r="C42" s="24"/>
      <c r="D42" s="24"/>
      <c r="E42" s="24"/>
      <c r="F42" s="24"/>
      <c r="G42" s="24"/>
      <c r="H42" s="2"/>
    </row>
    <row r="43" spans="1:9" x14ac:dyDescent="0.25">
      <c r="A43" s="24"/>
      <c r="B43" s="24"/>
      <c r="C43" s="24"/>
      <c r="D43" s="24"/>
      <c r="E43" s="24"/>
      <c r="F43" s="24"/>
      <c r="G43" s="24"/>
      <c r="H43" s="2"/>
    </row>
    <row r="44" spans="1:9" x14ac:dyDescent="0.25">
      <c r="A44" s="24"/>
      <c r="B44" s="24"/>
      <c r="C44" s="24"/>
      <c r="D44" s="24"/>
      <c r="E44" s="24"/>
      <c r="F44" s="24"/>
      <c r="G44" s="24"/>
      <c r="H44" s="2"/>
    </row>
    <row r="45" spans="1:9" x14ac:dyDescent="0.25">
      <c r="A45" s="24"/>
      <c r="B45" s="24"/>
      <c r="C45" s="24"/>
      <c r="D45" s="24"/>
      <c r="E45" s="24"/>
      <c r="F45" s="24"/>
      <c r="G45" s="24"/>
      <c r="H45" s="2"/>
    </row>
    <row r="46" spans="1:9" x14ac:dyDescent="0.25">
      <c r="A46" s="24"/>
      <c r="B46" s="24"/>
      <c r="C46" s="24"/>
      <c r="D46" s="24"/>
      <c r="E46" s="24"/>
      <c r="F46" s="24"/>
      <c r="G46" s="24"/>
      <c r="H46" s="2"/>
    </row>
    <row r="47" spans="1:9" x14ac:dyDescent="0.25">
      <c r="A47" s="24"/>
      <c r="B47" s="24"/>
      <c r="C47" s="24"/>
      <c r="D47" s="24"/>
      <c r="E47" s="24"/>
      <c r="F47" s="24"/>
      <c r="G47" s="24"/>
      <c r="H47" s="2"/>
    </row>
    <row r="48" spans="1:9" x14ac:dyDescent="0.25">
      <c r="A48" s="24"/>
      <c r="B48" s="24"/>
      <c r="C48" s="24"/>
      <c r="D48" s="24"/>
      <c r="E48" s="24"/>
      <c r="F48" s="24"/>
      <c r="G48" s="24"/>
      <c r="H48" s="2"/>
    </row>
    <row r="49" spans="1:8" x14ac:dyDescent="0.25">
      <c r="A49" s="24"/>
      <c r="B49" s="24"/>
      <c r="C49" s="24"/>
      <c r="D49" s="24"/>
      <c r="E49" s="24"/>
      <c r="F49" s="24"/>
      <c r="G49" s="24"/>
      <c r="H49" s="2"/>
    </row>
    <row r="50" spans="1:8" x14ac:dyDescent="0.25">
      <c r="A50" s="24"/>
      <c r="B50" s="24"/>
      <c r="C50" s="24"/>
      <c r="D50" s="24"/>
      <c r="E50" s="24"/>
      <c r="F50" s="24"/>
      <c r="G50" s="24"/>
      <c r="H50" s="2"/>
    </row>
    <row r="51" spans="1:8" x14ac:dyDescent="0.25">
      <c r="A51" s="24"/>
      <c r="B51" s="24"/>
      <c r="C51" s="24"/>
      <c r="D51" s="24"/>
      <c r="E51" s="24"/>
      <c r="F51" s="24"/>
      <c r="G51" s="24"/>
      <c r="H51" s="2"/>
    </row>
    <row r="52" spans="1:8" x14ac:dyDescent="0.25">
      <c r="A52" s="24"/>
      <c r="B52" s="24"/>
      <c r="C52" s="24"/>
      <c r="D52" s="24"/>
      <c r="E52" s="24"/>
      <c r="F52" s="24"/>
      <c r="G52" s="24"/>
      <c r="H52" s="2"/>
    </row>
    <row r="53" spans="1:8" x14ac:dyDescent="0.25">
      <c r="A53" s="24"/>
      <c r="B53" s="24"/>
      <c r="C53" s="24"/>
      <c r="D53" s="24"/>
      <c r="E53" s="24"/>
      <c r="F53" s="24"/>
      <c r="G53" s="24"/>
      <c r="H53" s="2"/>
    </row>
    <row r="54" spans="1:8" x14ac:dyDescent="0.25">
      <c r="A54" s="24"/>
      <c r="B54" s="24"/>
      <c r="C54" s="24"/>
      <c r="D54" s="24"/>
      <c r="E54" s="24"/>
      <c r="F54" s="24"/>
      <c r="G54" s="24"/>
      <c r="H54" s="2"/>
    </row>
    <row r="55" spans="1:8" x14ac:dyDescent="0.25">
      <c r="A55" s="24"/>
      <c r="B55" s="24"/>
      <c r="C55" s="24"/>
      <c r="D55" s="24"/>
      <c r="E55" s="24"/>
      <c r="F55" s="24"/>
      <c r="G55" s="24"/>
      <c r="H55" s="2"/>
    </row>
    <row r="56" spans="1:8" x14ac:dyDescent="0.25">
      <c r="A56" s="24"/>
      <c r="B56" s="24"/>
      <c r="C56" s="24"/>
      <c r="D56" s="24"/>
      <c r="E56" s="24"/>
      <c r="F56" s="24"/>
      <c r="G56" s="24"/>
      <c r="H56" s="2"/>
    </row>
    <row r="57" spans="1:8" x14ac:dyDescent="0.25">
      <c r="A57" s="24"/>
      <c r="B57" s="24"/>
      <c r="C57" s="24"/>
      <c r="D57" s="24"/>
      <c r="E57" s="24"/>
      <c r="F57" s="24"/>
      <c r="G57" s="24"/>
      <c r="H57" s="2"/>
    </row>
    <row r="58" spans="1:8" x14ac:dyDescent="0.25">
      <c r="A58" s="24"/>
      <c r="B58" s="24"/>
      <c r="C58" s="24"/>
      <c r="D58" s="24"/>
      <c r="E58" s="24"/>
      <c r="F58" s="24"/>
      <c r="G58" s="24"/>
      <c r="H58" s="2"/>
    </row>
    <row r="59" spans="1:8" x14ac:dyDescent="0.25">
      <c r="A59" s="24"/>
      <c r="B59" s="24"/>
      <c r="C59" s="24"/>
      <c r="D59" s="24"/>
      <c r="E59" s="24"/>
      <c r="F59" s="24"/>
      <c r="G59" s="24"/>
      <c r="H59" s="2"/>
    </row>
    <row r="60" spans="1:8" x14ac:dyDescent="0.25">
      <c r="A60" s="24"/>
      <c r="B60" s="24"/>
      <c r="C60" s="24"/>
      <c r="D60" s="24"/>
      <c r="E60" s="24"/>
      <c r="F60" s="24"/>
      <c r="G60" s="24"/>
      <c r="H60" s="2"/>
    </row>
    <row r="61" spans="1:8" x14ac:dyDescent="0.25">
      <c r="A61" s="24"/>
      <c r="B61" s="24"/>
      <c r="C61" s="24"/>
      <c r="D61" s="24"/>
      <c r="E61" s="24"/>
      <c r="F61" s="24"/>
      <c r="G61" s="24"/>
      <c r="H61" s="2"/>
    </row>
    <row r="62" spans="1:8" x14ac:dyDescent="0.25">
      <c r="A62" s="24"/>
      <c r="B62" s="24"/>
      <c r="C62" s="24"/>
      <c r="D62" s="24"/>
      <c r="E62" s="24"/>
      <c r="F62" s="24"/>
      <c r="G62" s="24"/>
      <c r="H62" s="2"/>
    </row>
    <row r="63" spans="1:8" x14ac:dyDescent="0.25">
      <c r="A63" s="24"/>
      <c r="B63" s="24"/>
      <c r="C63" s="24"/>
      <c r="D63" s="24"/>
      <c r="E63" s="24"/>
      <c r="F63" s="24"/>
      <c r="G63" s="24"/>
      <c r="H63" s="2"/>
    </row>
    <row r="64" spans="1:8" x14ac:dyDescent="0.25">
      <c r="A64" s="24"/>
      <c r="B64" s="24"/>
      <c r="C64" s="24"/>
      <c r="D64" s="24"/>
      <c r="E64" s="24"/>
      <c r="F64" s="24"/>
      <c r="G64" s="24"/>
      <c r="H64" s="2"/>
    </row>
    <row r="65" spans="1:8" x14ac:dyDescent="0.25">
      <c r="A65" s="24"/>
      <c r="B65" s="24"/>
      <c r="C65" s="24"/>
      <c r="D65" s="24"/>
      <c r="E65" s="24"/>
      <c r="F65" s="24"/>
      <c r="G65" s="24"/>
      <c r="H65" s="2"/>
    </row>
    <row r="66" spans="1:8" x14ac:dyDescent="0.25">
      <c r="A66" s="24"/>
      <c r="B66" s="24"/>
      <c r="C66" s="24"/>
      <c r="D66" s="24"/>
      <c r="E66" s="24"/>
      <c r="F66" s="24"/>
      <c r="G66" s="24"/>
      <c r="H66" s="2"/>
    </row>
    <row r="67" spans="1:8" x14ac:dyDescent="0.25">
      <c r="A67" s="24"/>
      <c r="B67" s="24"/>
      <c r="C67" s="24"/>
      <c r="D67" s="24"/>
      <c r="E67" s="24"/>
      <c r="F67" s="24"/>
      <c r="G67" s="24"/>
      <c r="H67" s="2"/>
    </row>
    <row r="68" spans="1:8" x14ac:dyDescent="0.25">
      <c r="A68" s="24"/>
      <c r="B68" s="24"/>
      <c r="C68" s="24"/>
      <c r="D68" s="24"/>
      <c r="E68" s="24"/>
      <c r="F68" s="24"/>
      <c r="G68" s="24"/>
      <c r="H68" s="2"/>
    </row>
    <row r="69" spans="1:8" x14ac:dyDescent="0.25">
      <c r="A69" s="24"/>
      <c r="B69" s="24"/>
      <c r="C69" s="24"/>
      <c r="D69" s="24"/>
      <c r="E69" s="24"/>
      <c r="F69" s="24"/>
      <c r="G69" s="24"/>
      <c r="H69" s="2"/>
    </row>
    <row r="70" spans="1:8" x14ac:dyDescent="0.25">
      <c r="A70" s="24"/>
      <c r="B70" s="24"/>
      <c r="C70" s="24"/>
      <c r="D70" s="24"/>
      <c r="E70" s="24"/>
      <c r="F70" s="24"/>
      <c r="G70" s="24"/>
      <c r="H70" s="2"/>
    </row>
    <row r="71" spans="1:8" x14ac:dyDescent="0.25">
      <c r="A71" s="24"/>
      <c r="B71" s="24"/>
      <c r="C71" s="24"/>
      <c r="D71" s="24"/>
      <c r="E71" s="24"/>
      <c r="F71" s="24"/>
      <c r="G71" s="24"/>
      <c r="H71" s="2"/>
    </row>
  </sheetData>
  <mergeCells count="9">
    <mergeCell ref="A30:I30"/>
    <mergeCell ref="A36:I36"/>
    <mergeCell ref="A41:I41"/>
    <mergeCell ref="A1:B1"/>
    <mergeCell ref="H1:I1"/>
    <mergeCell ref="A2:B2"/>
    <mergeCell ref="A3:B3"/>
    <mergeCell ref="A4:B4"/>
    <mergeCell ref="A5:B5"/>
  </mergeCells>
  <conditionalFormatting sqref="H42:H68">
    <cfRule type="containsText" dxfId="79" priority="18" operator="containsText" text="Fail">
      <formula>NOT(ISERROR(SEARCH("Fail",H42)))</formula>
    </cfRule>
    <cfRule type="containsText" dxfId="78" priority="19" operator="containsText" text="Pass">
      <formula>NOT(ISERROR(SEARCH("Pass",H42)))</formula>
    </cfRule>
  </conditionalFormatting>
  <conditionalFormatting sqref="H25:H29 H32:H35 H37:H40 H7:H18">
    <cfRule type="containsText" dxfId="77" priority="16" operator="containsText" text="FAIL">
      <formula>NOT(ISERROR(SEARCH(("FAIL"),(H7))))</formula>
    </cfRule>
  </conditionalFormatting>
  <conditionalFormatting sqref="H25:H29 H32:H35 H37:H40 H7:H18">
    <cfRule type="containsText" dxfId="76" priority="17" operator="containsText" text="PASS">
      <formula>NOT(ISERROR(SEARCH(("PASS"),(H7))))</formula>
    </cfRule>
  </conditionalFormatting>
  <conditionalFormatting sqref="I12:I13">
    <cfRule type="containsText" dxfId="75" priority="14" operator="containsText" text="Bug">
      <formula>NOT(ISERROR(SEARCH("Bug",I12)))</formula>
    </cfRule>
    <cfRule type="containsText" dxfId="74" priority="15" operator="containsText" text="Bug">
      <formula>NOT(ISERROR(SEARCH("Bug",I12)))</formula>
    </cfRule>
  </conditionalFormatting>
  <conditionalFormatting sqref="H21:H24">
    <cfRule type="containsText" dxfId="73" priority="12" operator="containsText" text="FAIL">
      <formula>NOT(ISERROR(SEARCH(("FAIL"),(H21))))</formula>
    </cfRule>
  </conditionalFormatting>
  <conditionalFormatting sqref="H21:H24">
    <cfRule type="containsText" dxfId="72" priority="13" operator="containsText" text="PASS">
      <formula>NOT(ISERROR(SEARCH(("PASS"),(H21))))</formula>
    </cfRule>
  </conditionalFormatting>
  <conditionalFormatting sqref="I25">
    <cfRule type="containsText" dxfId="71" priority="10" operator="containsText" text="Bug">
      <formula>NOT(ISERROR(SEARCH("Bug",I25)))</formula>
    </cfRule>
    <cfRule type="containsText" dxfId="70" priority="11" operator="containsText" text="Bug">
      <formula>NOT(ISERROR(SEARCH("Bug",I25)))</formula>
    </cfRule>
  </conditionalFormatting>
  <conditionalFormatting sqref="I27:I29">
    <cfRule type="containsText" dxfId="69" priority="8" operator="containsText" text="Bug">
      <formula>NOT(ISERROR(SEARCH("Bug",I27)))</formula>
    </cfRule>
    <cfRule type="containsText" dxfId="68" priority="9" operator="containsText" text="Bug">
      <formula>NOT(ISERROR(SEARCH("Bug",I27)))</formula>
    </cfRule>
  </conditionalFormatting>
  <conditionalFormatting sqref="H31">
    <cfRule type="containsText" dxfId="67" priority="6" operator="containsText" text="FAIL">
      <formula>NOT(ISERROR(SEARCH(("FAIL"),(H31))))</formula>
    </cfRule>
  </conditionalFormatting>
  <conditionalFormatting sqref="H31">
    <cfRule type="containsText" dxfId="66" priority="7" operator="containsText" text="PASS">
      <formula>NOT(ISERROR(SEARCH(("PASS"),(H31))))</formula>
    </cfRule>
  </conditionalFormatting>
  <conditionalFormatting sqref="I31">
    <cfRule type="containsText" dxfId="65" priority="4" operator="containsText" text="Bug">
      <formula>NOT(ISERROR(SEARCH("Bug",I31)))</formula>
    </cfRule>
    <cfRule type="containsText" dxfId="64" priority="5" operator="containsText" text="Bug">
      <formula>NOT(ISERROR(SEARCH("Bug",I31)))</formula>
    </cfRule>
  </conditionalFormatting>
  <conditionalFormatting sqref="I33:I34">
    <cfRule type="containsText" dxfId="63" priority="2" operator="containsText" text="Bug">
      <formula>NOT(ISERROR(SEARCH("Bug",I33)))</formula>
    </cfRule>
    <cfRule type="containsText" dxfId="62" priority="3" operator="containsText" text="Bug">
      <formula>NOT(ISERROR(SEARCH("Bug",I33)))</formula>
    </cfRule>
  </conditionalFormatting>
  <conditionalFormatting sqref="H38">
    <cfRule type="cellIs" dxfId="61" priority="1" operator="equal">
      <formula>"warning"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72"/>
  <sheetViews>
    <sheetView zoomScale="90" zoomScaleNormal="90" workbookViewId="0">
      <pane ySplit="6" topLeftCell="A7" activePane="bottomLeft" state="frozen"/>
      <selection pane="bottomLeft" sqref="A1:B1"/>
    </sheetView>
  </sheetViews>
  <sheetFormatPr defaultRowHeight="15" x14ac:dyDescent="0.25"/>
  <cols>
    <col min="1" max="2" width="25.7109375" customWidth="1"/>
    <col min="3" max="3" width="25.7109375" style="4" customWidth="1"/>
    <col min="4" max="4" width="25.7109375" customWidth="1"/>
    <col min="5" max="5" width="35.7109375" customWidth="1"/>
    <col min="6" max="6" width="25.7109375" customWidth="1"/>
    <col min="7" max="7" width="25.7109375" style="4" customWidth="1"/>
    <col min="8" max="8" width="25.7109375" customWidth="1"/>
    <col min="9" max="9" width="25.7109375" style="24" customWidth="1"/>
    <col min="10" max="10" width="25.7109375" customWidth="1"/>
  </cols>
  <sheetData>
    <row r="1" spans="1:10" ht="19.899999999999999" customHeight="1" x14ac:dyDescent="0.25">
      <c r="A1" s="48" t="s">
        <v>5</v>
      </c>
      <c r="B1" s="48"/>
      <c r="C1" s="7" t="s">
        <v>39</v>
      </c>
      <c r="D1" s="25" t="s">
        <v>8</v>
      </c>
      <c r="E1" s="7" t="s">
        <v>40</v>
      </c>
      <c r="F1" s="25" t="s">
        <v>12</v>
      </c>
      <c r="G1" s="15"/>
      <c r="H1" s="48" t="s">
        <v>15</v>
      </c>
      <c r="I1" s="48"/>
      <c r="J1" s="6"/>
    </row>
    <row r="2" spans="1:10" ht="28.5" customHeight="1" x14ac:dyDescent="0.25">
      <c r="A2" s="48" t="s">
        <v>6</v>
      </c>
      <c r="B2" s="48"/>
      <c r="C2" s="43" t="s">
        <v>318</v>
      </c>
      <c r="D2" s="25" t="s">
        <v>9</v>
      </c>
      <c r="E2" s="7" t="s">
        <v>40</v>
      </c>
      <c r="F2" s="25" t="s">
        <v>13</v>
      </c>
      <c r="G2" s="15"/>
      <c r="H2" s="25" t="s">
        <v>17</v>
      </c>
      <c r="I2" s="7">
        <f>COUNTIF(H7:H45,"Pass")</f>
        <v>2</v>
      </c>
      <c r="J2" s="6"/>
    </row>
    <row r="3" spans="1:10" ht="19.899999999999999" customHeight="1" x14ac:dyDescent="0.25">
      <c r="A3" s="48"/>
      <c r="B3" s="48"/>
      <c r="C3" s="7"/>
      <c r="D3" s="25" t="s">
        <v>10</v>
      </c>
      <c r="E3" s="7" t="s">
        <v>11</v>
      </c>
      <c r="F3" s="25" t="s">
        <v>41</v>
      </c>
      <c r="G3" s="15" t="s">
        <v>42</v>
      </c>
      <c r="H3" s="9" t="s">
        <v>18</v>
      </c>
      <c r="I3" s="7">
        <f>COUNTIF(H7:H56,"Fail")</f>
        <v>4</v>
      </c>
      <c r="J3" s="6"/>
    </row>
    <row r="4" spans="1:10" ht="19.899999999999999" customHeight="1" x14ac:dyDescent="0.25">
      <c r="A4" s="48" t="s">
        <v>7</v>
      </c>
      <c r="B4" s="48"/>
      <c r="C4" s="7"/>
      <c r="D4" s="25"/>
      <c r="E4" s="7"/>
      <c r="F4" s="25" t="s">
        <v>14</v>
      </c>
      <c r="G4" s="15"/>
      <c r="H4" s="10" t="s">
        <v>19</v>
      </c>
      <c r="I4" s="7">
        <f>COUNTIF(H7:H56,"Warning")</f>
        <v>0</v>
      </c>
      <c r="J4" s="6"/>
    </row>
    <row r="5" spans="1:10" ht="19.899999999999999" customHeight="1" x14ac:dyDescent="0.25">
      <c r="A5" s="48" t="s">
        <v>38</v>
      </c>
      <c r="B5" s="48"/>
      <c r="C5" s="7"/>
      <c r="D5" s="25"/>
      <c r="E5" s="7"/>
      <c r="F5" s="25"/>
      <c r="G5" s="15"/>
      <c r="H5" s="25" t="s">
        <v>16</v>
      </c>
      <c r="I5" s="7">
        <f>SUM(I2:I4)</f>
        <v>6</v>
      </c>
      <c r="J5" s="6"/>
    </row>
    <row r="6" spans="1:10" ht="20.45" customHeight="1" x14ac:dyDescent="0.25">
      <c r="A6" s="14" t="s">
        <v>20</v>
      </c>
      <c r="B6" s="11" t="s">
        <v>21</v>
      </c>
      <c r="C6" s="13" t="s">
        <v>22</v>
      </c>
      <c r="D6" s="12" t="s">
        <v>23</v>
      </c>
      <c r="E6" s="11" t="s">
        <v>24</v>
      </c>
      <c r="F6" s="12" t="s">
        <v>25</v>
      </c>
      <c r="G6" s="13" t="s">
        <v>26</v>
      </c>
      <c r="H6" s="11" t="s">
        <v>27</v>
      </c>
      <c r="I6" s="13" t="s">
        <v>36</v>
      </c>
    </row>
    <row r="7" spans="1:10" ht="60" customHeight="1" x14ac:dyDescent="0.25">
      <c r="A7" s="51" t="s">
        <v>319</v>
      </c>
      <c r="B7" s="52"/>
      <c r="C7" s="52"/>
      <c r="D7" s="52"/>
      <c r="E7" s="52"/>
      <c r="F7" s="52"/>
      <c r="G7" s="52"/>
      <c r="H7" s="53"/>
    </row>
    <row r="8" spans="1:10" ht="60" customHeight="1" x14ac:dyDescent="0.25">
      <c r="A8" s="20" t="s">
        <v>320</v>
      </c>
      <c r="B8" s="19" t="s">
        <v>324</v>
      </c>
      <c r="C8" s="18" t="s">
        <v>44</v>
      </c>
      <c r="D8" s="28" t="s">
        <v>325</v>
      </c>
      <c r="E8" s="19" t="s">
        <v>326</v>
      </c>
      <c r="F8" s="19" t="s">
        <v>327</v>
      </c>
      <c r="G8" s="19" t="s">
        <v>328</v>
      </c>
      <c r="H8" s="20" t="s">
        <v>18</v>
      </c>
      <c r="I8" s="35" t="s">
        <v>64</v>
      </c>
    </row>
    <row r="9" spans="1:10" ht="60" customHeight="1" x14ac:dyDescent="0.25">
      <c r="A9" s="20" t="s">
        <v>320</v>
      </c>
      <c r="B9" s="19" t="s">
        <v>329</v>
      </c>
      <c r="C9" s="18" t="s">
        <v>44</v>
      </c>
      <c r="D9" s="28" t="s">
        <v>330</v>
      </c>
      <c r="E9" s="19" t="s">
        <v>331</v>
      </c>
      <c r="F9" s="19" t="s">
        <v>327</v>
      </c>
      <c r="G9" s="19" t="s">
        <v>332</v>
      </c>
      <c r="H9" s="20" t="s">
        <v>17</v>
      </c>
    </row>
    <row r="10" spans="1:10" ht="60" customHeight="1" x14ac:dyDescent="0.25">
      <c r="A10" s="20" t="s">
        <v>322</v>
      </c>
      <c r="B10" s="19" t="s">
        <v>345</v>
      </c>
      <c r="C10" s="18" t="s">
        <v>44</v>
      </c>
      <c r="D10" s="20" t="s">
        <v>349</v>
      </c>
      <c r="E10" s="19" t="s">
        <v>346</v>
      </c>
      <c r="F10" s="19" t="s">
        <v>347</v>
      </c>
      <c r="G10" s="19" t="s">
        <v>348</v>
      </c>
      <c r="H10" s="20" t="s">
        <v>18</v>
      </c>
      <c r="I10" s="35" t="s">
        <v>69</v>
      </c>
    </row>
    <row r="11" spans="1:10" ht="60" customHeight="1" x14ac:dyDescent="0.25">
      <c r="A11" s="51" t="s">
        <v>333</v>
      </c>
      <c r="B11" s="52"/>
      <c r="C11" s="52"/>
      <c r="D11" s="52"/>
      <c r="E11" s="52"/>
      <c r="F11" s="52"/>
      <c r="G11" s="52"/>
      <c r="H11" s="53"/>
    </row>
    <row r="12" spans="1:10" ht="60" customHeight="1" x14ac:dyDescent="0.25">
      <c r="A12" s="20" t="s">
        <v>323</v>
      </c>
      <c r="B12" s="19" t="s">
        <v>334</v>
      </c>
      <c r="C12" s="18" t="s">
        <v>44</v>
      </c>
      <c r="D12" s="28" t="s">
        <v>335</v>
      </c>
      <c r="E12" s="19" t="s">
        <v>336</v>
      </c>
      <c r="F12" s="19" t="s">
        <v>337</v>
      </c>
      <c r="G12" s="19" t="s">
        <v>338</v>
      </c>
      <c r="H12" s="20" t="s">
        <v>18</v>
      </c>
      <c r="I12" s="35" t="s">
        <v>111</v>
      </c>
    </row>
    <row r="13" spans="1:10" ht="60" customHeight="1" x14ac:dyDescent="0.25">
      <c r="A13" s="20" t="s">
        <v>339</v>
      </c>
      <c r="B13" s="19" t="s">
        <v>340</v>
      </c>
      <c r="C13" s="18" t="s">
        <v>44</v>
      </c>
      <c r="D13" s="28" t="s">
        <v>335</v>
      </c>
      <c r="E13" s="19" t="s">
        <v>336</v>
      </c>
      <c r="F13" s="19" t="s">
        <v>337</v>
      </c>
      <c r="G13" s="19" t="s">
        <v>338</v>
      </c>
      <c r="H13" s="20" t="s">
        <v>18</v>
      </c>
      <c r="I13" s="35" t="s">
        <v>112</v>
      </c>
    </row>
    <row r="14" spans="1:10" ht="60" customHeight="1" x14ac:dyDescent="0.25">
      <c r="A14" s="20" t="s">
        <v>344</v>
      </c>
      <c r="B14" s="19" t="s">
        <v>341</v>
      </c>
      <c r="C14" s="18" t="s">
        <v>44</v>
      </c>
      <c r="D14" s="28" t="s">
        <v>335</v>
      </c>
      <c r="E14" s="19" t="s">
        <v>342</v>
      </c>
      <c r="F14" s="19" t="s">
        <v>343</v>
      </c>
      <c r="G14" s="19" t="s">
        <v>332</v>
      </c>
      <c r="H14" s="20" t="s">
        <v>35</v>
      </c>
    </row>
    <row r="15" spans="1:10" ht="60" customHeight="1" x14ac:dyDescent="0.25">
      <c r="A15" s="20"/>
      <c r="B15" s="19"/>
      <c r="C15" s="18"/>
      <c r="D15" s="20"/>
      <c r="E15" s="19"/>
      <c r="F15" s="19"/>
      <c r="G15" s="19"/>
      <c r="H15" s="20"/>
    </row>
    <row r="16" spans="1:10" ht="60" customHeight="1" x14ac:dyDescent="0.25">
      <c r="A16" s="20"/>
      <c r="B16" s="19"/>
      <c r="C16" s="18"/>
      <c r="D16" s="17"/>
      <c r="E16" s="19"/>
      <c r="F16" s="19"/>
      <c r="G16" s="19"/>
      <c r="H16" s="20"/>
      <c r="I16"/>
    </row>
    <row r="17" spans="1:9" ht="60" customHeight="1" x14ac:dyDescent="0.25">
      <c r="A17" s="20"/>
      <c r="B17" s="19"/>
      <c r="C17" s="18"/>
      <c r="D17" s="17"/>
      <c r="E17" s="19"/>
      <c r="F17" s="19"/>
      <c r="G17" s="19"/>
      <c r="H17" s="20"/>
      <c r="I17"/>
    </row>
    <row r="18" spans="1:9" ht="60" customHeight="1" x14ac:dyDescent="0.25">
      <c r="A18" s="20"/>
      <c r="B18" s="19"/>
      <c r="C18" s="18"/>
      <c r="D18" s="17"/>
      <c r="E18" s="19"/>
      <c r="F18" s="19"/>
      <c r="G18" s="19"/>
      <c r="H18" s="20"/>
      <c r="I18"/>
    </row>
    <row r="19" spans="1:9" ht="60" customHeight="1" x14ac:dyDescent="0.25">
      <c r="A19" s="20"/>
      <c r="B19" s="19"/>
      <c r="C19" s="18"/>
      <c r="D19" s="17"/>
      <c r="E19" s="19"/>
      <c r="F19" s="19"/>
      <c r="G19" s="19"/>
      <c r="H19" s="20"/>
      <c r="I19"/>
    </row>
    <row r="20" spans="1:9" ht="60" customHeight="1" x14ac:dyDescent="0.25">
      <c r="A20" s="58"/>
      <c r="B20" s="58"/>
      <c r="C20" s="58"/>
      <c r="D20" s="58"/>
      <c r="E20" s="58"/>
      <c r="F20" s="58"/>
      <c r="G20" s="58"/>
      <c r="H20" s="58"/>
      <c r="I20" s="58"/>
    </row>
    <row r="21" spans="1:9" ht="60" customHeight="1" x14ac:dyDescent="0.25">
      <c r="A21" s="54"/>
      <c r="B21" s="55"/>
      <c r="C21" s="55"/>
      <c r="D21" s="55"/>
      <c r="E21" s="55"/>
      <c r="F21" s="55"/>
      <c r="G21" s="55"/>
      <c r="H21" s="55"/>
      <c r="I21" s="55"/>
    </row>
    <row r="22" spans="1:9" ht="60" customHeight="1" x14ac:dyDescent="0.25">
      <c r="A22" s="20"/>
      <c r="B22" s="19"/>
      <c r="C22" s="18"/>
      <c r="D22" s="20"/>
      <c r="E22" s="19"/>
      <c r="F22" s="19"/>
      <c r="G22" s="19"/>
      <c r="H22" s="17"/>
    </row>
    <row r="23" spans="1:9" ht="60" customHeight="1" x14ac:dyDescent="0.25">
      <c r="A23" s="20"/>
      <c r="B23" s="19"/>
      <c r="C23" s="18"/>
      <c r="D23" s="31"/>
      <c r="E23" s="19"/>
      <c r="F23" s="19"/>
      <c r="G23" s="19"/>
      <c r="H23" s="17"/>
    </row>
    <row r="24" spans="1:9" ht="60" customHeight="1" x14ac:dyDescent="0.25">
      <c r="A24" s="20"/>
      <c r="B24" s="19"/>
      <c r="C24" s="18"/>
      <c r="D24" s="19"/>
      <c r="E24" s="19"/>
      <c r="F24" s="19"/>
      <c r="G24" s="19"/>
      <c r="H24" s="17"/>
    </row>
    <row r="25" spans="1:9" ht="60" customHeight="1" x14ac:dyDescent="0.25">
      <c r="A25" s="20"/>
      <c r="B25" s="19"/>
      <c r="C25" s="18"/>
      <c r="D25" s="19"/>
      <c r="E25" s="19"/>
      <c r="F25" s="19"/>
      <c r="G25" s="19"/>
      <c r="H25" s="17"/>
    </row>
    <row r="26" spans="1:9" ht="60" customHeight="1" x14ac:dyDescent="0.25">
      <c r="A26" s="20"/>
      <c r="B26" s="19"/>
      <c r="C26" s="18"/>
      <c r="D26" s="32"/>
      <c r="E26" s="19"/>
      <c r="F26" s="19"/>
      <c r="G26" s="19"/>
      <c r="H26" s="20"/>
    </row>
    <row r="27" spans="1:9" ht="60" customHeight="1" x14ac:dyDescent="0.25">
      <c r="A27" s="20"/>
      <c r="B27" s="19"/>
      <c r="C27" s="18"/>
      <c r="D27" s="31"/>
      <c r="E27" s="19"/>
      <c r="F27" s="19"/>
      <c r="G27" s="19"/>
      <c r="H27" s="19"/>
    </row>
    <row r="28" spans="1:9" ht="60" customHeight="1" x14ac:dyDescent="0.25">
      <c r="A28" s="20"/>
      <c r="B28" s="19"/>
      <c r="C28" s="18"/>
      <c r="D28" s="31"/>
      <c r="E28" s="19"/>
      <c r="F28" s="19"/>
      <c r="G28" s="19"/>
      <c r="H28" s="19"/>
    </row>
    <row r="29" spans="1:9" ht="60" customHeight="1" x14ac:dyDescent="0.25">
      <c r="A29" s="20"/>
      <c r="B29" s="19"/>
      <c r="C29" s="18"/>
      <c r="D29" s="31"/>
      <c r="E29" s="19"/>
      <c r="F29" s="19"/>
      <c r="G29" s="19"/>
      <c r="H29" s="19"/>
    </row>
    <row r="30" spans="1:9" ht="60" customHeight="1" x14ac:dyDescent="0.25">
      <c r="A30" s="20"/>
      <c r="B30" s="19"/>
      <c r="C30" s="18"/>
      <c r="D30" s="19"/>
      <c r="E30" s="19"/>
      <c r="F30" s="19"/>
      <c r="G30" s="19"/>
      <c r="H30" s="19"/>
    </row>
    <row r="31" spans="1:9" ht="60" customHeight="1" x14ac:dyDescent="0.25">
      <c r="A31" s="54"/>
      <c r="B31" s="50"/>
      <c r="C31" s="50"/>
      <c r="D31" s="50"/>
      <c r="E31" s="50"/>
      <c r="F31" s="50"/>
      <c r="G31" s="50"/>
      <c r="H31" s="50"/>
      <c r="I31" s="50"/>
    </row>
    <row r="32" spans="1:9" ht="60" customHeight="1" x14ac:dyDescent="0.25">
      <c r="A32" s="20"/>
      <c r="B32" s="19"/>
      <c r="C32" s="18"/>
      <c r="D32" s="20"/>
      <c r="E32" s="19"/>
      <c r="F32" s="19"/>
      <c r="G32" s="19"/>
      <c r="H32" s="19"/>
    </row>
    <row r="33" spans="1:9" ht="60" customHeight="1" x14ac:dyDescent="0.25">
      <c r="A33" s="20"/>
      <c r="B33" s="19"/>
      <c r="C33" s="18"/>
      <c r="D33" s="21"/>
      <c r="E33" s="19"/>
      <c r="F33" s="19"/>
      <c r="G33" s="19"/>
      <c r="H33" s="19"/>
    </row>
    <row r="34" spans="1:9" ht="60" customHeight="1" x14ac:dyDescent="0.25">
      <c r="A34" s="20"/>
      <c r="B34" s="19"/>
      <c r="C34" s="18"/>
      <c r="D34" s="21"/>
      <c r="E34" s="19"/>
      <c r="F34" s="19"/>
      <c r="G34" s="19"/>
      <c r="H34" s="19"/>
    </row>
    <row r="35" spans="1:9" ht="60" customHeight="1" x14ac:dyDescent="0.25">
      <c r="A35" s="20"/>
      <c r="B35" s="19"/>
      <c r="C35" s="18"/>
      <c r="D35" s="21"/>
      <c r="E35" s="19"/>
      <c r="F35" s="19"/>
      <c r="G35" s="19"/>
      <c r="H35" s="19"/>
    </row>
    <row r="36" spans="1:9" ht="60" customHeight="1" x14ac:dyDescent="0.25">
      <c r="A36" s="20"/>
      <c r="B36" s="19"/>
      <c r="C36" s="18"/>
      <c r="D36" s="21"/>
      <c r="E36" s="19"/>
      <c r="F36" s="19"/>
      <c r="G36" s="19"/>
      <c r="H36" s="19"/>
    </row>
    <row r="37" spans="1:9" ht="60" customHeight="1" x14ac:dyDescent="0.25">
      <c r="A37" s="54"/>
      <c r="B37" s="50"/>
      <c r="C37" s="50"/>
      <c r="D37" s="50"/>
      <c r="E37" s="50"/>
      <c r="F37" s="50"/>
      <c r="G37" s="50"/>
      <c r="H37" s="50"/>
      <c r="I37" s="50"/>
    </row>
    <row r="38" spans="1:9" ht="60" customHeight="1" x14ac:dyDescent="0.25">
      <c r="A38" s="20"/>
      <c r="B38" s="19"/>
      <c r="C38" s="18"/>
      <c r="D38" s="19"/>
      <c r="E38" s="19"/>
      <c r="F38" s="19"/>
      <c r="G38" s="19"/>
      <c r="H38" s="19"/>
    </row>
    <row r="39" spans="1:9" ht="60" customHeight="1" x14ac:dyDescent="0.25">
      <c r="A39" s="20"/>
      <c r="B39" s="19"/>
      <c r="C39" s="18"/>
      <c r="D39" s="19"/>
      <c r="E39" s="19"/>
      <c r="F39" s="19"/>
      <c r="G39" s="19"/>
      <c r="H39" s="19"/>
    </row>
    <row r="40" spans="1:9" ht="60" customHeight="1" x14ac:dyDescent="0.25">
      <c r="A40" s="20"/>
      <c r="B40" s="19"/>
      <c r="C40" s="18"/>
      <c r="D40" s="33"/>
      <c r="E40" s="19"/>
      <c r="F40" s="19"/>
      <c r="G40" s="19"/>
      <c r="H40" s="19"/>
    </row>
    <row r="41" spans="1:9" ht="60" customHeight="1" x14ac:dyDescent="0.25">
      <c r="A41" s="20"/>
      <c r="B41" s="19"/>
      <c r="C41" s="18"/>
      <c r="D41" s="33"/>
      <c r="E41" s="19"/>
      <c r="F41" s="19"/>
      <c r="G41" s="19"/>
      <c r="H41" s="19"/>
    </row>
    <row r="42" spans="1:9" ht="60" customHeight="1" x14ac:dyDescent="0.25">
      <c r="A42" s="49"/>
      <c r="B42" s="50"/>
      <c r="C42" s="50"/>
      <c r="D42" s="50"/>
      <c r="E42" s="50"/>
      <c r="F42" s="50"/>
      <c r="G42" s="50"/>
      <c r="H42" s="50"/>
      <c r="I42" s="50"/>
    </row>
    <row r="43" spans="1:9" x14ac:dyDescent="0.25">
      <c r="A43" s="20"/>
      <c r="B43" s="2"/>
      <c r="C43" s="24"/>
      <c r="D43" s="2"/>
      <c r="E43" s="2"/>
      <c r="F43" s="2"/>
      <c r="G43" s="24"/>
      <c r="H43" s="2"/>
    </row>
    <row r="44" spans="1:9" x14ac:dyDescent="0.25">
      <c r="A44" s="2"/>
      <c r="B44" s="2"/>
      <c r="C44" s="24"/>
      <c r="D44" s="2"/>
      <c r="E44" s="2"/>
      <c r="F44" s="2"/>
      <c r="G44" s="24"/>
      <c r="H44" s="2"/>
    </row>
    <row r="45" spans="1:9" x14ac:dyDescent="0.25">
      <c r="A45" s="2"/>
      <c r="B45" s="2"/>
      <c r="C45" s="24"/>
      <c r="D45" s="2"/>
      <c r="E45" s="2"/>
      <c r="F45" s="2"/>
      <c r="G45" s="24"/>
      <c r="H45" s="2"/>
    </row>
    <row r="46" spans="1:9" x14ac:dyDescent="0.25">
      <c r="A46" s="2"/>
      <c r="B46" s="2"/>
      <c r="C46" s="24"/>
      <c r="D46" s="2"/>
      <c r="E46" s="2"/>
      <c r="F46" s="2"/>
      <c r="G46" s="24"/>
      <c r="H46" s="2"/>
    </row>
    <row r="47" spans="1:9" x14ac:dyDescent="0.25">
      <c r="A47" s="2"/>
      <c r="B47" s="2"/>
      <c r="C47" s="24"/>
      <c r="D47" s="2"/>
      <c r="E47" s="2"/>
      <c r="F47" s="2"/>
      <c r="G47" s="24"/>
      <c r="H47" s="2"/>
    </row>
    <row r="48" spans="1:9" x14ac:dyDescent="0.25">
      <c r="A48" s="2"/>
      <c r="B48" s="2"/>
      <c r="C48" s="24"/>
      <c r="D48" s="2"/>
      <c r="E48" s="2"/>
      <c r="F48" s="2"/>
      <c r="G48" s="24"/>
      <c r="H48" s="2"/>
    </row>
    <row r="49" spans="1:10" x14ac:dyDescent="0.25">
      <c r="A49" s="2"/>
      <c r="B49" s="2"/>
      <c r="C49" s="24"/>
      <c r="D49" s="2"/>
      <c r="E49" s="2"/>
      <c r="F49" s="2"/>
      <c r="G49" s="24"/>
      <c r="H49" s="2"/>
    </row>
    <row r="50" spans="1:10" s="24" customFormat="1" x14ac:dyDescent="0.25">
      <c r="A50" s="2"/>
      <c r="B50" s="2"/>
      <c r="D50" s="2"/>
      <c r="E50" s="2"/>
      <c r="F50" s="2"/>
      <c r="H50" s="2"/>
      <c r="J50"/>
    </row>
    <row r="51" spans="1:10" s="24" customFormat="1" x14ac:dyDescent="0.25">
      <c r="A51" s="2"/>
      <c r="B51" s="2"/>
      <c r="D51" s="2"/>
      <c r="E51" s="2"/>
      <c r="F51" s="2"/>
      <c r="H51" s="2"/>
      <c r="J51"/>
    </row>
    <row r="52" spans="1:10" s="24" customFormat="1" x14ac:dyDescent="0.25">
      <c r="A52" s="2"/>
      <c r="B52" s="2"/>
      <c r="D52" s="2"/>
      <c r="E52" s="2"/>
      <c r="F52" s="2"/>
      <c r="H52" s="2"/>
      <c r="J52"/>
    </row>
    <row r="53" spans="1:10" s="24" customFormat="1" x14ac:dyDescent="0.25">
      <c r="A53" s="2"/>
      <c r="B53" s="2"/>
      <c r="D53" s="2"/>
      <c r="E53" s="2"/>
      <c r="F53" s="2"/>
      <c r="H53" s="2"/>
      <c r="J53"/>
    </row>
    <row r="54" spans="1:10" s="24" customFormat="1" x14ac:dyDescent="0.25">
      <c r="A54" s="2"/>
      <c r="B54" s="2"/>
      <c r="D54" s="2"/>
      <c r="E54" s="2"/>
      <c r="F54" s="2"/>
      <c r="H54" s="2"/>
      <c r="J54"/>
    </row>
    <row r="55" spans="1:10" s="24" customFormat="1" x14ac:dyDescent="0.25">
      <c r="A55" s="2"/>
      <c r="B55" s="2"/>
      <c r="D55" s="2"/>
      <c r="E55" s="2"/>
      <c r="F55" s="2"/>
      <c r="H55" s="2"/>
      <c r="J55"/>
    </row>
    <row r="56" spans="1:10" s="24" customFormat="1" x14ac:dyDescent="0.25">
      <c r="A56" s="2"/>
      <c r="B56" s="2"/>
      <c r="D56" s="2"/>
      <c r="E56" s="2"/>
      <c r="F56" s="2"/>
      <c r="H56" s="2"/>
      <c r="J56"/>
    </row>
    <row r="57" spans="1:10" s="24" customFormat="1" x14ac:dyDescent="0.25">
      <c r="A57" s="2"/>
      <c r="B57" s="2"/>
      <c r="D57" s="2"/>
      <c r="E57" s="2"/>
      <c r="F57" s="2"/>
      <c r="H57" s="2"/>
      <c r="J57"/>
    </row>
    <row r="58" spans="1:10" s="24" customFormat="1" x14ac:dyDescent="0.25">
      <c r="A58" s="2"/>
      <c r="B58" s="2"/>
      <c r="D58" s="2"/>
      <c r="E58" s="2"/>
      <c r="F58" s="2"/>
      <c r="H58" s="2"/>
      <c r="J58"/>
    </row>
    <row r="59" spans="1:10" s="24" customFormat="1" x14ac:dyDescent="0.25">
      <c r="A59" s="2"/>
      <c r="B59" s="2"/>
      <c r="D59" s="2"/>
      <c r="E59" s="2"/>
      <c r="F59" s="2"/>
      <c r="H59" s="2"/>
      <c r="J59"/>
    </row>
    <row r="60" spans="1:10" s="24" customFormat="1" x14ac:dyDescent="0.25">
      <c r="A60" s="2"/>
      <c r="B60" s="2"/>
      <c r="D60" s="2"/>
      <c r="E60" s="2"/>
      <c r="F60" s="2"/>
      <c r="H60" s="2"/>
      <c r="J60"/>
    </row>
    <row r="61" spans="1:10" s="24" customFormat="1" x14ac:dyDescent="0.25">
      <c r="A61" s="2"/>
      <c r="B61" s="2"/>
      <c r="D61" s="2"/>
      <c r="E61" s="2"/>
      <c r="F61" s="2"/>
      <c r="H61" s="2"/>
      <c r="J61"/>
    </row>
    <row r="62" spans="1:10" s="24" customFormat="1" x14ac:dyDescent="0.25">
      <c r="A62" s="2"/>
      <c r="B62" s="2"/>
      <c r="D62" s="2"/>
      <c r="E62" s="2"/>
      <c r="F62" s="2"/>
      <c r="H62" s="2"/>
      <c r="J62"/>
    </row>
    <row r="63" spans="1:10" s="24" customFormat="1" x14ac:dyDescent="0.25">
      <c r="A63" s="2"/>
      <c r="B63" s="2"/>
      <c r="D63" s="2"/>
      <c r="E63" s="2"/>
      <c r="F63" s="2"/>
      <c r="H63" s="2"/>
      <c r="J63"/>
    </row>
    <row r="64" spans="1:10" s="24" customFormat="1" x14ac:dyDescent="0.25">
      <c r="A64" s="2"/>
      <c r="B64" s="2"/>
      <c r="D64" s="2"/>
      <c r="E64" s="2"/>
      <c r="F64" s="2"/>
      <c r="H64" s="2"/>
      <c r="J64"/>
    </row>
    <row r="65" spans="1:10" s="24" customFormat="1" x14ac:dyDescent="0.25">
      <c r="A65" s="2"/>
      <c r="B65" s="2"/>
      <c r="D65" s="2"/>
      <c r="E65" s="2"/>
      <c r="F65" s="2"/>
      <c r="H65" s="2"/>
      <c r="J65"/>
    </row>
    <row r="66" spans="1:10" s="24" customFormat="1" x14ac:dyDescent="0.25">
      <c r="A66" s="2"/>
      <c r="B66" s="2"/>
      <c r="D66" s="2"/>
      <c r="E66" s="2"/>
      <c r="F66" s="2"/>
      <c r="H66" s="2"/>
      <c r="J66"/>
    </row>
    <row r="67" spans="1:10" s="24" customFormat="1" x14ac:dyDescent="0.25">
      <c r="A67" s="2"/>
      <c r="B67" s="2"/>
      <c r="D67" s="2"/>
      <c r="E67" s="2"/>
      <c r="F67" s="2"/>
      <c r="H67" s="2"/>
      <c r="J67"/>
    </row>
    <row r="68" spans="1:10" s="24" customFormat="1" x14ac:dyDescent="0.25">
      <c r="A68" s="2"/>
      <c r="B68" s="2"/>
      <c r="D68" s="2"/>
      <c r="E68" s="2"/>
      <c r="F68" s="2"/>
      <c r="H68" s="2"/>
      <c r="J68"/>
    </row>
    <row r="69" spans="1:10" s="24" customFormat="1" x14ac:dyDescent="0.25">
      <c r="A69" s="2"/>
      <c r="B69" s="2"/>
      <c r="D69" s="2"/>
      <c r="E69" s="2"/>
      <c r="F69" s="2"/>
      <c r="H69" s="2"/>
      <c r="J69"/>
    </row>
    <row r="70" spans="1:10" s="24" customFormat="1" x14ac:dyDescent="0.25">
      <c r="A70" s="2"/>
      <c r="B70" s="2"/>
      <c r="D70" s="2"/>
      <c r="E70" s="2"/>
      <c r="F70" s="2"/>
      <c r="H70" s="2"/>
      <c r="J70"/>
    </row>
    <row r="71" spans="1:10" s="24" customFormat="1" x14ac:dyDescent="0.25">
      <c r="A71" s="2"/>
      <c r="B71" s="2"/>
      <c r="D71" s="2"/>
      <c r="E71" s="2"/>
      <c r="F71" s="2"/>
      <c r="H71" s="2"/>
      <c r="J71"/>
    </row>
    <row r="72" spans="1:10" s="24" customFormat="1" x14ac:dyDescent="0.25">
      <c r="A72" s="2"/>
      <c r="B72" s="2"/>
      <c r="D72" s="2"/>
      <c r="E72" s="2"/>
      <c r="F72" s="2"/>
      <c r="H72" s="2"/>
      <c r="J72"/>
    </row>
  </sheetData>
  <mergeCells count="13">
    <mergeCell ref="A42:I42"/>
    <mergeCell ref="A7:H7"/>
    <mergeCell ref="A11:H11"/>
    <mergeCell ref="A20:I20"/>
    <mergeCell ref="A21:I21"/>
    <mergeCell ref="A31:I31"/>
    <mergeCell ref="A37:I37"/>
    <mergeCell ref="A5:B5"/>
    <mergeCell ref="A1:B1"/>
    <mergeCell ref="H1:I1"/>
    <mergeCell ref="A2:B2"/>
    <mergeCell ref="A3:B3"/>
    <mergeCell ref="A4:B4"/>
  </mergeCells>
  <conditionalFormatting sqref="H43:H69">
    <cfRule type="containsText" dxfId="60" priority="22" operator="containsText" text="Fail">
      <formula>NOT(ISERROR(SEARCH("Fail",H43)))</formula>
    </cfRule>
    <cfRule type="containsText" dxfId="59" priority="23" operator="containsText" text="Pass">
      <formula>NOT(ISERROR(SEARCH("Pass",H43)))</formula>
    </cfRule>
  </conditionalFormatting>
  <conditionalFormatting sqref="H26:H30 H33:H36 H38:H41 H12:H15 H8:H9">
    <cfRule type="containsText" dxfId="58" priority="20" operator="containsText" text="FAIL">
      <formula>NOT(ISERROR(SEARCH(("FAIL"),(H8))))</formula>
    </cfRule>
  </conditionalFormatting>
  <conditionalFormatting sqref="H26:H30 H33:H36 H38:H41 H12:H15 H8:H9">
    <cfRule type="containsText" dxfId="57" priority="21" operator="containsText" text="PASS">
      <formula>NOT(ISERROR(SEARCH(("PASS"),(H8))))</formula>
    </cfRule>
  </conditionalFormatting>
  <conditionalFormatting sqref="I14">
    <cfRule type="containsText" dxfId="56" priority="18" operator="containsText" text="Bug">
      <formula>NOT(ISERROR(SEARCH("Bug",I14)))</formula>
    </cfRule>
    <cfRule type="containsText" dxfId="55" priority="19" operator="containsText" text="Bug">
      <formula>NOT(ISERROR(SEARCH("Bug",I14)))</formula>
    </cfRule>
  </conditionalFormatting>
  <conditionalFormatting sqref="H16:H19">
    <cfRule type="containsText" dxfId="54" priority="16" operator="containsText" text="FAIL">
      <formula>NOT(ISERROR(SEARCH(("FAIL"),(H16))))</formula>
    </cfRule>
  </conditionalFormatting>
  <conditionalFormatting sqref="H16:H19">
    <cfRule type="containsText" dxfId="53" priority="17" operator="containsText" text="PASS">
      <formula>NOT(ISERROR(SEARCH(("PASS"),(H16))))</formula>
    </cfRule>
  </conditionalFormatting>
  <conditionalFormatting sqref="H22:H25">
    <cfRule type="containsText" dxfId="52" priority="14" operator="containsText" text="FAIL">
      <formula>NOT(ISERROR(SEARCH(("FAIL"),(H22))))</formula>
    </cfRule>
  </conditionalFormatting>
  <conditionalFormatting sqref="H22:H25">
    <cfRule type="containsText" dxfId="51" priority="15" operator="containsText" text="PASS">
      <formula>NOT(ISERROR(SEARCH(("PASS"),(H22))))</formula>
    </cfRule>
  </conditionalFormatting>
  <conditionalFormatting sqref="I26">
    <cfRule type="containsText" dxfId="50" priority="12" operator="containsText" text="Bug">
      <formula>NOT(ISERROR(SEARCH("Bug",I26)))</formula>
    </cfRule>
    <cfRule type="containsText" dxfId="49" priority="13" operator="containsText" text="Bug">
      <formula>NOT(ISERROR(SEARCH("Bug",I26)))</formula>
    </cfRule>
  </conditionalFormatting>
  <conditionalFormatting sqref="I28:I30">
    <cfRule type="containsText" dxfId="48" priority="10" operator="containsText" text="Bug">
      <formula>NOT(ISERROR(SEARCH("Bug",I28)))</formula>
    </cfRule>
    <cfRule type="containsText" dxfId="47" priority="11" operator="containsText" text="Bug">
      <formula>NOT(ISERROR(SEARCH("Bug",I28)))</formula>
    </cfRule>
  </conditionalFormatting>
  <conditionalFormatting sqref="H32">
    <cfRule type="containsText" dxfId="46" priority="8" operator="containsText" text="FAIL">
      <formula>NOT(ISERROR(SEARCH(("FAIL"),(H32))))</formula>
    </cfRule>
  </conditionalFormatting>
  <conditionalFormatting sqref="H32">
    <cfRule type="containsText" dxfId="45" priority="9" operator="containsText" text="PASS">
      <formula>NOT(ISERROR(SEARCH(("PASS"),(H32))))</formula>
    </cfRule>
  </conditionalFormatting>
  <conditionalFormatting sqref="I32">
    <cfRule type="containsText" dxfId="44" priority="6" operator="containsText" text="Bug">
      <formula>NOT(ISERROR(SEARCH("Bug",I32)))</formula>
    </cfRule>
    <cfRule type="containsText" dxfId="43" priority="7" operator="containsText" text="Bug">
      <formula>NOT(ISERROR(SEARCH("Bug",I32)))</formula>
    </cfRule>
  </conditionalFormatting>
  <conditionalFormatting sqref="I34:I35">
    <cfRule type="containsText" dxfId="42" priority="4" operator="containsText" text="Bug">
      <formula>NOT(ISERROR(SEARCH("Bug",I34)))</formula>
    </cfRule>
    <cfRule type="containsText" dxfId="41" priority="5" operator="containsText" text="Bug">
      <formula>NOT(ISERROR(SEARCH("Bug",I34)))</formula>
    </cfRule>
  </conditionalFormatting>
  <conditionalFormatting sqref="H39">
    <cfRule type="cellIs" dxfId="40" priority="3" operator="equal">
      <formula>"warning"</formula>
    </cfRule>
  </conditionalFormatting>
  <conditionalFormatting sqref="H10">
    <cfRule type="containsText" dxfId="39" priority="1" operator="containsText" text="FAIL">
      <formula>NOT(ISERROR(SEARCH(("FAIL"),(H10))))</formula>
    </cfRule>
  </conditionalFormatting>
  <conditionalFormatting sqref="H10">
    <cfRule type="containsText" dxfId="38" priority="2" operator="containsText" text="PASS">
      <formula>NOT(ISERROR(SEARCH(("PASS"),(H10))))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71"/>
  <sheetViews>
    <sheetView zoomScale="90" zoomScaleNormal="90" workbookViewId="0">
      <pane ySplit="6" topLeftCell="A7" activePane="bottomLeft" state="frozen"/>
      <selection pane="bottomLeft" sqref="A1:B1"/>
    </sheetView>
  </sheetViews>
  <sheetFormatPr defaultRowHeight="15" x14ac:dyDescent="0.25"/>
  <cols>
    <col min="1" max="4" width="25.7109375" style="4" customWidth="1"/>
    <col min="5" max="5" width="35.7109375" style="4" customWidth="1"/>
    <col min="6" max="7" width="25.7109375" style="4" customWidth="1"/>
    <col min="8" max="8" width="25.7109375" customWidth="1"/>
    <col min="9" max="9" width="25.7109375" style="24" customWidth="1"/>
    <col min="10" max="10" width="25.7109375" customWidth="1"/>
  </cols>
  <sheetData>
    <row r="1" spans="1:10" ht="19.899999999999999" customHeight="1" x14ac:dyDescent="0.25">
      <c r="A1" s="48" t="s">
        <v>5</v>
      </c>
      <c r="B1" s="48"/>
      <c r="C1" s="7" t="s">
        <v>39</v>
      </c>
      <c r="D1" s="25" t="s">
        <v>8</v>
      </c>
      <c r="E1" s="7" t="s">
        <v>40</v>
      </c>
      <c r="F1" s="25" t="s">
        <v>12</v>
      </c>
      <c r="G1" s="15"/>
      <c r="H1" s="48" t="s">
        <v>15</v>
      </c>
      <c r="I1" s="48"/>
      <c r="J1" s="6"/>
    </row>
    <row r="2" spans="1:10" ht="19.899999999999999" customHeight="1" x14ac:dyDescent="0.25">
      <c r="A2" s="48" t="s">
        <v>6</v>
      </c>
      <c r="B2" s="48"/>
      <c r="C2" s="7" t="s">
        <v>354</v>
      </c>
      <c r="D2" s="25" t="s">
        <v>9</v>
      </c>
      <c r="E2" s="7" t="s">
        <v>40</v>
      </c>
      <c r="F2" s="25" t="s">
        <v>13</v>
      </c>
      <c r="G2" s="15"/>
      <c r="H2" s="25" t="s">
        <v>17</v>
      </c>
      <c r="I2" s="7">
        <f>COUNTIF(H7:H44,"Pass")</f>
        <v>10</v>
      </c>
      <c r="J2" s="6"/>
    </row>
    <row r="3" spans="1:10" ht="19.899999999999999" customHeight="1" x14ac:dyDescent="0.25">
      <c r="A3" s="48"/>
      <c r="B3" s="48"/>
      <c r="C3" s="7"/>
      <c r="D3" s="25" t="s">
        <v>10</v>
      </c>
      <c r="E3" s="7" t="s">
        <v>11</v>
      </c>
      <c r="F3" s="25" t="s">
        <v>41</v>
      </c>
      <c r="G3" s="15" t="s">
        <v>42</v>
      </c>
      <c r="H3" s="9" t="s">
        <v>18</v>
      </c>
      <c r="I3" s="7">
        <f>COUNTIF(H7:H55,"Fail")</f>
        <v>1</v>
      </c>
      <c r="J3" s="6"/>
    </row>
    <row r="4" spans="1:10" ht="19.899999999999999" customHeight="1" x14ac:dyDescent="0.25">
      <c r="A4" s="48" t="s">
        <v>7</v>
      </c>
      <c r="B4" s="48"/>
      <c r="C4" s="7"/>
      <c r="D4" s="25"/>
      <c r="E4" s="7"/>
      <c r="F4" s="25" t="s">
        <v>14</v>
      </c>
      <c r="G4" s="15" t="s">
        <v>42</v>
      </c>
      <c r="H4" s="10" t="s">
        <v>19</v>
      </c>
      <c r="I4" s="7">
        <f>COUNTIF(H7:H55,"Warning")</f>
        <v>0</v>
      </c>
      <c r="J4" s="6"/>
    </row>
    <row r="5" spans="1:10" ht="19.899999999999999" customHeight="1" x14ac:dyDescent="0.25">
      <c r="A5" s="48" t="s">
        <v>38</v>
      </c>
      <c r="B5" s="48"/>
      <c r="C5" s="7"/>
      <c r="D5" s="25"/>
      <c r="E5" s="7"/>
      <c r="F5" s="25"/>
      <c r="G5" s="15"/>
      <c r="H5" s="25" t="s">
        <v>16</v>
      </c>
      <c r="I5" s="7">
        <f>SUM(I2:I4)</f>
        <v>11</v>
      </c>
      <c r="J5" s="6"/>
    </row>
    <row r="6" spans="1:10" ht="20.45" customHeight="1" x14ac:dyDescent="0.25">
      <c r="A6" s="37" t="s">
        <v>20</v>
      </c>
      <c r="B6" s="13" t="s">
        <v>21</v>
      </c>
      <c r="C6" s="13" t="s">
        <v>22</v>
      </c>
      <c r="D6" s="12" t="s">
        <v>23</v>
      </c>
      <c r="E6" s="13" t="s">
        <v>24</v>
      </c>
      <c r="F6" s="12" t="s">
        <v>25</v>
      </c>
      <c r="G6" s="13" t="s">
        <v>26</v>
      </c>
      <c r="H6" s="11" t="s">
        <v>27</v>
      </c>
      <c r="I6" s="13" t="s">
        <v>36</v>
      </c>
    </row>
    <row r="7" spans="1:10" ht="60" customHeight="1" x14ac:dyDescent="0.25">
      <c r="A7" s="40" t="s">
        <v>355</v>
      </c>
      <c r="B7" s="28" t="s">
        <v>366</v>
      </c>
      <c r="C7" s="18" t="s">
        <v>44</v>
      </c>
      <c r="D7" s="28" t="s">
        <v>37</v>
      </c>
      <c r="E7" s="19" t="s">
        <v>356</v>
      </c>
      <c r="F7" s="28" t="s">
        <v>357</v>
      </c>
      <c r="G7" s="28" t="s">
        <v>358</v>
      </c>
      <c r="H7" s="20" t="s">
        <v>17</v>
      </c>
    </row>
    <row r="8" spans="1:10" ht="60" customHeight="1" x14ac:dyDescent="0.25">
      <c r="A8" s="40" t="s">
        <v>359</v>
      </c>
      <c r="B8" s="28" t="s">
        <v>367</v>
      </c>
      <c r="C8" s="18" t="s">
        <v>44</v>
      </c>
      <c r="D8" s="28" t="s">
        <v>37</v>
      </c>
      <c r="E8" s="19" t="s">
        <v>363</v>
      </c>
      <c r="F8" s="28" t="s">
        <v>365</v>
      </c>
      <c r="G8" s="28" t="s">
        <v>364</v>
      </c>
      <c r="H8" s="20" t="s">
        <v>17</v>
      </c>
    </row>
    <row r="9" spans="1:10" ht="60" customHeight="1" x14ac:dyDescent="0.25">
      <c r="A9" s="40" t="s">
        <v>360</v>
      </c>
      <c r="B9" s="28" t="s">
        <v>368</v>
      </c>
      <c r="C9" s="18" t="s">
        <v>44</v>
      </c>
      <c r="D9" s="28" t="s">
        <v>37</v>
      </c>
      <c r="E9" s="19" t="s">
        <v>369</v>
      </c>
      <c r="F9" s="28" t="s">
        <v>370</v>
      </c>
      <c r="G9" s="28" t="s">
        <v>371</v>
      </c>
      <c r="H9" s="20" t="s">
        <v>17</v>
      </c>
      <c r="I9"/>
    </row>
    <row r="10" spans="1:10" ht="60" customHeight="1" x14ac:dyDescent="0.25">
      <c r="A10" s="40" t="s">
        <v>361</v>
      </c>
      <c r="B10" s="28" t="s">
        <v>384</v>
      </c>
      <c r="C10" s="18" t="s">
        <v>44</v>
      </c>
      <c r="D10" s="28" t="s">
        <v>37</v>
      </c>
      <c r="E10" s="19" t="s">
        <v>372</v>
      </c>
      <c r="F10" s="28" t="s">
        <v>373</v>
      </c>
      <c r="G10" s="28" t="s">
        <v>374</v>
      </c>
      <c r="H10" s="20" t="s">
        <v>17</v>
      </c>
    </row>
    <row r="11" spans="1:10" ht="60" customHeight="1" x14ac:dyDescent="0.25">
      <c r="A11" s="40" t="s">
        <v>362</v>
      </c>
      <c r="B11" s="28" t="s">
        <v>383</v>
      </c>
      <c r="C11" s="18" t="s">
        <v>44</v>
      </c>
      <c r="D11" s="28" t="s">
        <v>37</v>
      </c>
      <c r="E11" s="19" t="s">
        <v>375</v>
      </c>
      <c r="F11" s="28" t="s">
        <v>376</v>
      </c>
      <c r="G11" s="28" t="s">
        <v>374</v>
      </c>
      <c r="H11" s="20" t="s">
        <v>17</v>
      </c>
    </row>
    <row r="12" spans="1:10" ht="60" customHeight="1" x14ac:dyDescent="0.25">
      <c r="A12" s="40" t="s">
        <v>377</v>
      </c>
      <c r="B12" s="19" t="s">
        <v>382</v>
      </c>
      <c r="C12" s="18" t="s">
        <v>44</v>
      </c>
      <c r="D12" s="28" t="s">
        <v>37</v>
      </c>
      <c r="E12" s="19" t="s">
        <v>379</v>
      </c>
      <c r="F12" s="19" t="s">
        <v>380</v>
      </c>
      <c r="G12" s="19" t="s">
        <v>381</v>
      </c>
      <c r="H12" s="20" t="s">
        <v>17</v>
      </c>
    </row>
    <row r="13" spans="1:10" ht="60" customHeight="1" x14ac:dyDescent="0.25">
      <c r="A13" s="40" t="s">
        <v>378</v>
      </c>
      <c r="B13" s="19" t="s">
        <v>385</v>
      </c>
      <c r="C13" s="18" t="s">
        <v>44</v>
      </c>
      <c r="D13" s="28" t="s">
        <v>37</v>
      </c>
      <c r="E13" s="19" t="s">
        <v>386</v>
      </c>
      <c r="F13" s="19" t="s">
        <v>387</v>
      </c>
      <c r="G13" s="19" t="s">
        <v>388</v>
      </c>
      <c r="H13" s="20" t="s">
        <v>18</v>
      </c>
    </row>
    <row r="14" spans="1:10" ht="60" customHeight="1" x14ac:dyDescent="0.25">
      <c r="A14" s="40" t="s">
        <v>389</v>
      </c>
      <c r="B14" s="19" t="s">
        <v>390</v>
      </c>
      <c r="C14" s="18" t="s">
        <v>44</v>
      </c>
      <c r="D14" s="28" t="s">
        <v>37</v>
      </c>
      <c r="E14" s="19" t="s">
        <v>391</v>
      </c>
      <c r="F14" s="19" t="s">
        <v>392</v>
      </c>
      <c r="G14" s="19" t="s">
        <v>388</v>
      </c>
      <c r="H14" s="20" t="s">
        <v>17</v>
      </c>
    </row>
    <row r="15" spans="1:10" ht="60" customHeight="1" x14ac:dyDescent="0.25">
      <c r="A15" s="40" t="s">
        <v>393</v>
      </c>
      <c r="B15" s="19" t="s">
        <v>394</v>
      </c>
      <c r="C15" s="18" t="s">
        <v>44</v>
      </c>
      <c r="D15" s="28" t="s">
        <v>37</v>
      </c>
      <c r="E15" s="19" t="s">
        <v>395</v>
      </c>
      <c r="F15" s="19" t="s">
        <v>396</v>
      </c>
      <c r="G15" s="19" t="s">
        <v>397</v>
      </c>
      <c r="H15" s="20" t="s">
        <v>35</v>
      </c>
      <c r="I15"/>
    </row>
    <row r="16" spans="1:10" ht="60" customHeight="1" x14ac:dyDescent="0.25">
      <c r="A16" s="40" t="s">
        <v>402</v>
      </c>
      <c r="B16" s="19" t="s">
        <v>403</v>
      </c>
      <c r="C16" s="18" t="s">
        <v>44</v>
      </c>
      <c r="D16" s="28" t="s">
        <v>37</v>
      </c>
      <c r="E16" s="19" t="s">
        <v>404</v>
      </c>
      <c r="F16" s="19" t="s">
        <v>405</v>
      </c>
      <c r="G16" s="19" t="s">
        <v>406</v>
      </c>
      <c r="H16" s="20" t="s">
        <v>17</v>
      </c>
      <c r="I16"/>
    </row>
    <row r="17" spans="1:9" ht="60" customHeight="1" x14ac:dyDescent="0.25">
      <c r="A17" s="40" t="s">
        <v>407</v>
      </c>
      <c r="B17" s="19" t="s">
        <v>408</v>
      </c>
      <c r="C17" s="18" t="s">
        <v>44</v>
      </c>
      <c r="D17" s="28" t="s">
        <v>37</v>
      </c>
      <c r="E17" s="19" t="s">
        <v>409</v>
      </c>
      <c r="F17" s="19" t="s">
        <v>410</v>
      </c>
      <c r="G17" s="19" t="s">
        <v>411</v>
      </c>
      <c r="H17" s="20" t="s">
        <v>35</v>
      </c>
      <c r="I17"/>
    </row>
    <row r="18" spans="1:9" ht="60" customHeight="1" x14ac:dyDescent="0.25">
      <c r="A18" s="40"/>
      <c r="B18" s="19"/>
      <c r="C18" s="19"/>
      <c r="D18" s="28"/>
      <c r="E18" s="19"/>
      <c r="F18" s="19"/>
      <c r="G18" s="19"/>
      <c r="H18" s="20"/>
      <c r="I18"/>
    </row>
    <row r="19" spans="1:9" ht="60" customHeight="1" x14ac:dyDescent="0.25">
      <c r="I19"/>
    </row>
    <row r="20" spans="1:9" ht="60" customHeight="1" x14ac:dyDescent="0.25">
      <c r="A20" s="38"/>
      <c r="B20" s="39"/>
      <c r="C20" s="39"/>
      <c r="D20" s="39"/>
      <c r="E20" s="39"/>
      <c r="F20" s="39"/>
      <c r="G20" s="39"/>
      <c r="H20" s="36"/>
      <c r="I20" s="36"/>
    </row>
    <row r="21" spans="1:9" ht="60" customHeight="1" x14ac:dyDescent="0.25">
      <c r="A21" s="19"/>
      <c r="B21" s="19"/>
      <c r="C21" s="18"/>
      <c r="D21" s="19"/>
      <c r="E21" s="19"/>
      <c r="F21" s="19"/>
      <c r="G21" s="19"/>
      <c r="H21" s="17"/>
    </row>
    <row r="22" spans="1:9" ht="60" customHeight="1" x14ac:dyDescent="0.25">
      <c r="A22" s="19"/>
      <c r="B22" s="19"/>
      <c r="C22" s="18"/>
      <c r="D22" s="31"/>
      <c r="E22" s="19"/>
      <c r="F22" s="19"/>
      <c r="G22" s="19"/>
      <c r="H22" s="17"/>
    </row>
    <row r="23" spans="1:9" ht="60" customHeight="1" x14ac:dyDescent="0.25">
      <c r="A23" s="19"/>
      <c r="B23" s="19"/>
      <c r="C23" s="18"/>
      <c r="D23" s="19"/>
      <c r="E23" s="19"/>
      <c r="F23" s="19"/>
      <c r="G23" s="19"/>
      <c r="H23" s="17"/>
    </row>
    <row r="24" spans="1:9" ht="60" customHeight="1" x14ac:dyDescent="0.25">
      <c r="A24" s="19"/>
      <c r="B24" s="19"/>
      <c r="C24" s="18"/>
      <c r="D24" s="19"/>
      <c r="E24" s="19"/>
      <c r="F24" s="19"/>
      <c r="G24" s="19"/>
      <c r="H24" s="17"/>
    </row>
    <row r="25" spans="1:9" ht="60" customHeight="1" x14ac:dyDescent="0.25">
      <c r="A25" s="19"/>
      <c r="B25" s="19"/>
      <c r="C25" s="18"/>
      <c r="D25" s="31"/>
      <c r="E25" s="19"/>
      <c r="F25" s="19"/>
      <c r="G25" s="19"/>
      <c r="H25" s="20"/>
    </row>
    <row r="26" spans="1:9" ht="60" customHeight="1" x14ac:dyDescent="0.25">
      <c r="A26" s="19"/>
      <c r="B26" s="19"/>
      <c r="C26" s="18"/>
      <c r="D26" s="31"/>
      <c r="E26" s="19"/>
      <c r="F26" s="19"/>
      <c r="G26" s="19"/>
      <c r="H26" s="19"/>
    </row>
    <row r="27" spans="1:9" ht="60" customHeight="1" x14ac:dyDescent="0.25">
      <c r="A27" s="19"/>
      <c r="B27" s="19"/>
      <c r="C27" s="18"/>
      <c r="D27" s="31"/>
      <c r="E27" s="19"/>
      <c r="F27" s="19"/>
      <c r="G27" s="19"/>
      <c r="H27" s="19"/>
    </row>
    <row r="28" spans="1:9" ht="60" customHeight="1" x14ac:dyDescent="0.25">
      <c r="A28" s="19"/>
      <c r="B28" s="19"/>
      <c r="C28" s="18"/>
      <c r="D28" s="31"/>
      <c r="E28" s="19"/>
      <c r="F28" s="19"/>
      <c r="G28" s="19"/>
      <c r="H28" s="19"/>
    </row>
    <row r="29" spans="1:9" ht="60" customHeight="1" x14ac:dyDescent="0.25">
      <c r="A29" s="19"/>
      <c r="B29" s="19"/>
      <c r="C29" s="18"/>
      <c r="D29" s="19"/>
      <c r="E29" s="19"/>
      <c r="F29" s="19"/>
      <c r="G29" s="19"/>
      <c r="H29" s="19"/>
    </row>
    <row r="30" spans="1:9" ht="60" customHeight="1" x14ac:dyDescent="0.25">
      <c r="A30" s="54"/>
      <c r="B30" s="50"/>
      <c r="C30" s="50"/>
      <c r="D30" s="50"/>
      <c r="E30" s="50"/>
      <c r="F30" s="50"/>
      <c r="G30" s="50"/>
      <c r="H30" s="50"/>
      <c r="I30" s="50"/>
    </row>
    <row r="31" spans="1:9" ht="60" customHeight="1" x14ac:dyDescent="0.25">
      <c r="A31" s="19"/>
      <c r="B31" s="19"/>
      <c r="C31" s="18"/>
      <c r="D31" s="19"/>
      <c r="E31" s="19"/>
      <c r="F31" s="19"/>
      <c r="G31" s="19"/>
      <c r="H31" s="19"/>
    </row>
    <row r="32" spans="1:9" ht="60" customHeight="1" x14ac:dyDescent="0.25">
      <c r="A32" s="19"/>
      <c r="B32" s="19"/>
      <c r="C32" s="18"/>
      <c r="D32" s="21"/>
      <c r="E32" s="19"/>
      <c r="F32" s="19"/>
      <c r="G32" s="19"/>
      <c r="H32" s="19"/>
    </row>
    <row r="33" spans="1:9" ht="60" customHeight="1" x14ac:dyDescent="0.25">
      <c r="A33" s="19"/>
      <c r="B33" s="19"/>
      <c r="C33" s="18"/>
      <c r="D33" s="21"/>
      <c r="E33" s="19"/>
      <c r="F33" s="19"/>
      <c r="G33" s="19"/>
      <c r="H33" s="19"/>
    </row>
    <row r="34" spans="1:9" ht="60" customHeight="1" x14ac:dyDescent="0.25">
      <c r="A34" s="19"/>
      <c r="B34" s="19"/>
      <c r="C34" s="18"/>
      <c r="D34" s="21"/>
      <c r="E34" s="19"/>
      <c r="F34" s="19"/>
      <c r="G34" s="19"/>
      <c r="H34" s="19"/>
    </row>
    <row r="35" spans="1:9" ht="60" customHeight="1" x14ac:dyDescent="0.25">
      <c r="A35" s="19"/>
      <c r="B35" s="19"/>
      <c r="C35" s="18"/>
      <c r="D35" s="21"/>
      <c r="E35" s="19"/>
      <c r="F35" s="19"/>
      <c r="G35" s="19"/>
      <c r="H35" s="19"/>
    </row>
    <row r="36" spans="1:9" ht="60" customHeight="1" x14ac:dyDescent="0.25">
      <c r="A36" s="54"/>
      <c r="B36" s="50"/>
      <c r="C36" s="50"/>
      <c r="D36" s="50"/>
      <c r="E36" s="50"/>
      <c r="F36" s="50"/>
      <c r="G36" s="50"/>
      <c r="H36" s="50"/>
      <c r="I36" s="50"/>
    </row>
    <row r="37" spans="1:9" ht="60" customHeight="1" x14ac:dyDescent="0.25">
      <c r="A37" s="19"/>
      <c r="B37" s="19"/>
      <c r="C37" s="18"/>
      <c r="D37" s="19"/>
      <c r="E37" s="19"/>
      <c r="F37" s="19"/>
      <c r="G37" s="19"/>
      <c r="H37" s="19"/>
    </row>
    <row r="38" spans="1:9" ht="60" customHeight="1" x14ac:dyDescent="0.25">
      <c r="A38" s="19"/>
      <c r="B38" s="19"/>
      <c r="C38" s="18"/>
      <c r="D38" s="19"/>
      <c r="E38" s="19"/>
      <c r="F38" s="19"/>
      <c r="G38" s="19"/>
      <c r="H38" s="19"/>
    </row>
    <row r="39" spans="1:9" ht="60" customHeight="1" x14ac:dyDescent="0.25">
      <c r="A39" s="19"/>
      <c r="B39" s="19"/>
      <c r="C39" s="18"/>
      <c r="D39" s="33"/>
      <c r="E39" s="19"/>
      <c r="F39" s="19"/>
      <c r="G39" s="19"/>
      <c r="H39" s="19"/>
    </row>
    <row r="40" spans="1:9" ht="60" customHeight="1" x14ac:dyDescent="0.25">
      <c r="A40" s="19"/>
      <c r="B40" s="19"/>
      <c r="C40" s="18"/>
      <c r="D40" s="33"/>
      <c r="E40" s="19"/>
      <c r="F40" s="19"/>
      <c r="G40" s="19"/>
      <c r="H40" s="19"/>
    </row>
    <row r="41" spans="1:9" ht="60" customHeight="1" x14ac:dyDescent="0.25">
      <c r="A41" s="49"/>
      <c r="B41" s="50"/>
      <c r="C41" s="50"/>
      <c r="D41" s="50"/>
      <c r="E41" s="50"/>
      <c r="F41" s="50"/>
      <c r="G41" s="50"/>
      <c r="H41" s="50"/>
      <c r="I41" s="50"/>
    </row>
    <row r="42" spans="1:9" x14ac:dyDescent="0.25">
      <c r="A42" s="19"/>
      <c r="B42" s="24"/>
      <c r="C42" s="24"/>
      <c r="D42" s="24"/>
      <c r="E42" s="24"/>
      <c r="F42" s="24"/>
      <c r="G42" s="24"/>
      <c r="H42" s="2"/>
    </row>
    <row r="43" spans="1:9" x14ac:dyDescent="0.25">
      <c r="A43" s="24"/>
      <c r="B43" s="24"/>
      <c r="C43" s="24"/>
      <c r="D43" s="24"/>
      <c r="E43" s="24"/>
      <c r="F43" s="24"/>
      <c r="G43" s="24"/>
      <c r="H43" s="2"/>
    </row>
    <row r="44" spans="1:9" x14ac:dyDescent="0.25">
      <c r="A44" s="24"/>
      <c r="B44" s="24"/>
      <c r="C44" s="24"/>
      <c r="D44" s="24"/>
      <c r="E44" s="24"/>
      <c r="F44" s="24"/>
      <c r="G44" s="24"/>
      <c r="H44" s="2"/>
    </row>
    <row r="45" spans="1:9" x14ac:dyDescent="0.25">
      <c r="A45" s="24"/>
      <c r="B45" s="24"/>
      <c r="C45" s="24"/>
      <c r="D45" s="24"/>
      <c r="E45" s="24"/>
      <c r="F45" s="24"/>
      <c r="G45" s="24"/>
      <c r="H45" s="2"/>
    </row>
    <row r="46" spans="1:9" x14ac:dyDescent="0.25">
      <c r="A46" s="24"/>
      <c r="B46" s="24"/>
      <c r="C46" s="24"/>
      <c r="D46" s="24"/>
      <c r="E46" s="24"/>
      <c r="F46" s="24"/>
      <c r="G46" s="24"/>
      <c r="H46" s="2"/>
    </row>
    <row r="47" spans="1:9" x14ac:dyDescent="0.25">
      <c r="A47" s="24"/>
      <c r="B47" s="24"/>
      <c r="C47" s="24"/>
      <c r="D47" s="24"/>
      <c r="E47" s="24"/>
      <c r="F47" s="24"/>
      <c r="G47" s="24"/>
      <c r="H47" s="2"/>
    </row>
    <row r="48" spans="1:9" x14ac:dyDescent="0.25">
      <c r="A48" s="24"/>
      <c r="B48" s="24"/>
      <c r="C48" s="24"/>
      <c r="D48" s="24"/>
      <c r="E48" s="24"/>
      <c r="F48" s="24"/>
      <c r="G48" s="24"/>
      <c r="H48" s="2"/>
    </row>
    <row r="49" spans="1:8" x14ac:dyDescent="0.25">
      <c r="A49" s="24"/>
      <c r="B49" s="24"/>
      <c r="C49" s="24"/>
      <c r="D49" s="24"/>
      <c r="E49" s="24"/>
      <c r="F49" s="24"/>
      <c r="G49" s="24"/>
      <c r="H49" s="2"/>
    </row>
    <row r="50" spans="1:8" x14ac:dyDescent="0.25">
      <c r="A50" s="24"/>
      <c r="B50" s="24"/>
      <c r="C50" s="24"/>
      <c r="D50" s="24"/>
      <c r="E50" s="24"/>
      <c r="F50" s="24"/>
      <c r="G50" s="24"/>
      <c r="H50" s="2"/>
    </row>
    <row r="51" spans="1:8" x14ac:dyDescent="0.25">
      <c r="A51" s="24"/>
      <c r="B51" s="24"/>
      <c r="C51" s="24"/>
      <c r="D51" s="24"/>
      <c r="E51" s="24"/>
      <c r="F51" s="24"/>
      <c r="G51" s="24"/>
      <c r="H51" s="2"/>
    </row>
    <row r="52" spans="1:8" x14ac:dyDescent="0.25">
      <c r="A52" s="24"/>
      <c r="B52" s="24"/>
      <c r="C52" s="24"/>
      <c r="D52" s="24"/>
      <c r="E52" s="24"/>
      <c r="F52" s="24"/>
      <c r="G52" s="24"/>
      <c r="H52" s="2"/>
    </row>
    <row r="53" spans="1:8" x14ac:dyDescent="0.25">
      <c r="A53" s="24"/>
      <c r="B53" s="24"/>
      <c r="C53" s="24"/>
      <c r="D53" s="24"/>
      <c r="E53" s="24"/>
      <c r="F53" s="24"/>
      <c r="G53" s="24"/>
      <c r="H53" s="2"/>
    </row>
    <row r="54" spans="1:8" x14ac:dyDescent="0.25">
      <c r="A54" s="24"/>
      <c r="B54" s="24"/>
      <c r="C54" s="24"/>
      <c r="D54" s="24"/>
      <c r="E54" s="24"/>
      <c r="F54" s="24"/>
      <c r="G54" s="24"/>
      <c r="H54" s="2"/>
    </row>
    <row r="55" spans="1:8" x14ac:dyDescent="0.25">
      <c r="A55" s="24"/>
      <c r="B55" s="24"/>
      <c r="C55" s="24"/>
      <c r="D55" s="24"/>
      <c r="E55" s="24"/>
      <c r="F55" s="24"/>
      <c r="G55" s="24"/>
      <c r="H55" s="2"/>
    </row>
    <row r="56" spans="1:8" x14ac:dyDescent="0.25">
      <c r="A56" s="24"/>
      <c r="B56" s="24"/>
      <c r="C56" s="24"/>
      <c r="D56" s="24"/>
      <c r="E56" s="24"/>
      <c r="F56" s="24"/>
      <c r="G56" s="24"/>
      <c r="H56" s="2"/>
    </row>
    <row r="57" spans="1:8" x14ac:dyDescent="0.25">
      <c r="A57" s="24"/>
      <c r="B57" s="24"/>
      <c r="C57" s="24"/>
      <c r="D57" s="24"/>
      <c r="E57" s="24"/>
      <c r="F57" s="24"/>
      <c r="G57" s="24"/>
      <c r="H57" s="2"/>
    </row>
    <row r="58" spans="1:8" x14ac:dyDescent="0.25">
      <c r="A58" s="24"/>
      <c r="B58" s="24"/>
      <c r="C58" s="24"/>
      <c r="D58" s="24"/>
      <c r="E58" s="24"/>
      <c r="F58" s="24"/>
      <c r="G58" s="24"/>
      <c r="H58" s="2"/>
    </row>
    <row r="59" spans="1:8" x14ac:dyDescent="0.25">
      <c r="A59" s="24"/>
      <c r="B59" s="24"/>
      <c r="C59" s="24"/>
      <c r="D59" s="24"/>
      <c r="E59" s="24"/>
      <c r="F59" s="24"/>
      <c r="G59" s="24"/>
      <c r="H59" s="2"/>
    </row>
    <row r="60" spans="1:8" x14ac:dyDescent="0.25">
      <c r="A60" s="24"/>
      <c r="B60" s="24"/>
      <c r="C60" s="24"/>
      <c r="D60" s="24"/>
      <c r="E60" s="24"/>
      <c r="F60" s="24"/>
      <c r="G60" s="24"/>
      <c r="H60" s="2"/>
    </row>
    <row r="61" spans="1:8" x14ac:dyDescent="0.25">
      <c r="A61" s="24"/>
      <c r="B61" s="24"/>
      <c r="C61" s="24"/>
      <c r="D61" s="24"/>
      <c r="E61" s="24"/>
      <c r="F61" s="24"/>
      <c r="G61" s="24"/>
      <c r="H61" s="2"/>
    </row>
    <row r="62" spans="1:8" x14ac:dyDescent="0.25">
      <c r="A62" s="24"/>
      <c r="B62" s="24"/>
      <c r="C62" s="24"/>
      <c r="D62" s="24"/>
      <c r="E62" s="24"/>
      <c r="F62" s="24"/>
      <c r="G62" s="24"/>
      <c r="H62" s="2"/>
    </row>
    <row r="63" spans="1:8" x14ac:dyDescent="0.25">
      <c r="A63" s="24"/>
      <c r="B63" s="24"/>
      <c r="C63" s="24"/>
      <c r="D63" s="24"/>
      <c r="E63" s="24"/>
      <c r="F63" s="24"/>
      <c r="G63" s="24"/>
      <c r="H63" s="2"/>
    </row>
    <row r="64" spans="1:8" x14ac:dyDescent="0.25">
      <c r="A64" s="24"/>
      <c r="B64" s="24"/>
      <c r="C64" s="24"/>
      <c r="D64" s="24"/>
      <c r="E64" s="24"/>
      <c r="F64" s="24"/>
      <c r="G64" s="24"/>
      <c r="H64" s="2"/>
    </row>
    <row r="65" spans="1:8" x14ac:dyDescent="0.25">
      <c r="A65" s="24"/>
      <c r="B65" s="24"/>
      <c r="C65" s="24"/>
      <c r="D65" s="24"/>
      <c r="E65" s="24"/>
      <c r="F65" s="24"/>
      <c r="G65" s="24"/>
      <c r="H65" s="2"/>
    </row>
    <row r="66" spans="1:8" x14ac:dyDescent="0.25">
      <c r="A66" s="24"/>
      <c r="B66" s="24"/>
      <c r="C66" s="24"/>
      <c r="D66" s="24"/>
      <c r="E66" s="24"/>
      <c r="F66" s="24"/>
      <c r="G66" s="24"/>
      <c r="H66" s="2"/>
    </row>
    <row r="67" spans="1:8" x14ac:dyDescent="0.25">
      <c r="A67" s="24"/>
      <c r="B67" s="24"/>
      <c r="C67" s="24"/>
      <c r="D67" s="24"/>
      <c r="E67" s="24"/>
      <c r="F67" s="24"/>
      <c r="G67" s="24"/>
      <c r="H67" s="2"/>
    </row>
    <row r="68" spans="1:8" x14ac:dyDescent="0.25">
      <c r="A68" s="24"/>
      <c r="B68" s="24"/>
      <c r="C68" s="24"/>
      <c r="D68" s="24"/>
      <c r="E68" s="24"/>
      <c r="F68" s="24"/>
      <c r="G68" s="24"/>
      <c r="H68" s="2"/>
    </row>
    <row r="69" spans="1:8" x14ac:dyDescent="0.25">
      <c r="A69" s="24"/>
      <c r="B69" s="24"/>
      <c r="C69" s="24"/>
      <c r="D69" s="24"/>
      <c r="E69" s="24"/>
      <c r="F69" s="24"/>
      <c r="G69" s="24"/>
      <c r="H69" s="2"/>
    </row>
    <row r="70" spans="1:8" x14ac:dyDescent="0.25">
      <c r="A70" s="24"/>
      <c r="B70" s="24"/>
      <c r="C70" s="24"/>
      <c r="D70" s="24"/>
      <c r="E70" s="24"/>
      <c r="F70" s="24"/>
      <c r="G70" s="24"/>
      <c r="H70" s="2"/>
    </row>
    <row r="71" spans="1:8" x14ac:dyDescent="0.25">
      <c r="A71" s="24"/>
      <c r="B71" s="24"/>
      <c r="C71" s="24"/>
      <c r="D71" s="24"/>
      <c r="E71" s="24"/>
      <c r="F71" s="24"/>
      <c r="G71" s="24"/>
      <c r="H71" s="2"/>
    </row>
  </sheetData>
  <mergeCells count="9">
    <mergeCell ref="A30:I30"/>
    <mergeCell ref="A36:I36"/>
    <mergeCell ref="A41:I41"/>
    <mergeCell ref="A1:B1"/>
    <mergeCell ref="H1:I1"/>
    <mergeCell ref="A2:B2"/>
    <mergeCell ref="A3:B3"/>
    <mergeCell ref="A4:B4"/>
    <mergeCell ref="A5:B5"/>
  </mergeCells>
  <conditionalFormatting sqref="H42:H68">
    <cfRule type="containsText" dxfId="37" priority="18" operator="containsText" text="Fail">
      <formula>NOT(ISERROR(SEARCH("Fail",H42)))</formula>
    </cfRule>
    <cfRule type="containsText" dxfId="36" priority="19" operator="containsText" text="Pass">
      <formula>NOT(ISERROR(SEARCH("Pass",H42)))</formula>
    </cfRule>
  </conditionalFormatting>
  <conditionalFormatting sqref="H25:H29 H32:H35 H37:H40 H7:H18">
    <cfRule type="containsText" dxfId="35" priority="16" operator="containsText" text="FAIL">
      <formula>NOT(ISERROR(SEARCH(("FAIL"),(H7))))</formula>
    </cfRule>
  </conditionalFormatting>
  <conditionalFormatting sqref="H25:H29 H32:H35 H37:H40 H7:H18">
    <cfRule type="containsText" dxfId="34" priority="17" operator="containsText" text="PASS">
      <formula>NOT(ISERROR(SEARCH(("PASS"),(H7))))</formula>
    </cfRule>
  </conditionalFormatting>
  <conditionalFormatting sqref="I12:I13">
    <cfRule type="containsText" dxfId="33" priority="14" operator="containsText" text="Bug">
      <formula>NOT(ISERROR(SEARCH("Bug",I12)))</formula>
    </cfRule>
    <cfRule type="containsText" dxfId="32" priority="15" operator="containsText" text="Bug">
      <formula>NOT(ISERROR(SEARCH("Bug",I12)))</formula>
    </cfRule>
  </conditionalFormatting>
  <conditionalFormatting sqref="H21:H24">
    <cfRule type="containsText" dxfId="31" priority="12" operator="containsText" text="FAIL">
      <formula>NOT(ISERROR(SEARCH(("FAIL"),(H21))))</formula>
    </cfRule>
  </conditionalFormatting>
  <conditionalFormatting sqref="H21:H24">
    <cfRule type="containsText" dxfId="30" priority="13" operator="containsText" text="PASS">
      <formula>NOT(ISERROR(SEARCH(("PASS"),(H21))))</formula>
    </cfRule>
  </conditionalFormatting>
  <conditionalFormatting sqref="I25">
    <cfRule type="containsText" dxfId="29" priority="10" operator="containsText" text="Bug">
      <formula>NOT(ISERROR(SEARCH("Bug",I25)))</formula>
    </cfRule>
    <cfRule type="containsText" dxfId="28" priority="11" operator="containsText" text="Bug">
      <formula>NOT(ISERROR(SEARCH("Bug",I25)))</formula>
    </cfRule>
  </conditionalFormatting>
  <conditionalFormatting sqref="I27:I29">
    <cfRule type="containsText" dxfId="27" priority="8" operator="containsText" text="Bug">
      <formula>NOT(ISERROR(SEARCH("Bug",I27)))</formula>
    </cfRule>
    <cfRule type="containsText" dxfId="26" priority="9" operator="containsText" text="Bug">
      <formula>NOT(ISERROR(SEARCH("Bug",I27)))</formula>
    </cfRule>
  </conditionalFormatting>
  <conditionalFormatting sqref="H31">
    <cfRule type="containsText" dxfId="25" priority="6" operator="containsText" text="FAIL">
      <formula>NOT(ISERROR(SEARCH(("FAIL"),(H31))))</formula>
    </cfRule>
  </conditionalFormatting>
  <conditionalFormatting sqref="H31">
    <cfRule type="containsText" dxfId="24" priority="7" operator="containsText" text="PASS">
      <formula>NOT(ISERROR(SEARCH(("PASS"),(H31))))</formula>
    </cfRule>
  </conditionalFormatting>
  <conditionalFormatting sqref="I31">
    <cfRule type="containsText" dxfId="23" priority="4" operator="containsText" text="Bug">
      <formula>NOT(ISERROR(SEARCH("Bug",I31)))</formula>
    </cfRule>
    <cfRule type="containsText" dxfId="22" priority="5" operator="containsText" text="Bug">
      <formula>NOT(ISERROR(SEARCH("Bug",I31)))</formula>
    </cfRule>
  </conditionalFormatting>
  <conditionalFormatting sqref="I33:I34">
    <cfRule type="containsText" dxfId="21" priority="2" operator="containsText" text="Bug">
      <formula>NOT(ISERROR(SEARCH("Bug",I33)))</formula>
    </cfRule>
    <cfRule type="containsText" dxfId="20" priority="3" operator="containsText" text="Bug">
      <formula>NOT(ISERROR(SEARCH("Bug",I33)))</formula>
    </cfRule>
  </conditionalFormatting>
  <conditionalFormatting sqref="H38">
    <cfRule type="cellIs" dxfId="19" priority="1" operator="equal">
      <formula>"warning"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Mahfil_mobile_app_testcases</vt:lpstr>
      <vt:lpstr>Test Scenarios</vt:lpstr>
      <vt:lpstr>Authentication</vt:lpstr>
      <vt:lpstr>Content Categories </vt:lpstr>
      <vt:lpstr>Video Streaming</vt:lpstr>
      <vt:lpstr> Unique Video Content</vt:lpstr>
      <vt:lpstr>Download Functionality</vt:lpstr>
      <vt:lpstr>Search and filter Functionality</vt:lpstr>
      <vt:lpstr> User Interaction</vt:lpstr>
      <vt:lpstr>Performance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siam ali</cp:lastModifiedBy>
  <dcterms:created xsi:type="dcterms:W3CDTF">2015-06-05T18:17:20Z</dcterms:created>
  <dcterms:modified xsi:type="dcterms:W3CDTF">2023-12-19T09:21:55Z</dcterms:modified>
</cp:coreProperties>
</file>