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 Costa\Desktop\Thiago\Data Mining\IronHack\GitHub\cosferlabwork\Jupyter\Week2\Project\"/>
    </mc:Choice>
  </mc:AlternateContent>
  <xr:revisionPtr revIDLastSave="0" documentId="13_ncr:1_{075A21DC-E787-4D55-A046-EF319289077E}" xr6:coauthVersionLast="46" xr6:coauthVersionMax="46" xr10:uidLastSave="{00000000-0000-0000-0000-000000000000}"/>
  <bookViews>
    <workbookView xWindow="1080" yWindow="1080" windowWidth="17280" windowHeight="8880" activeTab="1" xr2:uid="{00000000-000D-0000-FFFF-FFFF00000000}"/>
  </bookViews>
  <sheets>
    <sheet name="epic_final" sheetId="1" r:id="rId1"/>
    <sheet name="percentage" sheetId="2" r:id="rId2"/>
  </sheets>
  <calcPr calcId="181029"/>
</workbook>
</file>

<file path=xl/calcChain.xml><?xml version="1.0" encoding="utf-8"?>
<calcChain xmlns="http://schemas.openxmlformats.org/spreadsheetml/2006/main">
  <c r="E32" i="2" l="1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<sst xmlns="http://schemas.openxmlformats.org/spreadsheetml/2006/main" count="138" uniqueCount="41">
  <si>
    <t>data analyst</t>
  </si>
  <si>
    <t>data engineer</t>
  </si>
  <si>
    <t>data scientist</t>
  </si>
  <si>
    <t>other</t>
  </si>
  <si>
    <t>python</t>
  </si>
  <si>
    <t>sql</t>
  </si>
  <si>
    <t>excel</t>
  </si>
  <si>
    <t>tableau</t>
  </si>
  <si>
    <t>machine learning</t>
  </si>
  <si>
    <t>data analysis</t>
  </si>
  <si>
    <t>visualization</t>
  </si>
  <si>
    <t>modeling</t>
  </si>
  <si>
    <t>statistical analysis</t>
  </si>
  <si>
    <t>research</t>
  </si>
  <si>
    <t>deep learning</t>
  </si>
  <si>
    <t>optimization</t>
  </si>
  <si>
    <t>decision tree</t>
  </si>
  <si>
    <t>logistic regression</t>
  </si>
  <si>
    <t>random forest</t>
  </si>
  <si>
    <t>ab testing</t>
  </si>
  <si>
    <t>neural network</t>
  </si>
  <si>
    <t>artificial intelligence</t>
  </si>
  <si>
    <t>masters</t>
  </si>
  <si>
    <t>phd</t>
  </si>
  <si>
    <t>bachelors</t>
  </si>
  <si>
    <t>computer science</t>
  </si>
  <si>
    <t>engineering</t>
  </si>
  <si>
    <t>mathematics</t>
  </si>
  <si>
    <t>statistics</t>
  </si>
  <si>
    <t>business</t>
  </si>
  <si>
    <t>psychology</t>
  </si>
  <si>
    <t>health</t>
  </si>
  <si>
    <t>geography</t>
  </si>
  <si>
    <t>tool</t>
  </si>
  <si>
    <t>Category</t>
  </si>
  <si>
    <t>skills</t>
  </si>
  <si>
    <t>ed_level</t>
  </si>
  <si>
    <t>major</t>
  </si>
  <si>
    <t>economics</t>
  </si>
  <si>
    <t>marketing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</si>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</sst>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opLeftCell="A4" workbookViewId="0">
      <selection activeCell="B30" sqref="B30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34</v>
      </c>
    </row>
    <row r="2" spans="1:6" x14ac:dyDescent="0.3">
      <c r="A2" t="s">
        <v>4</v>
      </c>
      <c r="B2">
        <v>429</v>
      </c>
      <c r="C2">
        <v>817</v>
      </c>
      <c r="D2">
        <v>1334</v>
      </c>
      <c r="E2">
        <v>239</v>
      </c>
      <c r="F2" t="s">
        <v>33</v>
      </c>
    </row>
    <row r="3" spans="1:6" x14ac:dyDescent="0.3">
      <c r="A3" t="s">
        <v>5</v>
      </c>
      <c r="B3">
        <v>506</v>
      </c>
      <c r="C3">
        <v>530</v>
      </c>
      <c r="D3">
        <v>834</v>
      </c>
      <c r="E3">
        <v>209</v>
      </c>
      <c r="F3" t="s">
        <v>33</v>
      </c>
    </row>
    <row r="4" spans="1:6" x14ac:dyDescent="0.3">
      <c r="A4" t="s">
        <v>6</v>
      </c>
      <c r="B4">
        <v>756</v>
      </c>
      <c r="C4">
        <v>646</v>
      </c>
      <c r="D4">
        <v>1169</v>
      </c>
      <c r="E4">
        <v>973</v>
      </c>
      <c r="F4" t="s">
        <v>33</v>
      </c>
    </row>
    <row r="5" spans="1:6" x14ac:dyDescent="0.3">
      <c r="A5" t="s">
        <v>7</v>
      </c>
      <c r="B5">
        <v>208</v>
      </c>
      <c r="C5">
        <v>47</v>
      </c>
      <c r="D5">
        <v>186</v>
      </c>
      <c r="E5">
        <v>49</v>
      </c>
      <c r="F5" t="s">
        <v>33</v>
      </c>
    </row>
    <row r="6" spans="1:6" x14ac:dyDescent="0.3">
      <c r="A6" t="s">
        <v>8</v>
      </c>
      <c r="B6">
        <v>210</v>
      </c>
      <c r="C6">
        <v>708</v>
      </c>
      <c r="D6">
        <v>1291</v>
      </c>
      <c r="E6">
        <v>205</v>
      </c>
      <c r="F6" t="s">
        <v>35</v>
      </c>
    </row>
    <row r="7" spans="1:6" x14ac:dyDescent="0.3">
      <c r="A7" t="s">
        <v>9</v>
      </c>
      <c r="B7">
        <v>308</v>
      </c>
      <c r="C7">
        <v>174</v>
      </c>
      <c r="D7">
        <v>697</v>
      </c>
      <c r="E7">
        <v>238</v>
      </c>
      <c r="F7" t="s">
        <v>35</v>
      </c>
    </row>
    <row r="8" spans="1:6" x14ac:dyDescent="0.3">
      <c r="A8" t="s">
        <v>10</v>
      </c>
      <c r="B8">
        <v>257</v>
      </c>
      <c r="C8">
        <v>159</v>
      </c>
      <c r="D8">
        <v>479</v>
      </c>
      <c r="E8">
        <v>113</v>
      </c>
      <c r="F8" t="s">
        <v>35</v>
      </c>
    </row>
    <row r="9" spans="1:6" x14ac:dyDescent="0.3">
      <c r="A9" t="s">
        <v>11</v>
      </c>
      <c r="B9">
        <v>304</v>
      </c>
      <c r="C9">
        <v>312</v>
      </c>
      <c r="D9">
        <v>824</v>
      </c>
      <c r="E9">
        <v>182</v>
      </c>
      <c r="F9" t="s">
        <v>35</v>
      </c>
    </row>
    <row r="10" spans="1:6" x14ac:dyDescent="0.3">
      <c r="A10" t="s">
        <v>12</v>
      </c>
      <c r="B10">
        <v>137</v>
      </c>
      <c r="C10">
        <v>70</v>
      </c>
      <c r="D10">
        <v>300</v>
      </c>
      <c r="E10">
        <v>86</v>
      </c>
      <c r="F10" t="s">
        <v>35</v>
      </c>
    </row>
    <row r="11" spans="1:6" x14ac:dyDescent="0.3">
      <c r="A11" t="s">
        <v>13</v>
      </c>
      <c r="B11">
        <v>793</v>
      </c>
      <c r="C11">
        <v>710</v>
      </c>
      <c r="D11">
        <v>1600</v>
      </c>
      <c r="E11">
        <v>1037</v>
      </c>
      <c r="F11" t="s">
        <v>35</v>
      </c>
    </row>
    <row r="12" spans="1:6" x14ac:dyDescent="0.3">
      <c r="A12" t="s">
        <v>14</v>
      </c>
      <c r="B12">
        <v>35</v>
      </c>
      <c r="C12">
        <v>174</v>
      </c>
      <c r="D12">
        <v>342</v>
      </c>
      <c r="E12">
        <v>34</v>
      </c>
      <c r="F12" t="s">
        <v>35</v>
      </c>
    </row>
    <row r="13" spans="1:6" x14ac:dyDescent="0.3">
      <c r="A13" t="s">
        <v>15</v>
      </c>
      <c r="B13">
        <v>147</v>
      </c>
      <c r="C13">
        <v>242</v>
      </c>
      <c r="D13">
        <v>492</v>
      </c>
      <c r="E13">
        <v>117</v>
      </c>
      <c r="F13" t="s">
        <v>35</v>
      </c>
    </row>
    <row r="14" spans="1:6" x14ac:dyDescent="0.3">
      <c r="A14" t="s">
        <v>16</v>
      </c>
      <c r="B14">
        <v>31</v>
      </c>
      <c r="C14">
        <v>15</v>
      </c>
      <c r="D14">
        <v>104</v>
      </c>
      <c r="E14">
        <v>1</v>
      </c>
      <c r="F14" t="s">
        <v>35</v>
      </c>
    </row>
    <row r="15" spans="1:6" x14ac:dyDescent="0.3">
      <c r="A15" t="s">
        <v>17</v>
      </c>
      <c r="B15">
        <v>75</v>
      </c>
      <c r="C15">
        <v>48</v>
      </c>
      <c r="D15">
        <v>124</v>
      </c>
      <c r="E15">
        <v>73</v>
      </c>
      <c r="F15" t="s">
        <v>35</v>
      </c>
    </row>
    <row r="16" spans="1:6" x14ac:dyDescent="0.3">
      <c r="A16" t="s">
        <v>18</v>
      </c>
      <c r="B16">
        <v>20</v>
      </c>
      <c r="C16">
        <v>22</v>
      </c>
      <c r="D16">
        <v>85</v>
      </c>
      <c r="E16">
        <v>2</v>
      </c>
      <c r="F16" t="s">
        <v>35</v>
      </c>
    </row>
    <row r="17" spans="1:6" x14ac:dyDescent="0.3">
      <c r="A17" t="s">
        <v>19</v>
      </c>
      <c r="B17">
        <v>27</v>
      </c>
      <c r="C17">
        <v>21</v>
      </c>
      <c r="D17">
        <v>80</v>
      </c>
      <c r="E17">
        <v>18</v>
      </c>
      <c r="F17" t="s">
        <v>35</v>
      </c>
    </row>
    <row r="18" spans="1:6" x14ac:dyDescent="0.3">
      <c r="A18" t="s">
        <v>20</v>
      </c>
      <c r="B18">
        <v>24</v>
      </c>
      <c r="C18">
        <v>61</v>
      </c>
      <c r="D18">
        <v>219</v>
      </c>
      <c r="E18">
        <v>14</v>
      </c>
      <c r="F18" t="s">
        <v>35</v>
      </c>
    </row>
    <row r="19" spans="1:6" x14ac:dyDescent="0.3">
      <c r="A19" t="s">
        <v>21</v>
      </c>
      <c r="B19">
        <v>35</v>
      </c>
      <c r="C19">
        <v>191</v>
      </c>
      <c r="D19">
        <v>207</v>
      </c>
      <c r="E19">
        <v>49</v>
      </c>
      <c r="F19" t="s">
        <v>35</v>
      </c>
    </row>
    <row r="20" spans="1:6" x14ac:dyDescent="0.3">
      <c r="A20" t="s">
        <v>22</v>
      </c>
      <c r="B20">
        <v>707</v>
      </c>
      <c r="C20">
        <v>894</v>
      </c>
      <c r="D20">
        <v>1444</v>
      </c>
      <c r="E20">
        <v>733</v>
      </c>
      <c r="F20" t="s">
        <v>36</v>
      </c>
    </row>
    <row r="21" spans="1:6" x14ac:dyDescent="0.3">
      <c r="A21" t="s">
        <v>23</v>
      </c>
      <c r="B21">
        <v>223</v>
      </c>
      <c r="C21">
        <v>520</v>
      </c>
      <c r="D21">
        <v>1523</v>
      </c>
      <c r="E21">
        <v>324</v>
      </c>
      <c r="F21" t="s">
        <v>36</v>
      </c>
    </row>
    <row r="22" spans="1:6" x14ac:dyDescent="0.3">
      <c r="A22" t="s">
        <v>24</v>
      </c>
      <c r="B22">
        <v>996</v>
      </c>
      <c r="C22">
        <v>920</v>
      </c>
      <c r="D22">
        <v>854</v>
      </c>
      <c r="E22">
        <v>1322</v>
      </c>
      <c r="F22" t="s">
        <v>36</v>
      </c>
    </row>
    <row r="23" spans="1:6" x14ac:dyDescent="0.3">
      <c r="A23" t="s">
        <v>25</v>
      </c>
      <c r="B23">
        <v>298</v>
      </c>
      <c r="C23">
        <v>792</v>
      </c>
      <c r="D23">
        <v>978</v>
      </c>
      <c r="E23">
        <v>303</v>
      </c>
      <c r="F23" t="s">
        <v>37</v>
      </c>
    </row>
    <row r="24" spans="1:6" x14ac:dyDescent="0.3">
      <c r="A24" t="s">
        <v>26</v>
      </c>
      <c r="B24">
        <v>420</v>
      </c>
      <c r="C24">
        <v>1105</v>
      </c>
      <c r="D24">
        <v>1186</v>
      </c>
      <c r="E24">
        <v>553</v>
      </c>
      <c r="F24" t="s">
        <v>37</v>
      </c>
    </row>
    <row r="25" spans="1:6" x14ac:dyDescent="0.3">
      <c r="A25" t="s">
        <v>27</v>
      </c>
      <c r="B25">
        <v>260</v>
      </c>
      <c r="C25">
        <v>192</v>
      </c>
      <c r="D25">
        <v>630</v>
      </c>
      <c r="E25">
        <v>88</v>
      </c>
      <c r="F25" t="s">
        <v>37</v>
      </c>
    </row>
    <row r="26" spans="1:6" x14ac:dyDescent="0.3">
      <c r="A26" t="s">
        <v>28</v>
      </c>
      <c r="B26">
        <v>469</v>
      </c>
      <c r="C26">
        <v>248</v>
      </c>
      <c r="D26">
        <v>1112</v>
      </c>
      <c r="E26">
        <v>267</v>
      </c>
      <c r="F26" t="s">
        <v>37</v>
      </c>
    </row>
    <row r="27" spans="1:6" x14ac:dyDescent="0.3">
      <c r="A27" t="s">
        <v>38</v>
      </c>
      <c r="B27">
        <v>268</v>
      </c>
      <c r="C27">
        <v>48</v>
      </c>
      <c r="D27">
        <v>253</v>
      </c>
      <c r="E27">
        <v>59</v>
      </c>
      <c r="F27" t="s">
        <v>37</v>
      </c>
    </row>
    <row r="28" spans="1:6" x14ac:dyDescent="0.3">
      <c r="A28" t="s">
        <v>39</v>
      </c>
      <c r="B28">
        <v>252</v>
      </c>
      <c r="C28">
        <v>173</v>
      </c>
      <c r="D28">
        <v>424</v>
      </c>
      <c r="E28">
        <v>315</v>
      </c>
      <c r="F28" t="s">
        <v>37</v>
      </c>
    </row>
    <row r="29" spans="1:6" x14ac:dyDescent="0.3">
      <c r="A29" t="s">
        <v>29</v>
      </c>
      <c r="B29">
        <v>823</v>
      </c>
      <c r="C29">
        <v>854</v>
      </c>
      <c r="D29">
        <v>1294</v>
      </c>
      <c r="E29">
        <v>849</v>
      </c>
      <c r="F29" t="s">
        <v>37</v>
      </c>
    </row>
    <row r="30" spans="1:6" x14ac:dyDescent="0.3">
      <c r="A30" t="s">
        <v>30</v>
      </c>
      <c r="B30">
        <v>33</v>
      </c>
      <c r="C30">
        <v>10</v>
      </c>
      <c r="D30">
        <v>40</v>
      </c>
      <c r="E30">
        <v>39</v>
      </c>
      <c r="F30" t="s">
        <v>37</v>
      </c>
    </row>
    <row r="31" spans="1:6" x14ac:dyDescent="0.3">
      <c r="A31" t="s">
        <v>31</v>
      </c>
      <c r="B31">
        <v>364</v>
      </c>
      <c r="C31">
        <v>277</v>
      </c>
      <c r="D31">
        <v>710</v>
      </c>
      <c r="E31">
        <v>647</v>
      </c>
      <c r="F31" t="s">
        <v>37</v>
      </c>
    </row>
    <row r="32" spans="1:6" x14ac:dyDescent="0.3">
      <c r="A32" t="s">
        <v>32</v>
      </c>
      <c r="B32">
        <v>14</v>
      </c>
      <c r="C32">
        <v>5</v>
      </c>
      <c r="D32">
        <v>6</v>
      </c>
      <c r="E32">
        <v>15</v>
      </c>
      <c r="F32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tabSelected="1" topLeftCell="A16" workbookViewId="0">
      <selection activeCell="F20" sqref="F20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40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A2" t="s">
        <v>4</v>
      </c>
      <c r="B2">
        <f>epic_final!B2/percentage!$H$2</f>
        <v>0.34708737864077671</v>
      </c>
      <c r="C2">
        <f>epic_final!C2/percentage!$I$2</f>
        <v>0.54141815772034463</v>
      </c>
      <c r="D2">
        <f>epic_final!D2/percentage!$J$2</f>
        <v>0.53296044746304438</v>
      </c>
      <c r="E2">
        <f>epic_final!E2/percentage!$K$2</f>
        <v>0.14397590361445783</v>
      </c>
      <c r="F2" t="s">
        <v>33</v>
      </c>
      <c r="H2">
        <v>1236</v>
      </c>
      <c r="I2">
        <v>1509</v>
      </c>
      <c r="J2">
        <v>2503</v>
      </c>
      <c r="K2">
        <v>1660</v>
      </c>
    </row>
    <row r="3" spans="1:11" x14ac:dyDescent="0.3">
      <c r="A3" t="s">
        <v>5</v>
      </c>
      <c r="B3">
        <f>epic_final!B3/percentage!$H$2</f>
        <v>0.40938511326860844</v>
      </c>
      <c r="C3">
        <f>epic_final!C3/percentage!$I$2</f>
        <v>0.35122597746852219</v>
      </c>
      <c r="D3">
        <f>epic_final!D3/percentage!$J$2</f>
        <v>0.33320015980823015</v>
      </c>
      <c r="E3">
        <f>epic_final!E3/percentage!$K$2</f>
        <v>0.12590361445783133</v>
      </c>
      <c r="F3" t="s">
        <v>33</v>
      </c>
    </row>
    <row r="4" spans="1:11" x14ac:dyDescent="0.3">
      <c r="A4" t="s">
        <v>6</v>
      </c>
      <c r="B4">
        <f>epic_final!B4/percentage!$H$2</f>
        <v>0.61165048543689315</v>
      </c>
      <c r="C4">
        <f>epic_final!C4/percentage!$I$2</f>
        <v>0.4280980781974818</v>
      </c>
      <c r="D4">
        <f>epic_final!D4/percentage!$J$2</f>
        <v>0.46703955253695567</v>
      </c>
      <c r="E4">
        <f>epic_final!E4/percentage!$K$2</f>
        <v>0.58614457831325306</v>
      </c>
      <c r="F4" t="s">
        <v>33</v>
      </c>
    </row>
    <row r="5" spans="1:11" x14ac:dyDescent="0.3">
      <c r="A5" t="s">
        <v>7</v>
      </c>
      <c r="B5">
        <f>epic_final!B5/percentage!$H$2</f>
        <v>0.16828478964401294</v>
      </c>
      <c r="C5">
        <f>epic_final!C5/percentage!$I$2</f>
        <v>3.1146454605699137E-2</v>
      </c>
      <c r="D5">
        <f>epic_final!D5/percentage!$J$2</f>
        <v>7.4310827007590896E-2</v>
      </c>
      <c r="E5">
        <f>epic_final!E5/percentage!$K$2</f>
        <v>2.9518072289156625E-2</v>
      </c>
      <c r="F5" t="s">
        <v>33</v>
      </c>
    </row>
    <row r="6" spans="1:11" x14ac:dyDescent="0.3">
      <c r="A6" t="s">
        <v>8</v>
      </c>
      <c r="B6">
        <f>epic_final!B6/percentage!$H$2</f>
        <v>0.16990291262135923</v>
      </c>
      <c r="C6">
        <f>epic_final!C6/percentage!$I$2</f>
        <v>0.46918489065606361</v>
      </c>
      <c r="D6">
        <f>epic_final!D6/percentage!$J$2</f>
        <v>0.51578106272473034</v>
      </c>
      <c r="E6">
        <f>epic_final!E6/percentage!$K$2</f>
        <v>0.12349397590361445</v>
      </c>
      <c r="F6" t="s">
        <v>35</v>
      </c>
    </row>
    <row r="7" spans="1:11" x14ac:dyDescent="0.3">
      <c r="A7" t="s">
        <v>9</v>
      </c>
      <c r="B7">
        <f>epic_final!B7/percentage!$H$2</f>
        <v>0.24919093851132687</v>
      </c>
      <c r="C7">
        <f>epic_final!C7/percentage!$I$2</f>
        <v>0.11530815109343936</v>
      </c>
      <c r="D7">
        <f>epic_final!D7/percentage!$J$2</f>
        <v>0.27846584099081101</v>
      </c>
      <c r="E7">
        <f>epic_final!E7/percentage!$K$2</f>
        <v>0.14337349397590363</v>
      </c>
      <c r="F7" t="s">
        <v>35</v>
      </c>
    </row>
    <row r="8" spans="1:11" x14ac:dyDescent="0.3">
      <c r="A8" t="s">
        <v>10</v>
      </c>
      <c r="B8">
        <f>epic_final!B8/percentage!$H$2</f>
        <v>0.20792880258899676</v>
      </c>
      <c r="C8">
        <f>epic_final!C8/percentage!$I$2</f>
        <v>0.10536779324055666</v>
      </c>
      <c r="D8">
        <f>epic_final!D8/percentage!$J$2</f>
        <v>0.19137035557331203</v>
      </c>
      <c r="E8">
        <f>epic_final!E8/percentage!$K$2</f>
        <v>6.8072289156626511E-2</v>
      </c>
      <c r="F8" t="s">
        <v>35</v>
      </c>
    </row>
    <row r="9" spans="1:11" x14ac:dyDescent="0.3">
      <c r="A9" t="s">
        <v>11</v>
      </c>
      <c r="B9">
        <f>epic_final!B9/percentage!$H$2</f>
        <v>0.2459546925566343</v>
      </c>
      <c r="C9">
        <f>epic_final!C9/percentage!$I$2</f>
        <v>0.20675944333996024</v>
      </c>
      <c r="D9">
        <f>epic_final!D9/percentage!$J$2</f>
        <v>0.32920495405513384</v>
      </c>
      <c r="E9">
        <f>epic_final!E9/percentage!$K$2</f>
        <v>0.10963855421686747</v>
      </c>
      <c r="F9" t="s">
        <v>35</v>
      </c>
    </row>
    <row r="10" spans="1:11" x14ac:dyDescent="0.3">
      <c r="A10" t="s">
        <v>12</v>
      </c>
      <c r="B10">
        <f>epic_final!B10/percentage!$H$2</f>
        <v>0.11084142394822007</v>
      </c>
      <c r="C10">
        <f>epic_final!C10/percentage!$I$2</f>
        <v>4.6388336646785953E-2</v>
      </c>
      <c r="D10">
        <f>epic_final!D10/percentage!$J$2</f>
        <v>0.11985617259288853</v>
      </c>
      <c r="E10">
        <f>epic_final!E10/percentage!$K$2</f>
        <v>5.1807228915662654E-2</v>
      </c>
      <c r="F10" t="s">
        <v>35</v>
      </c>
    </row>
    <row r="11" spans="1:11" x14ac:dyDescent="0.3">
      <c r="A11" t="s">
        <v>13</v>
      </c>
      <c r="B11">
        <f>epic_final!B11/percentage!$H$2</f>
        <v>0.64158576051779936</v>
      </c>
      <c r="C11">
        <f>epic_final!C11/percentage!$I$2</f>
        <v>0.47051027170311466</v>
      </c>
      <c r="D11">
        <f>epic_final!D11/percentage!$J$2</f>
        <v>0.63923292049540548</v>
      </c>
      <c r="E11">
        <f>epic_final!E11/percentage!$K$2</f>
        <v>0.62469879518072291</v>
      </c>
      <c r="F11" t="s">
        <v>35</v>
      </c>
    </row>
    <row r="12" spans="1:11" x14ac:dyDescent="0.3">
      <c r="A12" t="s">
        <v>14</v>
      </c>
      <c r="B12">
        <f>epic_final!B12/percentage!$H$2</f>
        <v>2.8317152103559871E-2</v>
      </c>
      <c r="C12">
        <f>epic_final!C12/percentage!$I$2</f>
        <v>0.11530815109343936</v>
      </c>
      <c r="D12">
        <f>epic_final!D12/percentage!$J$2</f>
        <v>0.13663603675589292</v>
      </c>
      <c r="E12">
        <f>epic_final!E12/percentage!$K$2</f>
        <v>2.0481927710843374E-2</v>
      </c>
      <c r="F12" t="s">
        <v>35</v>
      </c>
    </row>
    <row r="13" spans="1:11" x14ac:dyDescent="0.3">
      <c r="A13" t="s">
        <v>15</v>
      </c>
      <c r="B13">
        <f>epic_final!B13/percentage!$H$2</f>
        <v>0.11893203883495146</v>
      </c>
      <c r="C13">
        <f>epic_final!C13/percentage!$I$2</f>
        <v>0.16037110669317428</v>
      </c>
      <c r="D13">
        <f>epic_final!D13/percentage!$J$2</f>
        <v>0.1965641230523372</v>
      </c>
      <c r="E13">
        <f>epic_final!E13/percentage!$K$2</f>
        <v>7.048192771084337E-2</v>
      </c>
      <c r="F13" t="s">
        <v>35</v>
      </c>
    </row>
    <row r="14" spans="1:11" x14ac:dyDescent="0.3">
      <c r="A14" t="s">
        <v>16</v>
      </c>
      <c r="B14">
        <f>epic_final!B14/percentage!$H$2</f>
        <v>2.5080906148867314E-2</v>
      </c>
      <c r="C14">
        <f>epic_final!C14/percentage!$I$2</f>
        <v>9.9403578528827041E-3</v>
      </c>
      <c r="D14">
        <f>epic_final!D14/percentage!$J$2</f>
        <v>4.1550139832201356E-2</v>
      </c>
      <c r="E14">
        <f>epic_final!E14/percentage!$K$2</f>
        <v>6.0240963855421692E-4</v>
      </c>
      <c r="F14" t="s">
        <v>35</v>
      </c>
    </row>
    <row r="15" spans="1:11" x14ac:dyDescent="0.3">
      <c r="A15" t="s">
        <v>17</v>
      </c>
      <c r="B15">
        <f>epic_final!B15/percentage!$H$2</f>
        <v>6.0679611650485438E-2</v>
      </c>
      <c r="C15">
        <f>epic_final!C15/percentage!$I$2</f>
        <v>3.1809145129224649E-2</v>
      </c>
      <c r="D15">
        <f>epic_final!D15/percentage!$J$2</f>
        <v>4.9540551338393926E-2</v>
      </c>
      <c r="E15">
        <f>epic_final!E15/percentage!$K$2</f>
        <v>4.3975903614457829E-2</v>
      </c>
      <c r="F15" t="s">
        <v>35</v>
      </c>
    </row>
    <row r="16" spans="1:11" x14ac:dyDescent="0.3">
      <c r="A16" t="s">
        <v>18</v>
      </c>
      <c r="B16">
        <f>epic_final!B16/percentage!$H$2</f>
        <v>1.6181229773462782E-2</v>
      </c>
      <c r="C16">
        <f>epic_final!C16/percentage!$I$2</f>
        <v>1.4579191517561299E-2</v>
      </c>
      <c r="D16">
        <f>epic_final!D16/percentage!$J$2</f>
        <v>3.395924890131842E-2</v>
      </c>
      <c r="E16">
        <f>epic_final!E16/percentage!$K$2</f>
        <v>1.2048192771084338E-3</v>
      </c>
      <c r="F16" t="s">
        <v>35</v>
      </c>
    </row>
    <row r="17" spans="1:6" x14ac:dyDescent="0.3">
      <c r="A17" t="s">
        <v>19</v>
      </c>
      <c r="B17">
        <f>epic_final!B17/percentage!$H$2</f>
        <v>2.1844660194174758E-2</v>
      </c>
      <c r="C17">
        <f>epic_final!C17/percentage!$I$2</f>
        <v>1.3916500994035786E-2</v>
      </c>
      <c r="D17">
        <f>epic_final!D17/percentage!$J$2</f>
        <v>3.1961646024770272E-2</v>
      </c>
      <c r="E17">
        <f>epic_final!E17/percentage!$K$2</f>
        <v>1.0843373493975903E-2</v>
      </c>
      <c r="F17" t="s">
        <v>35</v>
      </c>
    </row>
    <row r="18" spans="1:6" x14ac:dyDescent="0.3">
      <c r="A18" t="s">
        <v>20</v>
      </c>
      <c r="B18">
        <f>epic_final!B18/percentage!$H$2</f>
        <v>1.9417475728155338E-2</v>
      </c>
      <c r="C18">
        <f>epic_final!C18/percentage!$I$2</f>
        <v>4.0424121935056331E-2</v>
      </c>
      <c r="D18">
        <f>epic_final!D18/percentage!$J$2</f>
        <v>8.7495005992808628E-2</v>
      </c>
      <c r="E18">
        <f>epic_final!E18/percentage!$K$2</f>
        <v>8.4337349397590362E-3</v>
      </c>
      <c r="F18" t="s">
        <v>35</v>
      </c>
    </row>
    <row r="19" spans="1:6" x14ac:dyDescent="0.3">
      <c r="A19" t="s">
        <v>21</v>
      </c>
      <c r="B19">
        <f>epic_final!B19/percentage!$H$2</f>
        <v>2.8317152103559871E-2</v>
      </c>
      <c r="C19">
        <f>epic_final!C19/percentage!$I$2</f>
        <v>0.1265738899933731</v>
      </c>
      <c r="D19">
        <f>epic_final!D19/percentage!$J$2</f>
        <v>8.2700759089093093E-2</v>
      </c>
      <c r="E19">
        <f>epic_final!E19/percentage!$K$2</f>
        <v>2.9518072289156625E-2</v>
      </c>
      <c r="F19" t="s">
        <v>35</v>
      </c>
    </row>
    <row r="20" spans="1:6" x14ac:dyDescent="0.3">
      <c r="A20" t="s">
        <v>22</v>
      </c>
      <c r="B20">
        <f>epic_final!B20/percentage!$H$2</f>
        <v>0.57200647249190939</v>
      </c>
      <c r="C20">
        <f>epic_final!C20/percentage!$I$2</f>
        <v>0.59244532803180916</v>
      </c>
      <c r="D20">
        <f>epic_final!D20/percentage!$J$2</f>
        <v>0.57690771074710345</v>
      </c>
      <c r="E20">
        <f>epic_final!E20/percentage!$K$2</f>
        <v>0.44156626506024094</v>
      </c>
      <c r="F20" t="s">
        <v>36</v>
      </c>
    </row>
    <row r="21" spans="1:6" x14ac:dyDescent="0.3">
      <c r="A21" t="s">
        <v>23</v>
      </c>
      <c r="B21">
        <f>epic_final!B21/percentage!$H$2</f>
        <v>0.18042071197411003</v>
      </c>
      <c r="C21">
        <f>epic_final!C21/percentage!$I$2</f>
        <v>0.34459907223326708</v>
      </c>
      <c r="D21">
        <f>epic_final!D21/percentage!$J$2</f>
        <v>0.60846983619656414</v>
      </c>
      <c r="E21">
        <f>epic_final!E21/percentage!$K$2</f>
        <v>0.19518072289156627</v>
      </c>
      <c r="F21" t="s">
        <v>36</v>
      </c>
    </row>
    <row r="22" spans="1:6" x14ac:dyDescent="0.3">
      <c r="A22" t="s">
        <v>24</v>
      </c>
      <c r="B22">
        <f>epic_final!B22/percentage!$H$2</f>
        <v>0.80582524271844658</v>
      </c>
      <c r="C22">
        <f>epic_final!C22/percentage!$I$2</f>
        <v>0.60967528164347251</v>
      </c>
      <c r="D22">
        <f>epic_final!D22/percentage!$J$2</f>
        <v>0.34119057131442271</v>
      </c>
      <c r="E22">
        <f>epic_final!E22/percentage!$K$2</f>
        <v>0.79638554216867474</v>
      </c>
      <c r="F22" t="s">
        <v>36</v>
      </c>
    </row>
    <row r="23" spans="1:6" x14ac:dyDescent="0.3">
      <c r="A23" t="s">
        <v>25</v>
      </c>
      <c r="B23">
        <f>epic_final!B23/percentage!$H$2</f>
        <v>0.24110032362459546</v>
      </c>
      <c r="C23">
        <f>epic_final!C23/percentage!$I$2</f>
        <v>0.5248508946322068</v>
      </c>
      <c r="D23">
        <f>epic_final!D23/percentage!$J$2</f>
        <v>0.39073112265281662</v>
      </c>
      <c r="E23">
        <f>epic_final!E23/percentage!$K$2</f>
        <v>0.18253012048192771</v>
      </c>
      <c r="F23" t="s">
        <v>37</v>
      </c>
    </row>
    <row r="24" spans="1:6" x14ac:dyDescent="0.3">
      <c r="A24" t="s">
        <v>26</v>
      </c>
      <c r="B24">
        <f>epic_final!B24/percentage!$H$2</f>
        <v>0.33980582524271846</v>
      </c>
      <c r="C24">
        <f>epic_final!C24/percentage!$I$2</f>
        <v>0.73227302849569254</v>
      </c>
      <c r="D24">
        <f>epic_final!D24/percentage!$J$2</f>
        <v>0.47383140231721932</v>
      </c>
      <c r="E24">
        <f>epic_final!E24/percentage!$K$2</f>
        <v>0.33313253012048194</v>
      </c>
      <c r="F24" t="s">
        <v>37</v>
      </c>
    </row>
    <row r="25" spans="1:6" x14ac:dyDescent="0.3">
      <c r="A25" t="s">
        <v>27</v>
      </c>
      <c r="B25">
        <f>epic_final!B25/percentage!$H$2</f>
        <v>0.21035598705501618</v>
      </c>
      <c r="C25">
        <f>epic_final!C25/percentage!$I$2</f>
        <v>0.1272365805168986</v>
      </c>
      <c r="D25">
        <f>epic_final!D25/percentage!$J$2</f>
        <v>0.25169796244506593</v>
      </c>
      <c r="E25">
        <f>epic_final!E25/percentage!$K$2</f>
        <v>5.3012048192771083E-2</v>
      </c>
      <c r="F25" t="s">
        <v>37</v>
      </c>
    </row>
    <row r="26" spans="1:6" x14ac:dyDescent="0.3">
      <c r="A26" t="s">
        <v>28</v>
      </c>
      <c r="B26">
        <f>epic_final!B26/percentage!$H$2</f>
        <v>0.37944983818770228</v>
      </c>
      <c r="C26">
        <f>epic_final!C26/percentage!$I$2</f>
        <v>0.16434724983432736</v>
      </c>
      <c r="D26">
        <f>epic_final!D26/percentage!$J$2</f>
        <v>0.44426687974430684</v>
      </c>
      <c r="E26">
        <f>epic_final!E26/percentage!$K$2</f>
        <v>0.1608433734939759</v>
      </c>
      <c r="F26" t="s">
        <v>37</v>
      </c>
    </row>
    <row r="27" spans="1:6" x14ac:dyDescent="0.3">
      <c r="A27" t="s">
        <v>38</v>
      </c>
      <c r="B27">
        <f>epic_final!B27/percentage!$H$2</f>
        <v>0.2168284789644013</v>
      </c>
      <c r="C27">
        <f>epic_final!C27/percentage!$I$2</f>
        <v>3.1809145129224649E-2</v>
      </c>
      <c r="D27">
        <f>epic_final!D27/percentage!$J$2</f>
        <v>0.10107870555333599</v>
      </c>
      <c r="E27">
        <f>epic_final!E27/percentage!$K$2</f>
        <v>3.5542168674698796E-2</v>
      </c>
      <c r="F27" t="s">
        <v>37</v>
      </c>
    </row>
    <row r="28" spans="1:6" x14ac:dyDescent="0.3">
      <c r="A28" t="s">
        <v>39</v>
      </c>
      <c r="B28">
        <f>epic_final!B28/percentage!$H$2</f>
        <v>0.20388349514563106</v>
      </c>
      <c r="C28">
        <f>epic_final!C28/percentage!$I$2</f>
        <v>0.11464546056991386</v>
      </c>
      <c r="D28">
        <f>epic_final!D28/percentage!$J$2</f>
        <v>0.16939672393128247</v>
      </c>
      <c r="E28">
        <f>epic_final!E28/percentage!$K$2</f>
        <v>0.18975903614457831</v>
      </c>
      <c r="F28" t="s">
        <v>37</v>
      </c>
    </row>
    <row r="29" spans="1:6" x14ac:dyDescent="0.3">
      <c r="A29" t="s">
        <v>29</v>
      </c>
      <c r="B29">
        <f>epic_final!B29/percentage!$H$2</f>
        <v>0.66585760517799353</v>
      </c>
      <c r="C29">
        <f>epic_final!C29/percentage!$I$2</f>
        <v>0.56593770709078861</v>
      </c>
      <c r="D29">
        <f>epic_final!D29/percentage!$J$2</f>
        <v>0.51697962445065926</v>
      </c>
      <c r="E29">
        <f>epic_final!E29/percentage!$K$2</f>
        <v>0.51144578313253009</v>
      </c>
      <c r="F29" t="s">
        <v>37</v>
      </c>
    </row>
    <row r="30" spans="1:6" x14ac:dyDescent="0.3">
      <c r="A30" t="s">
        <v>30</v>
      </c>
      <c r="B30">
        <f>epic_final!B30/percentage!$H$2</f>
        <v>2.6699029126213591E-2</v>
      </c>
      <c r="C30">
        <f>epic_final!C30/percentage!$I$2</f>
        <v>6.6269052352551355E-3</v>
      </c>
      <c r="D30">
        <f>epic_final!D30/percentage!$J$2</f>
        <v>1.5980823012385136E-2</v>
      </c>
      <c r="E30">
        <f>epic_final!E30/percentage!$K$2</f>
        <v>2.3493975903614458E-2</v>
      </c>
      <c r="F30" t="s">
        <v>37</v>
      </c>
    </row>
    <row r="31" spans="1:6" x14ac:dyDescent="0.3">
      <c r="A31" t="s">
        <v>31</v>
      </c>
      <c r="B31">
        <f>epic_final!B31/percentage!$H$2</f>
        <v>0.29449838187702265</v>
      </c>
      <c r="C31">
        <f>epic_final!C31/percentage!$I$2</f>
        <v>0.18356527501656728</v>
      </c>
      <c r="D31">
        <f>epic_final!D31/percentage!$J$2</f>
        <v>0.28365960846983618</v>
      </c>
      <c r="E31">
        <f>epic_final!E31/percentage!$K$2</f>
        <v>0.3897590361445783</v>
      </c>
      <c r="F31" t="s">
        <v>37</v>
      </c>
    </row>
    <row r="32" spans="1:6" x14ac:dyDescent="0.3">
      <c r="A32" t="s">
        <v>32</v>
      </c>
      <c r="B32">
        <f>epic_final!B32/percentage!$H$2</f>
        <v>1.1326860841423949E-2</v>
      </c>
      <c r="C32">
        <f>epic_final!C32/percentage!$I$2</f>
        <v>3.3134526176275677E-3</v>
      </c>
      <c r="D32">
        <f>epic_final!D32/percentage!$J$2</f>
        <v>2.3971234518577705E-3</v>
      </c>
      <c r="E32">
        <f>epic_final!E32/percentage!$K$2</f>
        <v>9.0361445783132526E-3</v>
      </c>
      <c r="F3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epic_final</vt:lpstr>
      <vt:lpstr>percentage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Costa</dc:creator>
  <cp:lastModifiedBy>Raphael Costa</cp:lastModifiedBy>
  <dcterms:modified xsi:type="dcterms:W3CDTF">2022-01-27T17:41:52Z</dcterms:modified>
</cp:coreProperties>
</file>