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GitHub\SoftResearch\Data\"/>
    </mc:Choice>
  </mc:AlternateContent>
  <bookViews>
    <workbookView xWindow="0" yWindow="0" windowWidth="20440" windowHeight="4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8" i="1"/>
  <c r="A29" i="1"/>
  <c r="A30" i="1"/>
  <c r="A31" i="1"/>
  <c r="A32" i="1"/>
  <c r="A33" i="1"/>
  <c r="A34" i="1"/>
  <c r="A19" i="1"/>
  <c r="A20" i="1"/>
  <c r="A21" i="1"/>
  <c r="A22" i="1"/>
  <c r="A23" i="1"/>
  <c r="A24" i="1"/>
  <c r="A25" i="1"/>
  <c r="A26" i="1"/>
  <c r="A27" i="1"/>
  <c r="A28" i="1"/>
  <c r="A18" i="1"/>
  <c r="G2" i="1"/>
  <c r="G9" i="1"/>
  <c r="G13" i="1"/>
  <c r="G6" i="1"/>
  <c r="G3" i="1"/>
  <c r="G12" i="1"/>
  <c r="H6" i="1"/>
  <c r="I6" i="1"/>
  <c r="H3" i="1"/>
  <c r="I3" i="1"/>
  <c r="G8" i="1"/>
  <c r="H8" i="1"/>
  <c r="I8" i="1"/>
  <c r="G17" i="1"/>
  <c r="H17" i="1"/>
  <c r="I17" i="1"/>
  <c r="G10" i="1"/>
  <c r="H10" i="1"/>
  <c r="I10" i="1"/>
  <c r="G16" i="1"/>
  <c r="H16" i="1"/>
  <c r="I16" i="1"/>
  <c r="G5" i="1"/>
  <c r="H5" i="1"/>
  <c r="I5" i="1"/>
  <c r="H13" i="1"/>
  <c r="I13" i="1"/>
  <c r="H9" i="1"/>
  <c r="I9" i="1"/>
  <c r="H2" i="1"/>
  <c r="I2" i="1"/>
  <c r="G11" i="1"/>
  <c r="H11" i="1"/>
  <c r="I11" i="1"/>
  <c r="G15" i="1"/>
  <c r="H15" i="1"/>
  <c r="I15" i="1"/>
  <c r="G7" i="1"/>
  <c r="H7" i="1"/>
  <c r="I7" i="1"/>
  <c r="G14" i="1"/>
  <c r="H14" i="1"/>
  <c r="I14" i="1"/>
  <c r="G4" i="1"/>
  <c r="H4" i="1"/>
  <c r="I4" i="1"/>
  <c r="H12" i="1"/>
  <c r="I12" i="1"/>
  <c r="J12" i="1" l="1"/>
  <c r="J5" i="1"/>
  <c r="J8" i="1"/>
  <c r="J13" i="1"/>
  <c r="J7" i="1"/>
  <c r="J9" i="1"/>
  <c r="J14" i="1"/>
  <c r="J10" i="1"/>
  <c r="J3" i="1"/>
  <c r="J2" i="1"/>
  <c r="J4" i="1"/>
  <c r="J15" i="1"/>
  <c r="J11" i="1"/>
  <c r="J16" i="1"/>
  <c r="J17" i="1"/>
  <c r="J6" i="1"/>
</calcChain>
</file>

<file path=xl/sharedStrings.xml><?xml version="1.0" encoding="utf-8"?>
<sst xmlns="http://schemas.openxmlformats.org/spreadsheetml/2006/main" count="10" uniqueCount="10">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</sst>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21"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8" totalsRowCount="1" dataDxfId="10">
  <autoFilter ref="A1:J18"/>
  <sortState ref="A2:J17">
    <sortCondition ref="F1:F17"/>
  </sortState>
  <tableColumns count="10">
    <tableColumn id="1" name="Column1" totalsRowFunction="custom" dataDxfId="20" totalsRowDxfId="9">
      <totalsRowFormula>A2-0.05</totalsRowFormula>
    </tableColumn>
    <tableColumn id="2" name="Column2" dataDxfId="19" totalsRowDxfId="8"/>
    <tableColumn id="3" name="Column3" dataDxfId="18" totalsRowDxfId="7"/>
    <tableColumn id="4" name="Column4" totalsRowFunction="custom" dataDxfId="17" totalsRowDxfId="6">
      <totalsRowFormula>D2</totalsRowFormula>
    </tableColumn>
    <tableColumn id="5" name="Column5" dataDxfId="16" totalsRowDxfId="5"/>
    <tableColumn id="6" name="Column6" dataDxfId="15" totalsRowDxfId="4"/>
    <tableColumn id="7" name="Column7" dataDxfId="14" totalsRowDxfId="3">
      <calculatedColumnFormula>ABS((A2-D2)/D2)</calculatedColumnFormula>
    </tableColumn>
    <tableColumn id="8" name="Column8" dataDxfId="13" totalsRowDxfId="2">
      <calculatedColumnFormula>ABS((B2-E2)/E2)</calculatedColumnFormula>
    </tableColumn>
    <tableColumn id="9" name="Column9" dataDxfId="12" totalsRowDxfId="1">
      <calculatedColumnFormula>ABS((C2-F2)/F2)</calculatedColumnFormula>
    </tableColumn>
    <tableColumn id="10" name="Column10" dataDxfId="11" totalsRowDxfId="0">
      <calculatedColumnFormula>SQRT((G2^2)+(H2^2)+(I2^2))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D18" sqref="D18:D34"/>
    </sheetView>
  </sheetViews>
  <sheetFormatPr defaultRowHeight="14.5" x14ac:dyDescent="0.35"/>
  <cols>
    <col min="1" max="9" width="10.26953125" customWidth="1"/>
    <col min="10" max="10" width="11.269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5.8920118957757943E-2</v>
      </c>
      <c r="B2" s="1">
        <v>7.64049797736365E-2</v>
      </c>
      <c r="C2" s="1">
        <v>0.29900002479553217</v>
      </c>
      <c r="D2" s="1">
        <v>0</v>
      </c>
      <c r="E2" s="1">
        <v>7.3000000000000009E-2</v>
      </c>
      <c r="F2" s="1">
        <v>0.3</v>
      </c>
      <c r="G2" s="1">
        <f>IF(D2=0,A2-D2,ABS((A2-D2)/D2))</f>
        <v>5.8920118957757943E-2</v>
      </c>
      <c r="H2" s="1">
        <f>ABS((B2-E2)/E2)</f>
        <v>4.6643558542965619E-2</v>
      </c>
      <c r="I2" s="1">
        <f>ABS((C2-F2)/F2)</f>
        <v>3.333250681559393E-3</v>
      </c>
      <c r="J2" s="1">
        <f>SQRT((G2^2)+(H2^2)+(I2^2))</f>
        <v>7.5221755707066046E-2</v>
      </c>
    </row>
    <row r="3" spans="1:10" x14ac:dyDescent="0.35">
      <c r="A3" s="1">
        <v>5.1558875382460387E-2</v>
      </c>
      <c r="B3" s="1">
        <v>-1.8775157919474712E-2</v>
      </c>
      <c r="C3" s="1">
        <v>0.30000001192092773</v>
      </c>
      <c r="D3" s="1">
        <v>0</v>
      </c>
      <c r="E3" s="1">
        <v>-2.6999999999999996E-2</v>
      </c>
      <c r="F3" s="1">
        <v>0.3</v>
      </c>
      <c r="G3" s="1">
        <f>IF(D3=0,A3-D3,ABS((A3-D3)/D3))</f>
        <v>5.1558875382460387E-2</v>
      </c>
      <c r="H3" s="1">
        <f>ABS((B3-E3)/E3)</f>
        <v>0.30462378076019575</v>
      </c>
      <c r="I3" s="1">
        <f>ABS((C3-F3)/F3)</f>
        <v>3.9736425816450094E-8</v>
      </c>
      <c r="J3" s="1">
        <f>SQRT((G3^2)+(H3^2)+(I3^2))</f>
        <v>0.308956251652789</v>
      </c>
    </row>
    <row r="4" spans="1:10" x14ac:dyDescent="0.35">
      <c r="A4" s="1">
        <v>0.1381532102823253</v>
      </c>
      <c r="B4" s="1">
        <v>2.9180398070306139E-2</v>
      </c>
      <c r="C4" s="1">
        <v>0.29600000381469721</v>
      </c>
      <c r="D4" s="1">
        <v>0.1</v>
      </c>
      <c r="E4" s="1">
        <v>2.2999999999999993E-2</v>
      </c>
      <c r="F4" s="1">
        <v>0.3</v>
      </c>
      <c r="G4" s="1">
        <f>ABS((A4-D4)/D4)</f>
        <v>0.38153210282325295</v>
      </c>
      <c r="H4" s="1">
        <f>ABS((B4-E4)/E4)</f>
        <v>0.2687129595785282</v>
      </c>
      <c r="I4" s="1">
        <f>ABS((C4-F4)/F4)</f>
        <v>1.333332061767593E-2</v>
      </c>
      <c r="J4" s="1">
        <f>SQRT((G4^2)+(H4^2)+(I4^2))</f>
        <v>0.46685241519015269</v>
      </c>
    </row>
    <row r="5" spans="1:10" x14ac:dyDescent="0.35">
      <c r="A5" s="1">
        <v>0.13900677142840476</v>
      </c>
      <c r="B5" s="1">
        <v>-1.911669554856588E-2</v>
      </c>
      <c r="C5" s="1">
        <v>0.29657548525423366</v>
      </c>
      <c r="D5" s="1">
        <v>0.1</v>
      </c>
      <c r="E5" s="1">
        <v>-2.6999999999999996E-2</v>
      </c>
      <c r="F5" s="1">
        <v>0.3</v>
      </c>
      <c r="G5" s="1">
        <f>ABS((A5-D5)/D5)</f>
        <v>0.39006771428404752</v>
      </c>
      <c r="H5" s="1">
        <f>ABS((B5-E5)/E5)</f>
        <v>0.29197423894200436</v>
      </c>
      <c r="I5" s="1">
        <f>ABS((C5-F5)/F5)</f>
        <v>1.1415049152554424E-2</v>
      </c>
      <c r="J5" s="1">
        <f>SQRT((G5^2)+(H5^2)+(I5^2))</f>
        <v>0.48737263082748011</v>
      </c>
    </row>
    <row r="6" spans="1:10" x14ac:dyDescent="0.35">
      <c r="A6" s="1">
        <v>4.5656902249902452E-2</v>
      </c>
      <c r="B6" s="1">
        <v>0.14071060810238115</v>
      </c>
      <c r="C6" s="1">
        <v>0.49881251466770954</v>
      </c>
      <c r="D6" s="1">
        <v>0</v>
      </c>
      <c r="E6" s="1">
        <v>0.123</v>
      </c>
      <c r="F6" s="1">
        <v>0.5</v>
      </c>
      <c r="G6" s="1">
        <f>IF(D6=0,A6-D6,ABS((A6-D6)/D6))</f>
        <v>4.5656902249902452E-2</v>
      </c>
      <c r="H6" s="1">
        <f>ABS((B6-E6)/E6)</f>
        <v>0.14398868375919632</v>
      </c>
      <c r="I6" s="1">
        <f>ABS((C6-F6)/F6)</f>
        <v>2.3749706645809221E-3</v>
      </c>
      <c r="J6" s="1">
        <f>SQRT((G6^2)+(H6^2)+(I6^2))</f>
        <v>0.15107261253920454</v>
      </c>
    </row>
    <row r="7" spans="1:10" x14ac:dyDescent="0.35">
      <c r="A7" s="1">
        <v>0.23100300376804972</v>
      </c>
      <c r="B7" s="1">
        <v>0.14184857990879235</v>
      </c>
      <c r="C7" s="1">
        <v>0.50574041616458143</v>
      </c>
      <c r="D7" s="1">
        <v>0.2</v>
      </c>
      <c r="E7" s="1">
        <v>0.123</v>
      </c>
      <c r="F7" s="1">
        <v>0.5</v>
      </c>
      <c r="G7" s="1">
        <f>ABS((A7-D7)/D7)</f>
        <v>0.15501501884024854</v>
      </c>
      <c r="H7" s="1">
        <f>ABS((B7-E7)/E7)</f>
        <v>0.15324048706335244</v>
      </c>
      <c r="I7" s="1">
        <f>ABS((C7-F7)/F7)</f>
        <v>1.148083232916286E-2</v>
      </c>
      <c r="J7" s="1">
        <f>SQRT((G7^2)+(H7^2)+(I7^2))</f>
        <v>0.21827531342876696</v>
      </c>
    </row>
    <row r="8" spans="1:10" x14ac:dyDescent="0.35">
      <c r="A8" s="1">
        <v>-5.4794640047475689E-2</v>
      </c>
      <c r="B8" s="1">
        <v>0.13563514524139461</v>
      </c>
      <c r="C8" s="1">
        <v>0.49642189126461728</v>
      </c>
      <c r="D8" s="1">
        <v>-0.1</v>
      </c>
      <c r="E8" s="1">
        <v>0.123</v>
      </c>
      <c r="F8" s="1">
        <v>0.5</v>
      </c>
      <c r="G8" s="1">
        <f>ABS((A8-D8)/D8)</f>
        <v>0.45205359952524315</v>
      </c>
      <c r="H8" s="1">
        <f>ABS((B8-E8)/E8)</f>
        <v>0.10272475806011881</v>
      </c>
      <c r="I8" s="1">
        <f>ABS((C8-F8)/F8)</f>
        <v>7.1562174707654469E-3</v>
      </c>
      <c r="J8" s="1">
        <f>SQRT((G8^2)+(H8^2)+(I8^2))</f>
        <v>0.46363352360536625</v>
      </c>
    </row>
    <row r="9" spans="1:10" x14ac:dyDescent="0.35">
      <c r="A9" s="1">
        <v>4.523517051711675E-2</v>
      </c>
      <c r="B9" s="1">
        <v>-1.2105281891611669E-2</v>
      </c>
      <c r="C9" s="1">
        <v>0.49633335073788931</v>
      </c>
      <c r="D9" s="1">
        <v>0</v>
      </c>
      <c r="E9" s="1">
        <v>-2.6999999999999996E-2</v>
      </c>
      <c r="F9" s="1">
        <v>0.5</v>
      </c>
      <c r="G9" s="1">
        <f>IF(D9=0,A9-D9,ABS((A9-D9)/D9))</f>
        <v>4.523517051711675E-2</v>
      </c>
      <c r="H9" s="1">
        <f>ABS((B9-E9)/E9)</f>
        <v>0.55165622623660482</v>
      </c>
      <c r="I9" s="1">
        <f>ABS((C9-F9)/F9)</f>
        <v>7.3332985242213766E-3</v>
      </c>
      <c r="J9" s="1">
        <f>SQRT((G9^2)+(H9^2)+(I9^2))</f>
        <v>0.55355631137633154</v>
      </c>
    </row>
    <row r="10" spans="1:10" x14ac:dyDescent="0.35">
      <c r="A10" s="1">
        <v>0.23259794984299387</v>
      </c>
      <c r="B10" s="1">
        <v>-1.0278330175564183E-2</v>
      </c>
      <c r="C10" s="1">
        <v>0.50244233585320985</v>
      </c>
      <c r="D10" s="1">
        <v>0.2</v>
      </c>
      <c r="E10" s="1">
        <v>-2.6999999999999996E-2</v>
      </c>
      <c r="F10" s="1">
        <v>0.5</v>
      </c>
      <c r="G10" s="1">
        <f>ABS((A10-D10)/D10)</f>
        <v>0.16298974921496928</v>
      </c>
      <c r="H10" s="1">
        <f>ABS((B10-E10)/E10)</f>
        <v>0.61932110460873391</v>
      </c>
      <c r="I10" s="1">
        <f>ABS((C10-F10)/F10)</f>
        <v>4.8846717064197076E-3</v>
      </c>
      <c r="J10" s="1">
        <f>SQRT((G10^2)+(H10^2)+(I10^2))</f>
        <v>0.64042809821292224</v>
      </c>
    </row>
    <row r="11" spans="1:10" x14ac:dyDescent="0.35">
      <c r="A11" s="1">
        <v>-5.5095032206736491E-2</v>
      </c>
      <c r="B11" s="1">
        <v>-9.2284737038426084E-3</v>
      </c>
      <c r="C11" s="1">
        <v>0.49973437841981649</v>
      </c>
      <c r="D11" s="1">
        <v>-0.1</v>
      </c>
      <c r="E11" s="1">
        <v>-2.6999999999999996E-2</v>
      </c>
      <c r="F11" s="1">
        <v>0.5</v>
      </c>
      <c r="G11" s="1">
        <f>ABS((A11-D11)/D11)</f>
        <v>0.44904967793263512</v>
      </c>
      <c r="H11" s="1">
        <f>ABS((B11-E11)/E11)</f>
        <v>0.65820467763545887</v>
      </c>
      <c r="I11" s="1">
        <f>ABS((C11-F11)/F11)</f>
        <v>5.3124316036701202E-4</v>
      </c>
      <c r="J11" s="1">
        <f>SQRT((G11^2)+(H11^2)+(I11^2))</f>
        <v>0.79679313070074664</v>
      </c>
    </row>
    <row r="12" spans="1:10" x14ac:dyDescent="0.35">
      <c r="A12" s="1">
        <v>4.4838049631009139E-2</v>
      </c>
      <c r="B12" s="1">
        <v>-1.2444450091784687E-2</v>
      </c>
      <c r="C12" s="1">
        <v>0.49629886842322057</v>
      </c>
      <c r="D12" s="1">
        <v>0</v>
      </c>
      <c r="E12" s="1">
        <v>2.2999999999999993E-2</v>
      </c>
      <c r="F12" s="1">
        <v>0.5</v>
      </c>
      <c r="G12" s="1">
        <f>IF(D12=0,A12-D12,ABS((A12-D12)/D12))</f>
        <v>4.4838049631009139E-2</v>
      </c>
      <c r="H12" s="1">
        <f>ABS((B12-E12)/E12)</f>
        <v>1.5410630474688995</v>
      </c>
      <c r="I12" s="1">
        <f>ABS((C12-F12)/F12)</f>
        <v>7.4022631535588523E-3</v>
      </c>
      <c r="J12" s="1">
        <f>SQRT((G12^2)+(H12^2)+(I12^2))</f>
        <v>1.5417329731404978</v>
      </c>
    </row>
    <row r="13" spans="1:10" x14ac:dyDescent="0.35">
      <c r="A13" s="1">
        <v>4.7128003390356034E-2</v>
      </c>
      <c r="B13" s="1">
        <v>4.3057435545428041E-2</v>
      </c>
      <c r="C13" s="1">
        <v>0.5267701313413421</v>
      </c>
      <c r="D13" s="1">
        <v>0</v>
      </c>
      <c r="E13" s="1">
        <v>-2.6999999999999996E-2</v>
      </c>
      <c r="F13" s="1">
        <v>0.5</v>
      </c>
      <c r="G13" s="1">
        <f>IF(D13=0,A13-D13,ABS((A13-D13)/D13))</f>
        <v>4.7128003390356034E-2</v>
      </c>
      <c r="H13" s="1">
        <f>ABS((B13-E13)/E13)</f>
        <v>2.5947198350158538</v>
      </c>
      <c r="I13" s="1">
        <f>ABS((C13-F13)/F13)</f>
        <v>5.3540262682684192E-2</v>
      </c>
      <c r="J13" s="1">
        <f>SQRT((G13^2)+(H13^2)+(I13^2))</f>
        <v>2.5957000270941153</v>
      </c>
    </row>
    <row r="14" spans="1:10" x14ac:dyDescent="0.35">
      <c r="A14" s="1">
        <v>0.23793984651565528</v>
      </c>
      <c r="B14" s="1">
        <v>0.14438967472977046</v>
      </c>
      <c r="C14" s="1">
        <v>0.80120002826054892</v>
      </c>
      <c r="D14" s="1">
        <v>0.2</v>
      </c>
      <c r="E14" s="1">
        <v>0.123</v>
      </c>
      <c r="F14" s="1">
        <v>0.8</v>
      </c>
      <c r="G14" s="1">
        <f>ABS((A14-D14)/D14)</f>
        <v>0.18969923257827634</v>
      </c>
      <c r="H14" s="1">
        <f>ABS((B14-E14)/E14)</f>
        <v>0.17389979455097937</v>
      </c>
      <c r="I14" s="1">
        <f>ABS((C14-F14)/F14)</f>
        <v>1.5000353256860999E-3</v>
      </c>
      <c r="J14" s="1">
        <f>SQRT((G14^2)+(H14^2)+(I14^2))</f>
        <v>0.25735032055864654</v>
      </c>
    </row>
    <row r="15" spans="1:10" x14ac:dyDescent="0.35">
      <c r="A15" s="1">
        <v>-5.2682869487266609E-2</v>
      </c>
      <c r="B15" s="1">
        <v>0.14658575019110789</v>
      </c>
      <c r="C15" s="1">
        <v>0.79622468784235512</v>
      </c>
      <c r="D15" s="1">
        <v>-0.1</v>
      </c>
      <c r="E15" s="1">
        <v>0.123</v>
      </c>
      <c r="F15" s="1">
        <v>0.8</v>
      </c>
      <c r="G15" s="1">
        <f>ABS((A15-D15)/D15)</f>
        <v>0.47317130512733396</v>
      </c>
      <c r="H15" s="1">
        <f>ABS((B15-E15)/E15)</f>
        <v>0.19175406659437313</v>
      </c>
      <c r="I15" s="1">
        <f>ABS((C15-F15)/F15)</f>
        <v>4.7191401970561597E-3</v>
      </c>
      <c r="J15" s="1">
        <f>SQRT((G15^2)+(H15^2)+(I15^2))</f>
        <v>0.51057122552645229</v>
      </c>
    </row>
    <row r="16" spans="1:10" x14ac:dyDescent="0.35">
      <c r="A16" s="1">
        <v>0.21914483673042701</v>
      </c>
      <c r="B16" s="1">
        <v>-1.317119319897349E-2</v>
      </c>
      <c r="C16" s="1">
        <v>0.75725559128655329</v>
      </c>
      <c r="D16" s="1">
        <v>0.2</v>
      </c>
      <c r="E16" s="1">
        <v>-2.6999999999999996E-2</v>
      </c>
      <c r="F16" s="1">
        <v>0.8</v>
      </c>
      <c r="G16" s="1">
        <f>ABS((A16-D16)/D16)</f>
        <v>9.5724183652134975E-2</v>
      </c>
      <c r="H16" s="1">
        <f>ABS((B16-E16)/E16)</f>
        <v>0.51217802966764847</v>
      </c>
      <c r="I16" s="1">
        <f>ABS((C16-F16)/F16)</f>
        <v>5.3430510891808447E-2</v>
      </c>
      <c r="J16" s="1">
        <f>SQRT((G16^2)+(H16^2)+(I16^2))</f>
        <v>0.5237788396873837</v>
      </c>
    </row>
    <row r="17" spans="1:10" x14ac:dyDescent="0.35">
      <c r="A17" s="1">
        <v>-5.4160260068981537E-2</v>
      </c>
      <c r="B17" s="1">
        <v>1.2509155988126429E-3</v>
      </c>
      <c r="C17" s="1">
        <v>0.79421017394549598</v>
      </c>
      <c r="D17" s="1">
        <v>-0.1</v>
      </c>
      <c r="E17" s="1">
        <v>-2.6999999999999996E-2</v>
      </c>
      <c r="F17" s="1">
        <v>0.8</v>
      </c>
      <c r="G17" s="1">
        <f>ABS((A17-D17)/D17)</f>
        <v>0.45839739931018464</v>
      </c>
      <c r="H17" s="1">
        <f>ABS((B17-E17)/E17)</f>
        <v>1.0463302073634313</v>
      </c>
      <c r="I17" s="1">
        <f>ABS((C17-F17)/F17)</f>
        <v>7.2372825681300823E-3</v>
      </c>
      <c r="J17" s="1">
        <f>SQRT((G17^2)+(H17^2)+(I17^2))</f>
        <v>1.1423604758544972</v>
      </c>
    </row>
    <row r="18" spans="1:10" x14ac:dyDescent="0.35">
      <c r="A18" s="1">
        <f>A2-0.05</f>
        <v>8.9201189577579401E-3</v>
      </c>
      <c r="B18" s="1"/>
      <c r="C18" s="1"/>
      <c r="D18" s="1">
        <f>D2</f>
        <v>0</v>
      </c>
      <c r="E18" s="1"/>
      <c r="F18" s="1"/>
      <c r="G18" s="1"/>
      <c r="H18" s="1"/>
      <c r="I18" s="1"/>
      <c r="J18" s="1"/>
    </row>
    <row r="19" spans="1:10" x14ac:dyDescent="0.35">
      <c r="A19" s="1">
        <f t="shared" ref="A19:A34" si="0">A3-0.05</f>
        <v>1.558875382460384E-3</v>
      </c>
      <c r="D19" s="1">
        <f t="shared" ref="D19:D34" si="1">D3</f>
        <v>0</v>
      </c>
    </row>
    <row r="20" spans="1:10" x14ac:dyDescent="0.35">
      <c r="A20" s="1">
        <f t="shared" si="0"/>
        <v>8.8153210282325298E-2</v>
      </c>
      <c r="D20" s="1">
        <f t="shared" si="1"/>
        <v>0.1</v>
      </c>
    </row>
    <row r="21" spans="1:10" x14ac:dyDescent="0.35">
      <c r="A21" s="1">
        <f t="shared" si="0"/>
        <v>8.9006771428404755E-2</v>
      </c>
      <c r="D21" s="1">
        <f t="shared" si="1"/>
        <v>0.1</v>
      </c>
    </row>
    <row r="22" spans="1:10" x14ac:dyDescent="0.35">
      <c r="A22" s="1">
        <f t="shared" si="0"/>
        <v>-4.3430977500975507E-3</v>
      </c>
      <c r="D22" s="1">
        <f t="shared" si="1"/>
        <v>0</v>
      </c>
    </row>
    <row r="23" spans="1:10" x14ac:dyDescent="0.35">
      <c r="A23" s="1">
        <f t="shared" si="0"/>
        <v>0.18100300376804973</v>
      </c>
      <c r="D23" s="1">
        <f t="shared" si="1"/>
        <v>0.2</v>
      </c>
    </row>
    <row r="24" spans="1:10" x14ac:dyDescent="0.35">
      <c r="A24" s="1">
        <f t="shared" si="0"/>
        <v>-0.10479464004747568</v>
      </c>
      <c r="D24" s="1">
        <f t="shared" si="1"/>
        <v>-0.1</v>
      </c>
    </row>
    <row r="25" spans="1:10" x14ac:dyDescent="0.35">
      <c r="A25" s="1">
        <f t="shared" si="0"/>
        <v>-4.7648294828832524E-3</v>
      </c>
      <c r="D25" s="1">
        <f t="shared" si="1"/>
        <v>0</v>
      </c>
    </row>
    <row r="26" spans="1:10" x14ac:dyDescent="0.35">
      <c r="A26" s="1">
        <f t="shared" si="0"/>
        <v>0.18259794984299388</v>
      </c>
      <c r="D26" s="1">
        <f t="shared" si="1"/>
        <v>0.2</v>
      </c>
    </row>
    <row r="27" spans="1:10" x14ac:dyDescent="0.35">
      <c r="A27" s="1">
        <f t="shared" si="0"/>
        <v>-0.10509503220673649</v>
      </c>
      <c r="D27" s="1">
        <f t="shared" si="1"/>
        <v>-0.1</v>
      </c>
    </row>
    <row r="28" spans="1:10" x14ac:dyDescent="0.35">
      <c r="A28" s="1">
        <f t="shared" si="0"/>
        <v>-5.1619503689908641E-3</v>
      </c>
      <c r="D28" s="1">
        <f t="shared" si="1"/>
        <v>0</v>
      </c>
    </row>
    <row r="29" spans="1:10" x14ac:dyDescent="0.35">
      <c r="A29" s="1">
        <f>A13-0.05</f>
        <v>-2.8719966096439689E-3</v>
      </c>
      <c r="D29" s="1">
        <f t="shared" si="1"/>
        <v>0</v>
      </c>
    </row>
    <row r="30" spans="1:10" x14ac:dyDescent="0.35">
      <c r="A30" s="1">
        <f t="shared" si="0"/>
        <v>0.18793984651565526</v>
      </c>
      <c r="D30" s="1">
        <f t="shared" si="1"/>
        <v>0.2</v>
      </c>
    </row>
    <row r="31" spans="1:10" x14ac:dyDescent="0.35">
      <c r="A31" s="1">
        <f t="shared" si="0"/>
        <v>-0.10268286948726661</v>
      </c>
      <c r="D31" s="1">
        <f t="shared" si="1"/>
        <v>-0.1</v>
      </c>
    </row>
    <row r="32" spans="1:10" x14ac:dyDescent="0.35">
      <c r="A32" s="1">
        <f t="shared" si="0"/>
        <v>0.16914483673042702</v>
      </c>
      <c r="D32" s="1">
        <f t="shared" si="1"/>
        <v>0.2</v>
      </c>
    </row>
    <row r="33" spans="1:4" x14ac:dyDescent="0.35">
      <c r="A33" s="1">
        <f t="shared" si="0"/>
        <v>-0.10416026006898155</v>
      </c>
      <c r="D33" s="1">
        <f t="shared" si="1"/>
        <v>-0.1</v>
      </c>
    </row>
    <row r="34" spans="1:4" x14ac:dyDescent="0.35">
      <c r="A34" s="1">
        <f t="shared" si="0"/>
        <v>-4.1079881042242063E-2</v>
      </c>
      <c r="D34" s="1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Iannucci</dc:creator>
  <cp:lastModifiedBy>Steven Iannucci</cp:lastModifiedBy>
  <dcterms:created xsi:type="dcterms:W3CDTF">2018-10-14T17:43:25Z</dcterms:created>
  <dcterms:modified xsi:type="dcterms:W3CDTF">2018-10-14T17:59:18Z</dcterms:modified>
</cp:coreProperties>
</file>