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98D31E20-CA99-074F-9DF5-C76ACE852474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F24" i="1" s="1"/>
  <c r="G25" i="1" a="1"/>
  <c r="G25" i="1" s="1"/>
  <c r="F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<sst xmlns="http://schemas.openxmlformats.org/spreadsheetml/2006/main" count="155" uniqueCount="63">
  <si>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</si>
  <si>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</si>
  <si>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</si>
  <si>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</si>
  <si>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</si>
  <si>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</si>
  <si>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</si>
  <si>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</si>
  <si>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</si>
  <si>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</si>
  <si>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</si>
  <si>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</si>
  <si>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</si>
  <si>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</si>
  <si>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</si>
  <si>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</si>
  <si>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</si>
  <si>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</si>
  <si>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</si>
  <si>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</si>
  <si>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</si>
  <si>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</si>
  <si>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</si>
  <si>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</si>
  <si>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</si>
  <si>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</si>
  <si>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</si>
  <si>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</si>
  <si>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</si>
  <si>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</si>
  <si>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</si>
  <si>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</si>
  <si>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</si>
  <si>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</si>
  <si>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</si>
  <si>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</si>
  <si>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</si>
  <si>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</si>
  <si>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</si>
  <si>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</si>
  <si>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</si>
  <si>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</si>
  <si>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</si>
  <si>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</si>
  <si>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</si>
  <si>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</si>
  <si>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</si>
  <si>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</si>
  <si>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</si>
  <si>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</si>
  <si>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</si>
  <si>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</si>
  <si>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</si>
  <si>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</si>
  <si>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</si>
  <si>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</si>
  <si>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</si>
  <si>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</si>
  <si>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</si>
  <si>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</si>
  <si>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</si>
  <si>
    <t>Андрианов Руслан</t>
  </si>
  <si>
    <t>Лабудь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</si>
</sst>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5" activePane="bottomLeft" state="frozen"/>
      <selection pane="bottomLeft" activeCell="A25" sqref="A25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>
        <v>30</v>
      </c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 t="s">
        <v>61</v>
      </c>
      <c r="B24" s="18" t="s">
        <v>38</v>
      </c>
      <c r="C24" s="16">
        <v>20</v>
      </c>
      <c r="D24" s="16"/>
      <c r="E24" s="16"/>
      <c r="F24" s="16" t="str">
        <f t="shared" si="0"/>
        <v>B-</v>
      </c>
      <c r="G24" s="17">
        <f t="array" ref="G24">SUM(H24:X24*H$3:X$3)</f>
        <v>3.68</v>
      </c>
      <c r="H24" s="16">
        <v>3</v>
      </c>
      <c r="I24" s="16">
        <v>1</v>
      </c>
      <c r="J24" s="16">
        <v>5</v>
      </c>
      <c r="K24" s="16">
        <v>4</v>
      </c>
      <c r="L24" s="16">
        <v>3</v>
      </c>
      <c r="M24" s="16">
        <v>3</v>
      </c>
      <c r="N24" s="16">
        <v>3</v>
      </c>
      <c r="O24" s="16">
        <v>3</v>
      </c>
      <c r="P24" s="16">
        <v>4</v>
      </c>
      <c r="Q24" s="16">
        <v>2</v>
      </c>
      <c r="R24" s="16">
        <v>4</v>
      </c>
      <c r="S24" s="16">
        <v>4</v>
      </c>
      <c r="T24" s="16">
        <v>5</v>
      </c>
      <c r="U24" s="16">
        <v>5</v>
      </c>
      <c r="V24" s="16">
        <v>4</v>
      </c>
      <c r="W24" s="16">
        <v>4</v>
      </c>
      <c r="X24" s="16">
        <v>4</v>
      </c>
    </row>
    <row r="25" spans="1:24" s="7" customFormat="1" x14ac:dyDescent="0.2">
      <c r="A25" s="11" t="s">
        <v>62</v>
      </c>
      <c r="B25" s="18" t="s">
        <v>38</v>
      </c>
      <c r="C25" s="16"/>
      <c r="D25" s="16"/>
      <c r="E25" s="16"/>
      <c r="F25" s="16" t="str">
        <f t="shared" si="0"/>
        <v>C</v>
      </c>
      <c r="G25" s="17">
        <f t="array" ref="G25">SUM(H25:X25*H$3:X$3)</f>
        <v>2.99</v>
      </c>
      <c r="H25" s="16">
        <v>0</v>
      </c>
      <c r="I25" s="16">
        <v>3</v>
      </c>
      <c r="J25" s="16">
        <v>3</v>
      </c>
      <c r="K25" s="16">
        <v>2</v>
      </c>
      <c r="L25" s="16">
        <v>2</v>
      </c>
      <c r="M25" s="16">
        <v>3</v>
      </c>
      <c r="N25" s="16">
        <v>3</v>
      </c>
      <c r="O25" s="16">
        <v>3</v>
      </c>
      <c r="P25" s="16">
        <v>3</v>
      </c>
      <c r="Q25" s="16">
        <v>2</v>
      </c>
      <c r="R25" s="16">
        <v>2</v>
      </c>
      <c r="S25" s="16">
        <v>3</v>
      </c>
      <c r="T25" s="16">
        <v>5</v>
      </c>
      <c r="U25" s="16">
        <v>5</v>
      </c>
      <c r="V25" s="16">
        <v>4</v>
      </c>
      <c r="W25" s="16">
        <v>3</v>
      </c>
      <c r="X25" s="16">
        <v>4</v>
      </c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11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7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22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8</v>
      </c>
      <c r="B12" s="13">
        <f>MOD(C12,60)</f>
        <v>10</v>
      </c>
      <c r="C12" s="13">
        <f>SUM(Результаты!$C4:$C92)</f>
        <v>490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2024-09-26T08:00:56Z</dcterms:modified>
</cp:coreProperties>
</file>