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8797082D-3DA2-2A41-87F3-88ABFBF22FCF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F23" i="1" s="1"/>
  <c r="G24" i="1" a="1"/>
  <c r="G24" i="1" s="1"/>
  <c r="F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<sst xmlns="http://schemas.openxmlformats.org/spreadsheetml/2006/main" count="154" uniqueCount="62">
  <si>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</si>
  <si>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</si>
  <si>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</si>
  <si>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</si>
  <si>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</si>
  <si>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</si>
  <si>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</si>
  <si>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</si>
  <si>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</si>
  <si>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</si>
  <si>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</si>
  <si>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</si>
  <si>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</si>
  <si>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</si>
  <si>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</si>
  <si>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</si>
  <si>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</si>
  <si>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</si>
  <si>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</si>
  <si>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</si>
  <si>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</si>
  <si>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</si>
  <si>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</si>
  <si>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</si>
  <si>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</si>
  <si>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</si>
  <si>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</si>
  <si>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</si>
  <si>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</si>
  <si>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</si>
  <si>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</si>
  <si>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</si>
  <si>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</si>
  <si>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</si>
  <si>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</si>
  <si>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</si>
  <si>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</si>
  <si>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</si>
  <si>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</si>
  <si>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</si>
  <si>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</si>
  <si>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</si>
  <si>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</si>
  <si>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</si>
  <si>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</si>
  <si>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</si>
  <si>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</si>
  <si>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</si>
  <si>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</si>
  <si>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</si>
  <si>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</si>
  <si>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</si>
  <si>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</si>
  <si>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</si>
  <si>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</si>
  <si>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</si>
  <si>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</si>
  <si>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</si>
  <si>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</si>
  <si>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</si>
  <si>
    <t>Конашук Иван</t>
  </si>
  <si>
    <t>Андрианов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</si>
</sst>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5" activePane="bottomLeft" state="frozen"/>
      <selection pane="bottomLeft" activeCell="E26" sqref="E26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 t="s">
        <v>60</v>
      </c>
      <c r="B23" s="18" t="s">
        <v>38</v>
      </c>
      <c r="C23" s="16">
        <v>30</v>
      </c>
      <c r="D23" s="16"/>
      <c r="E23" s="16"/>
      <c r="F23" s="16" t="str">
        <f t="shared" si="0"/>
        <v>B-</v>
      </c>
      <c r="G23" s="17">
        <f t="array" ref="G23">SUM(H23:X23*H$3:X$3)</f>
        <v>3.580000000000001</v>
      </c>
      <c r="H23" s="16">
        <v>5</v>
      </c>
      <c r="I23" s="16">
        <v>4</v>
      </c>
      <c r="J23" s="16">
        <v>5</v>
      </c>
      <c r="K23" s="16">
        <v>3</v>
      </c>
      <c r="L23" s="16">
        <v>5</v>
      </c>
      <c r="M23" s="16">
        <v>3</v>
      </c>
      <c r="N23" s="16">
        <v>3</v>
      </c>
      <c r="O23" s="16">
        <v>3</v>
      </c>
      <c r="P23" s="16">
        <v>4</v>
      </c>
      <c r="Q23" s="16">
        <v>3</v>
      </c>
      <c r="R23" s="16">
        <v>3</v>
      </c>
      <c r="S23" s="16">
        <v>3</v>
      </c>
      <c r="T23" s="16">
        <v>5</v>
      </c>
      <c r="U23" s="16">
        <v>5</v>
      </c>
      <c r="V23" s="16">
        <v>4</v>
      </c>
      <c r="W23" s="16">
        <v>3</v>
      </c>
      <c r="X23" s="16">
        <v>3</v>
      </c>
    </row>
    <row r="24" spans="1:24" s="7" customFormat="1" x14ac:dyDescent="0.2">
      <c r="A24" s="11" t="s">
        <v>61</v>
      </c>
      <c r="B24" s="18" t="s">
        <v>38</v>
      </c>
      <c r="C24" s="16">
        <v>20</v>
      </c>
      <c r="D24" s="16"/>
      <c r="E24" s="16"/>
      <c r="F24" s="16" t="str">
        <f t="shared" si="0"/>
        <v>B-</v>
      </c>
      <c r="G24" s="17">
        <f t="array" ref="G24">SUM(H24:X24*H$3:X$3)</f>
        <v>3.68</v>
      </c>
      <c r="H24" s="16">
        <v>3</v>
      </c>
      <c r="I24" s="16">
        <v>1</v>
      </c>
      <c r="J24" s="16">
        <v>5</v>
      </c>
      <c r="K24" s="16">
        <v>4</v>
      </c>
      <c r="L24" s="16">
        <v>3</v>
      </c>
      <c r="M24" s="16">
        <v>3</v>
      </c>
      <c r="N24" s="16">
        <v>3</v>
      </c>
      <c r="O24" s="16">
        <v>3</v>
      </c>
      <c r="P24" s="16">
        <v>4</v>
      </c>
      <c r="Q24" s="16">
        <v>2</v>
      </c>
      <c r="R24" s="16">
        <v>4</v>
      </c>
      <c r="S24" s="16">
        <v>4</v>
      </c>
      <c r="T24" s="16">
        <v>5</v>
      </c>
      <c r="U24" s="16">
        <v>5</v>
      </c>
      <c r="V24" s="16">
        <v>4</v>
      </c>
      <c r="W24" s="16">
        <v>4</v>
      </c>
      <c r="X24" s="16">
        <v>4</v>
      </c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7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21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8</v>
      </c>
      <c r="B12" s="13">
        <f>MOD(C12,60)</f>
        <v>10</v>
      </c>
      <c r="C12" s="13">
        <f>SUM(Результаты!$C4:$C92)</f>
        <v>490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2024-09-24T18:44:57Z</dcterms:modified>
</cp:coreProperties>
</file>