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/Users/Samuel/Desktop/Projects/etesaProject/Excel Books/"/>
    </mc:Choice>
  </mc:AlternateContent>
  <xr:revisionPtr revIDLastSave="0" documentId="13_ncr:1_{53DD20DD-3165-E942-AF4A-96C873AA9256}" xr6:coauthVersionLast="45" xr6:coauthVersionMax="45" xr10:uidLastSave="{00000000-0000-0000-0000-000000000000}"/>
  <bookViews>
    <workbookView xWindow="2640" yWindow="3180" windowWidth="19960" windowHeight="10380" tabRatio="465" xr2:uid="{00000000-000D-0000-FFFF-FFFF00000000}"/>
  </bookViews>
  <sheets>
    <sheet name="EXTRAS" sheetId="6" r:id="rId1"/>
    <sheet name="DISTRIBUCION" sheetId="5" r:id="rId2"/>
  </sheets>
  <definedNames>
    <definedName name="_xlnm.Print_Area" localSheetId="1">DISTRIBUCION!$A$1:$AI$83</definedName>
    <definedName name="_xlnm.Print_Area" localSheetId="0">EXTRAS!$A$1:$AH$51</definedName>
  </definedNames>
  <calcPr calcId="191029"/>
</workbook>
</file>

<file path=xl/calcChain.xml><?xml version="1.0" encoding="utf-8"?>
<calcChain xmlns="http://schemas.openxmlformats.org/spreadsheetml/2006/main">
  <c r="AH19" i="6" l="1"/>
  <c r="AH20" i="6"/>
  <c r="AH21" i="6"/>
  <c r="AH17" i="6"/>
  <c r="AH18" i="6"/>
  <c r="AH74" i="5" l="1"/>
  <c r="AH70" i="5" l="1"/>
  <c r="AH71" i="5"/>
  <c r="AG22" i="5" l="1"/>
  <c r="AG21" i="5"/>
  <c r="AH22" i="6" l="1"/>
  <c r="AH76" i="5" l="1"/>
  <c r="AG25" i="5" l="1"/>
  <c r="AH69" i="5"/>
  <c r="AH73" i="5"/>
  <c r="S15" i="6"/>
  <c r="T15" i="6" s="1"/>
  <c r="U15" i="6" s="1"/>
  <c r="V15" i="6" s="1"/>
  <c r="W15" i="6" s="1"/>
  <c r="X15" i="6" s="1"/>
  <c r="Y15" i="6" s="1"/>
  <c r="S16" i="6"/>
  <c r="T16" i="6" s="1"/>
  <c r="U16" i="6" s="1"/>
  <c r="V16" i="6" s="1"/>
  <c r="W16" i="6" s="1"/>
  <c r="X16" i="6" s="1"/>
  <c r="Y16" i="6" s="1"/>
  <c r="S35" i="6"/>
  <c r="T35" i="6" s="1"/>
  <c r="U35" i="6" s="1"/>
  <c r="V35" i="6" s="1"/>
  <c r="W35" i="6" s="1"/>
  <c r="X35" i="6" s="1"/>
  <c r="Y35" i="6" s="1"/>
  <c r="Z35" i="6" s="1"/>
  <c r="AA35" i="6" s="1"/>
  <c r="AB35" i="6" s="1"/>
  <c r="AC35" i="6" s="1"/>
  <c r="AD35" i="6" s="1"/>
  <c r="AE35" i="6" s="1"/>
  <c r="AF35" i="6" s="1"/>
  <c r="S36" i="6"/>
  <c r="T36" i="6" s="1"/>
  <c r="U36" i="6" s="1"/>
  <c r="V36" i="6" s="1"/>
  <c r="W36" i="6" s="1"/>
  <c r="X36" i="6" s="1"/>
  <c r="Y36" i="6" s="1"/>
  <c r="Z36" i="6" s="1"/>
  <c r="AA36" i="6" s="1"/>
  <c r="AB36" i="6" s="1"/>
  <c r="AC36" i="6" s="1"/>
  <c r="AD36" i="6" s="1"/>
  <c r="AE36" i="6" s="1"/>
  <c r="AF36" i="6" s="1"/>
  <c r="R11" i="5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R12" i="5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G13" i="5"/>
  <c r="AG14" i="5"/>
  <c r="T15" i="5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R16" i="5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G17" i="5"/>
  <c r="AG18" i="5"/>
  <c r="R19" i="5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R20" i="5"/>
  <c r="S20" i="5" s="1"/>
  <c r="T20" i="5" s="1"/>
  <c r="U20" i="5" s="1"/>
  <c r="V20" i="5" s="1"/>
  <c r="W20" i="5" s="1"/>
  <c r="X20" i="5" s="1"/>
  <c r="Y20" i="5" s="1"/>
  <c r="Z20" i="5" s="1"/>
  <c r="R23" i="5"/>
  <c r="S23" i="5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R24" i="5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G26" i="5"/>
  <c r="R27" i="5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R28" i="5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G29" i="5"/>
  <c r="AG30" i="5"/>
  <c r="R31" i="5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R32" i="5"/>
  <c r="S32" i="5" s="1"/>
  <c r="T32" i="5" s="1"/>
  <c r="U32" i="5" s="1"/>
  <c r="V32" i="5" s="1"/>
  <c r="W32" i="5" s="1"/>
  <c r="X32" i="5"/>
  <c r="Y32" i="5" s="1"/>
  <c r="Z32" i="5" s="1"/>
  <c r="AA32" i="5" s="1"/>
  <c r="AB32" i="5" s="1"/>
  <c r="AC32" i="5" s="1"/>
  <c r="AD32" i="5" s="1"/>
  <c r="AE32" i="5" s="1"/>
  <c r="AG33" i="5"/>
  <c r="AG34" i="5"/>
  <c r="R35" i="5"/>
  <c r="S35" i="5" s="1"/>
  <c r="T35" i="5"/>
  <c r="U35" i="5" s="1"/>
  <c r="V35" i="5" s="1"/>
  <c r="W35" i="5" s="1"/>
  <c r="X35" i="5" s="1"/>
  <c r="Y35" i="5" s="1"/>
  <c r="Z35" i="5" s="1"/>
  <c r="AA35" i="5" s="1"/>
  <c r="AB35" i="5" s="1"/>
  <c r="AC35" i="5" s="1"/>
  <c r="AD35" i="5" s="1"/>
  <c r="AE35" i="5" s="1"/>
  <c r="R36" i="5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AD36" i="5" s="1"/>
  <c r="AE36" i="5" s="1"/>
  <c r="AG37" i="5"/>
  <c r="AG38" i="5"/>
  <c r="R39" i="5"/>
  <c r="S39" i="5" s="1"/>
  <c r="T39" i="5" s="1"/>
  <c r="U39" i="5" s="1"/>
  <c r="V39" i="5" s="1"/>
  <c r="W39" i="5" s="1"/>
  <c r="X39" i="5" s="1"/>
  <c r="Y39" i="5" s="1"/>
  <c r="Z39" i="5" s="1"/>
  <c r="AA39" i="5" s="1"/>
  <c r="AB39" i="5" s="1"/>
  <c r="AC39" i="5" s="1"/>
  <c r="AD39" i="5" s="1"/>
  <c r="AE39" i="5" s="1"/>
  <c r="R40" i="5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G41" i="5"/>
  <c r="AG42" i="5"/>
  <c r="R43" i="5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R44" i="5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G45" i="5"/>
  <c r="AG46" i="5"/>
  <c r="R47" i="5"/>
  <c r="S47" i="5" s="1"/>
  <c r="T47" i="5" s="1"/>
  <c r="U47" i="5" s="1"/>
  <c r="V47" i="5" s="1"/>
  <c r="W47" i="5" s="1"/>
  <c r="X47" i="5" s="1"/>
  <c r="Y47" i="5" s="1"/>
  <c r="Z47" i="5" s="1"/>
  <c r="AA47" i="5" s="1"/>
  <c r="AB47" i="5" s="1"/>
  <c r="AC47" i="5" s="1"/>
  <c r="AD47" i="5" s="1"/>
  <c r="AE47" i="5" s="1"/>
  <c r="R48" i="5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C48" i="5" s="1"/>
  <c r="AD48" i="5" s="1"/>
  <c r="AE48" i="5" s="1"/>
  <c r="AG49" i="5"/>
  <c r="AG50" i="5"/>
  <c r="R51" i="5"/>
  <c r="S51" i="5" s="1"/>
  <c r="T51" i="5" s="1"/>
  <c r="U51" i="5" s="1"/>
  <c r="V51" i="5" s="1"/>
  <c r="W51" i="5" s="1"/>
  <c r="X51" i="5" s="1"/>
  <c r="Y51" i="5" s="1"/>
  <c r="Z51" i="5" s="1"/>
  <c r="AA51" i="5" s="1"/>
  <c r="AB51" i="5" s="1"/>
  <c r="AC51" i="5" s="1"/>
  <c r="AD51" i="5" s="1"/>
  <c r="AE51" i="5" s="1"/>
  <c r="R52" i="5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G53" i="5"/>
  <c r="AG54" i="5"/>
  <c r="R55" i="5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R56" i="5"/>
  <c r="S56" i="5" s="1"/>
  <c r="T56" i="5" s="1"/>
  <c r="U56" i="5" s="1"/>
  <c r="V56" i="5" s="1"/>
  <c r="W56" i="5" s="1"/>
  <c r="X56" i="5" s="1"/>
  <c r="Y56" i="5" s="1"/>
  <c r="Z56" i="5" s="1"/>
  <c r="AA56" i="5" s="1"/>
  <c r="AB56" i="5" s="1"/>
  <c r="AC56" i="5" s="1"/>
  <c r="AD56" i="5" s="1"/>
  <c r="AE56" i="5" s="1"/>
  <c r="AG57" i="5"/>
  <c r="AG58" i="5"/>
  <c r="R59" i="5"/>
  <c r="S59" i="5" s="1"/>
  <c r="T59" i="5" s="1"/>
  <c r="U59" i="5" s="1"/>
  <c r="V59" i="5" s="1"/>
  <c r="W59" i="5" s="1"/>
  <c r="X59" i="5" s="1"/>
  <c r="Y59" i="5" s="1"/>
  <c r="Z59" i="5" s="1"/>
  <c r="AA59" i="5" s="1"/>
  <c r="AB59" i="5" s="1"/>
  <c r="AC59" i="5" s="1"/>
  <c r="AD59" i="5" s="1"/>
  <c r="AE59" i="5" s="1"/>
  <c r="R60" i="5"/>
  <c r="S60" i="5" s="1"/>
  <c r="T60" i="5" s="1"/>
  <c r="U60" i="5"/>
  <c r="V60" i="5" s="1"/>
  <c r="W60" i="5" s="1"/>
  <c r="X60" i="5" s="1"/>
  <c r="Y60" i="5" s="1"/>
  <c r="Z60" i="5" s="1"/>
  <c r="AA60" i="5" s="1"/>
  <c r="AB60" i="5" s="1"/>
  <c r="AC60" i="5" s="1"/>
  <c r="AD60" i="5" s="1"/>
  <c r="AE60" i="5" s="1"/>
  <c r="AG61" i="5"/>
  <c r="AG62" i="5"/>
  <c r="R67" i="5"/>
  <c r="S67" i="5" s="1"/>
  <c r="T67" i="5" s="1"/>
  <c r="U67" i="5" s="1"/>
  <c r="V67" i="5" s="1"/>
  <c r="W67" i="5" s="1"/>
  <c r="X67" i="5" s="1"/>
  <c r="Y67" i="5" s="1"/>
  <c r="Z67" i="5" s="1"/>
  <c r="AA67" i="5" s="1"/>
  <c r="AB67" i="5" s="1"/>
  <c r="AC67" i="5" s="1"/>
  <c r="AD67" i="5" s="1"/>
  <c r="AE67" i="5" s="1"/>
  <c r="R68" i="5"/>
  <c r="S68" i="5" s="1"/>
  <c r="T68" i="5" s="1"/>
  <c r="U68" i="5" s="1"/>
  <c r="V68" i="5" s="1"/>
  <c r="W68" i="5" s="1"/>
  <c r="X68" i="5" s="1"/>
  <c r="Y68" i="5" s="1"/>
  <c r="Z68" i="5" s="1"/>
  <c r="AA68" i="5" s="1"/>
  <c r="AB68" i="5" s="1"/>
  <c r="AC68" i="5" s="1"/>
  <c r="AD68" i="5" s="1"/>
  <c r="AE68" i="5" s="1"/>
  <c r="AH72" i="5"/>
  <c r="AH75" i="5"/>
  <c r="AA20" i="5" l="1"/>
  <c r="AB20" i="5" s="1"/>
  <c r="AC20" i="5" s="1"/>
  <c r="AD20" i="5" s="1"/>
  <c r="AE20" i="5" s="1"/>
  <c r="Z16" i="6"/>
  <c r="AA16" i="6" s="1"/>
  <c r="AB16" i="6" s="1"/>
  <c r="AC16" i="6" s="1"/>
  <c r="AD16" i="6" s="1"/>
  <c r="AE16" i="6" s="1"/>
  <c r="AF16" i="6" s="1"/>
  <c r="Z15" i="6"/>
  <c r="AA15" i="6" s="1"/>
  <c r="AB15" i="6" s="1"/>
  <c r="AC15" i="6" s="1"/>
  <c r="AD15" i="6" s="1"/>
  <c r="AE15" i="6" s="1"/>
  <c r="AF15" i="6" s="1"/>
  <c r="AG63" i="5"/>
  <c r="AG64" i="5"/>
  <c r="AH30" i="5" l="1"/>
  <c r="AH34" i="5"/>
  <c r="AH18" i="5"/>
  <c r="AH26" i="5"/>
  <c r="AH22" i="5"/>
  <c r="AH21" i="5"/>
  <c r="AH25" i="5"/>
  <c r="AH17" i="5"/>
  <c r="AH13" i="5"/>
  <c r="AH45" i="5"/>
  <c r="AH61" i="5"/>
  <c r="AH37" i="5"/>
  <c r="AH49" i="5"/>
  <c r="AH29" i="5"/>
  <c r="AH53" i="5"/>
  <c r="AH41" i="5"/>
  <c r="AH57" i="5"/>
  <c r="AH33" i="5"/>
  <c r="AH64" i="5" l="1"/>
  <c r="AH63" i="5"/>
</calcChain>
</file>

<file path=xl/sharedStrings.xml><?xml version="1.0" encoding="utf-8"?>
<sst xmlns="http://schemas.openxmlformats.org/spreadsheetml/2006/main" count="188" uniqueCount="75">
  <si>
    <t xml:space="preserve"> </t>
  </si>
  <si>
    <t>NOMBRE</t>
  </si>
  <si>
    <t>CARGO</t>
  </si>
  <si>
    <t xml:space="preserve">PERIODO DEL  </t>
  </si>
  <si>
    <t>AL</t>
  </si>
  <si>
    <t>REGULAR</t>
  </si>
  <si>
    <t>Regular</t>
  </si>
  <si>
    <t>Enfermedad</t>
  </si>
  <si>
    <t>Fiesta/Duelo</t>
  </si>
  <si>
    <t>Accidente</t>
  </si>
  <si>
    <t>Adiestramien</t>
  </si>
  <si>
    <t>Vacaciones</t>
  </si>
  <si>
    <t>Com.Sindical</t>
  </si>
  <si>
    <t>Otros</t>
  </si>
  <si>
    <t>CÉDULA</t>
  </si>
  <si>
    <t>TpoCompen.</t>
  </si>
  <si>
    <t>GERENCIA</t>
  </si>
  <si>
    <t>N° DE EMPLEADO</t>
  </si>
  <si>
    <t>DEPTO.</t>
  </si>
  <si>
    <t>Extras</t>
  </si>
  <si>
    <t>FUNCIONARIO</t>
  </si>
  <si>
    <t>DIAS     LABORABLES</t>
  </si>
  <si>
    <t>%</t>
  </si>
  <si>
    <t>DISTRIBUCION PORCENTUAL DE LAS HORAS LABORADAS &amp; CUENTAS CONTABLES</t>
  </si>
  <si>
    <t>Proyecto</t>
  </si>
  <si>
    <t>Tarea</t>
  </si>
  <si>
    <t>TOTAL</t>
  </si>
  <si>
    <t>TIEMPO NO TRABAJADO Y PAGADO</t>
  </si>
  <si>
    <t>CUENTA CONTABLE</t>
  </si>
  <si>
    <t>TOTAL DE HORAS REGULARES</t>
  </si>
  <si>
    <t xml:space="preserve">TOTAL DE HORAS EXTRAS </t>
  </si>
  <si>
    <t>CENTRO DE COSTO</t>
  </si>
  <si>
    <t>2</t>
  </si>
  <si>
    <t>3</t>
  </si>
  <si>
    <t>8</t>
  </si>
  <si>
    <t>0</t>
  </si>
  <si>
    <t>4</t>
  </si>
  <si>
    <t>1</t>
  </si>
  <si>
    <t xml:space="preserve">EMPRESA DE TRANSMISIÓN ELÉCTRICA, S.A. </t>
  </si>
  <si>
    <t>HOJA DE DISTRIBUCIÓN DE TIEMPO</t>
  </si>
  <si>
    <t>CEDULA</t>
  </si>
  <si>
    <t>N° EMPLEADO</t>
  </si>
  <si>
    <t>DEPARTAMENTO</t>
  </si>
  <si>
    <t>PERIODO DEL</t>
  </si>
  <si>
    <t>CUENTA U ORDEN</t>
  </si>
  <si>
    <t>DÍAS</t>
  </si>
  <si>
    <t>DE TRABAJO</t>
  </si>
  <si>
    <t>LABORABLES</t>
  </si>
  <si>
    <t>TERMINO</t>
  </si>
  <si>
    <t>JUSTIFICACIÓN:</t>
  </si>
  <si>
    <t>INICIO</t>
  </si>
  <si>
    <t>TIEMPO NO TRABAJADO</t>
  </si>
  <si>
    <t>Y PAGADO</t>
  </si>
  <si>
    <t>Tpo.Compen.</t>
  </si>
  <si>
    <t>FIRMA DEL FUNCIONARIO</t>
  </si>
  <si>
    <t>16</t>
  </si>
  <si>
    <t>1-51145000-0000-430400</t>
  </si>
  <si>
    <t xml:space="preserve">            </t>
  </si>
  <si>
    <t>ESPECIALISTA EN PRUEBAS Y MEDICIONES</t>
  </si>
  <si>
    <t>PRUEBAS Y MEDICIONES</t>
  </si>
  <si>
    <t>5</t>
  </si>
  <si>
    <t>6</t>
  </si>
  <si>
    <t>7</t>
  </si>
  <si>
    <t>GERENTE DE PROTECCIÓN Y COMUNICACIONES</t>
  </si>
  <si>
    <t>2020</t>
  </si>
  <si>
    <t>9</t>
  </si>
  <si>
    <t>27720</t>
  </si>
  <si>
    <t>SAMUEL ELIEZER IBARRA SOLIS</t>
  </si>
  <si>
    <t>1-51122000-0602-430403</t>
  </si>
  <si>
    <t>S/E PANAMA</t>
  </si>
  <si>
    <t>PROTECCIÓN Y COMUNICACIÓN</t>
  </si>
  <si>
    <t>1-51122000-0601-430403</t>
  </si>
  <si>
    <t>COORDINADOR DE PRUEBAS Y MEDICIONES</t>
  </si>
  <si>
    <t>S/E PANAMÁ II</t>
  </si>
  <si>
    <t>15 DE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</si>
</sst>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"/>
  </numFmts>
  <fonts count="23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vertAlign val="subscript"/>
      <sz val="9"/>
      <name val="Arial"/>
      <family val="2"/>
    </font>
    <font>
      <vertAlign val="subscript"/>
      <sz val="12"/>
      <name val="Arial"/>
      <family val="2"/>
    </font>
    <font>
      <b/>
      <strike/>
      <sz val="12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u/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4" fillId="0" borderId="0"/>
  </cellStyleXfs>
  <cellXfs count="376">
    <xf numFmtId="0" fontId="0" fillId="0" borderId="0" xfId="0"/>
    <xf numFmtId="49" fontId="3" fillId="0" borderId="0" xfId="0" applyNumberFormat="1" applyFont="1"/>
    <xf numFmtId="49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9" fontId="3" fillId="0" borderId="0" xfId="0" applyNumberFormat="1" applyFont="1"/>
    <xf numFmtId="49" fontId="3" fillId="0" borderId="1" xfId="0" applyNumberFormat="1" applyFont="1" applyBorder="1"/>
    <xf numFmtId="49" fontId="2" fillId="0" borderId="0" xfId="0" applyNumberFormat="1" applyFont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 applyProtection="1">
      <alignment horizontal="center"/>
      <protection locked="0"/>
    </xf>
    <xf numFmtId="49" fontId="4" fillId="0" borderId="0" xfId="0" applyNumberFormat="1" applyFont="1"/>
    <xf numFmtId="49" fontId="0" fillId="0" borderId="0" xfId="0" applyNumberFormat="1"/>
    <xf numFmtId="49" fontId="2" fillId="0" borderId="3" xfId="0" applyNumberFormat="1" applyFont="1" applyBorder="1"/>
    <xf numFmtId="49" fontId="6" fillId="0" borderId="0" xfId="0" applyNumberFormat="1" applyFont="1"/>
    <xf numFmtId="49" fontId="9" fillId="0" borderId="0" xfId="0" applyNumberFormat="1" applyFont="1"/>
    <xf numFmtId="49" fontId="2" fillId="0" borderId="3" xfId="0" applyNumberFormat="1" applyFont="1" applyBorder="1" applyProtection="1">
      <protection locked="0"/>
    </xf>
    <xf numFmtId="49" fontId="9" fillId="0" borderId="0" xfId="0" applyNumberFormat="1" applyFont="1" applyAlignment="1">
      <alignment horizontal="center"/>
    </xf>
    <xf numFmtId="49" fontId="9" fillId="0" borderId="4" xfId="0" applyNumberFormat="1" applyFont="1" applyBorder="1" applyAlignment="1" applyProtection="1">
      <alignment horizontal="centerContinuous"/>
      <protection locked="0"/>
    </xf>
    <xf numFmtId="49" fontId="9" fillId="0" borderId="0" xfId="0" applyNumberFormat="1" applyFont="1" applyAlignment="1" applyProtection="1">
      <alignment horizontal="centerContinuous"/>
      <protection locked="0"/>
    </xf>
    <xf numFmtId="49" fontId="4" fillId="0" borderId="0" xfId="0" applyNumberFormat="1" applyFont="1" applyAlignment="1">
      <alignment horizontal="centerContinuous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Protection="1">
      <protection locked="0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centerContinuous"/>
    </xf>
    <xf numFmtId="49" fontId="7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9" fontId="1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Continuous"/>
    </xf>
    <xf numFmtId="1" fontId="2" fillId="0" borderId="0" xfId="0" applyNumberFormat="1" applyFont="1" applyAlignment="1">
      <alignment horizontal="center"/>
    </xf>
    <xf numFmtId="0" fontId="10" fillId="0" borderId="3" xfId="0" applyFont="1" applyBorder="1" applyAlignment="1">
      <alignment vertical="center" wrapText="1"/>
    </xf>
    <xf numFmtId="49" fontId="13" fillId="0" borderId="3" xfId="0" applyNumberFormat="1" applyFont="1" applyBorder="1"/>
    <xf numFmtId="0" fontId="9" fillId="0" borderId="0" xfId="2" applyFont="1"/>
    <xf numFmtId="0" fontId="14" fillId="0" borderId="0" xfId="2"/>
    <xf numFmtId="49" fontId="3" fillId="0" borderId="0" xfId="2" applyNumberFormat="1" applyFont="1"/>
    <xf numFmtId="49" fontId="4" fillId="0" borderId="0" xfId="2" applyNumberFormat="1" applyFont="1"/>
    <xf numFmtId="49" fontId="4" fillId="0" borderId="0" xfId="2" applyNumberFormat="1" applyFont="1" applyAlignment="1">
      <alignment horizontal="centerContinuous"/>
    </xf>
    <xf numFmtId="49" fontId="4" fillId="0" borderId="0" xfId="2" applyNumberFormat="1" applyFont="1" applyAlignment="1">
      <alignment horizontal="center"/>
    </xf>
    <xf numFmtId="49" fontId="2" fillId="0" borderId="0" xfId="2" applyNumberFormat="1" applyFont="1" applyAlignment="1">
      <alignment horizontal="center"/>
    </xf>
    <xf numFmtId="49" fontId="10" fillId="0" borderId="0" xfId="2" applyNumberFormat="1" applyFont="1" applyAlignment="1">
      <alignment horizontal="center"/>
    </xf>
    <xf numFmtId="49" fontId="15" fillId="0" borderId="0" xfId="2" applyNumberFormat="1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2" fillId="0" borderId="0" xfId="2" applyNumberFormat="1" applyFont="1" applyAlignment="1">
      <alignment horizontal="centerContinuous"/>
    </xf>
    <xf numFmtId="49" fontId="8" fillId="0" borderId="0" xfId="2" applyNumberFormat="1" applyFont="1" applyAlignment="1">
      <alignment horizontal="centerContinuous"/>
    </xf>
    <xf numFmtId="49" fontId="2" fillId="0" borderId="0" xfId="2" applyNumberFormat="1" applyFont="1"/>
    <xf numFmtId="49" fontId="13" fillId="0" borderId="0" xfId="2" applyNumberFormat="1" applyFont="1" applyAlignment="1">
      <alignment horizontal="centerContinuous"/>
    </xf>
    <xf numFmtId="0" fontId="13" fillId="0" borderId="0" xfId="2" applyFont="1"/>
    <xf numFmtId="49" fontId="10" fillId="0" borderId="0" xfId="2" applyNumberFormat="1" applyFont="1" applyAlignment="1">
      <alignment horizontal="centerContinuous"/>
    </xf>
    <xf numFmtId="49" fontId="11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applyFont="1"/>
    <xf numFmtId="49" fontId="4" fillId="0" borderId="9" xfId="0" applyNumberFormat="1" applyFont="1" applyBorder="1" applyAlignment="1">
      <alignment horizontal="center"/>
    </xf>
    <xf numFmtId="165" fontId="3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>
      <alignment horizontal="center"/>
    </xf>
    <xf numFmtId="1" fontId="4" fillId="0" borderId="44" xfId="0" applyNumberFormat="1" applyFont="1" applyBorder="1" applyAlignment="1">
      <alignment horizontal="center"/>
    </xf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49" fontId="10" fillId="0" borderId="3" xfId="2" applyNumberFormat="1" applyFont="1" applyBorder="1" applyAlignment="1">
      <alignment horizontal="center"/>
    </xf>
    <xf numFmtId="49" fontId="11" fillId="0" borderId="9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5" fontId="1" fillId="0" borderId="0" xfId="0" applyNumberFormat="1" applyFont="1" applyAlignment="1" applyProtection="1">
      <alignment horizontal="center"/>
      <protection locked="0"/>
    </xf>
    <xf numFmtId="165" fontId="11" fillId="0" borderId="0" xfId="0" applyNumberFormat="1" applyFont="1" applyAlignment="1" applyProtection="1">
      <alignment horizontal="center"/>
      <protection locked="0"/>
    </xf>
    <xf numFmtId="2" fontId="11" fillId="0" borderId="32" xfId="0" applyNumberFormat="1" applyFont="1" applyBorder="1" applyAlignment="1">
      <alignment horizontal="center"/>
    </xf>
    <xf numFmtId="9" fontId="11" fillId="0" borderId="32" xfId="0" applyNumberFormat="1" applyFont="1" applyBorder="1" applyAlignment="1">
      <alignment horizontal="center"/>
    </xf>
    <xf numFmtId="2" fontId="11" fillId="0" borderId="45" xfId="0" applyNumberFormat="1" applyFont="1" applyBorder="1" applyAlignment="1">
      <alignment horizontal="center"/>
    </xf>
    <xf numFmtId="49" fontId="10" fillId="0" borderId="23" xfId="2" applyNumberFormat="1" applyFont="1" applyBorder="1" applyAlignment="1">
      <alignment horizontal="center"/>
    </xf>
    <xf numFmtId="49" fontId="1" fillId="0" borderId="5" xfId="2" applyNumberFormat="1" applyFont="1" applyBorder="1" applyAlignment="1" applyProtection="1">
      <alignment horizontal="center"/>
      <protection locked="0"/>
    </xf>
    <xf numFmtId="0" fontId="10" fillId="0" borderId="0" xfId="2" applyFont="1"/>
    <xf numFmtId="49" fontId="10" fillId="0" borderId="0" xfId="2" applyNumberFormat="1" applyFont="1"/>
    <xf numFmtId="49" fontId="18" fillId="0" borderId="17" xfId="2" applyNumberFormat="1" applyFont="1" applyBorder="1" applyAlignment="1">
      <alignment horizontal="centerContinuous" vertical="center"/>
    </xf>
    <xf numFmtId="49" fontId="18" fillId="0" borderId="4" xfId="2" applyNumberFormat="1" applyFont="1" applyBorder="1" applyAlignment="1">
      <alignment horizontal="centerContinuous" vertical="center"/>
    </xf>
    <xf numFmtId="49" fontId="18" fillId="0" borderId="21" xfId="2" applyNumberFormat="1" applyFont="1" applyBorder="1" applyAlignment="1">
      <alignment horizontal="centerContinuous" vertical="center"/>
    </xf>
    <xf numFmtId="49" fontId="18" fillId="0" borderId="0" xfId="2" applyNumberFormat="1" applyFont="1" applyAlignment="1">
      <alignment horizontal="centerContinuous" vertical="center"/>
    </xf>
    <xf numFmtId="49" fontId="10" fillId="0" borderId="8" xfId="2" applyNumberFormat="1" applyFont="1" applyBorder="1" applyAlignment="1">
      <alignment vertical="center"/>
    </xf>
    <xf numFmtId="49" fontId="10" fillId="0" borderId="22" xfId="2" applyNumberFormat="1" applyFont="1" applyBorder="1" applyAlignment="1">
      <alignment horizontal="centerContinuous" vertical="center"/>
    </xf>
    <xf numFmtId="49" fontId="10" fillId="0" borderId="3" xfId="2" applyNumberFormat="1" applyFont="1" applyBorder="1" applyAlignment="1">
      <alignment horizontal="centerContinuous" vertical="center"/>
    </xf>
    <xf numFmtId="49" fontId="10" fillId="0" borderId="19" xfId="2" applyNumberFormat="1" applyFont="1" applyBorder="1" applyAlignment="1">
      <alignment horizontal="centerContinuous" vertical="center"/>
    </xf>
    <xf numFmtId="49" fontId="10" fillId="0" borderId="23" xfId="2" applyNumberFormat="1" applyFont="1" applyBorder="1" applyAlignment="1">
      <alignment horizontal="centerContinuous" vertical="center"/>
    </xf>
    <xf numFmtId="49" fontId="10" fillId="0" borderId="8" xfId="2" applyNumberFormat="1" applyFont="1" applyBorder="1" applyAlignment="1">
      <alignment horizontal="center"/>
    </xf>
    <xf numFmtId="49" fontId="10" fillId="0" borderId="24" xfId="2" applyNumberFormat="1" applyFont="1" applyBorder="1" applyAlignment="1">
      <alignment horizontal="center"/>
    </xf>
    <xf numFmtId="49" fontId="10" fillId="0" borderId="22" xfId="2" applyNumberFormat="1" applyFont="1" applyBorder="1" applyAlignment="1">
      <alignment horizontal="center"/>
    </xf>
    <xf numFmtId="49" fontId="11" fillId="0" borderId="4" xfId="2" applyNumberFormat="1" applyFont="1" applyBorder="1" applyAlignment="1"/>
    <xf numFmtId="49" fontId="11" fillId="3" borderId="47" xfId="0" applyNumberFormat="1" applyFont="1" applyFill="1" applyBorder="1" applyAlignment="1">
      <alignment horizontal="center"/>
    </xf>
    <xf numFmtId="49" fontId="17" fillId="3" borderId="47" xfId="0" applyNumberFormat="1" applyFont="1" applyFill="1" applyBorder="1" applyAlignment="1">
      <alignment horizontal="center"/>
    </xf>
    <xf numFmtId="49" fontId="11" fillId="3" borderId="49" xfId="0" applyNumberFormat="1" applyFont="1" applyFill="1" applyBorder="1" applyAlignment="1">
      <alignment horizontal="center"/>
    </xf>
    <xf numFmtId="2" fontId="1" fillId="3" borderId="49" xfId="1" applyNumberFormat="1" applyFont="1" applyFill="1" applyBorder="1" applyAlignment="1" applyProtection="1">
      <alignment horizontal="center"/>
      <protection locked="0"/>
    </xf>
    <xf numFmtId="2" fontId="1" fillId="3" borderId="49" xfId="1" applyNumberFormat="1" applyFont="1" applyFill="1" applyBorder="1" applyAlignment="1" applyProtection="1">
      <alignment horizontal="center" vertical="center"/>
      <protection locked="0"/>
    </xf>
    <xf numFmtId="2" fontId="11" fillId="3" borderId="49" xfId="0" applyNumberFormat="1" applyFont="1" applyFill="1" applyBorder="1" applyAlignment="1">
      <alignment horizontal="center"/>
    </xf>
    <xf numFmtId="9" fontId="11" fillId="5" borderId="50" xfId="0" applyNumberFormat="1" applyFont="1" applyFill="1" applyBorder="1" applyAlignment="1">
      <alignment horizontal="center"/>
    </xf>
    <xf numFmtId="2" fontId="1" fillId="3" borderId="49" xfId="0" applyNumberFormat="1" applyFont="1" applyFill="1" applyBorder="1" applyAlignment="1" applyProtection="1">
      <alignment horizontal="center"/>
      <protection locked="0"/>
    </xf>
    <xf numFmtId="49" fontId="11" fillId="0" borderId="49" xfId="0" applyNumberFormat="1" applyFont="1" applyBorder="1" applyAlignment="1">
      <alignment horizontal="center"/>
    </xf>
    <xf numFmtId="49" fontId="17" fillId="0" borderId="49" xfId="0" applyNumberFormat="1" applyFont="1" applyBorder="1" applyAlignment="1">
      <alignment horizontal="center"/>
    </xf>
    <xf numFmtId="2" fontId="1" fillId="0" borderId="49" xfId="0" applyNumberFormat="1" applyFont="1" applyBorder="1" applyAlignment="1" applyProtection="1">
      <alignment horizontal="center"/>
      <protection locked="0"/>
    </xf>
    <xf numFmtId="2" fontId="1" fillId="6" borderId="49" xfId="0" applyNumberFormat="1" applyFont="1" applyFill="1" applyBorder="1" applyAlignment="1" applyProtection="1">
      <alignment horizontal="center"/>
      <protection locked="0"/>
    </xf>
    <xf numFmtId="2" fontId="11" fillId="0" borderId="49" xfId="0" applyNumberFormat="1" applyFont="1" applyBorder="1" applyAlignment="1">
      <alignment horizontal="center"/>
    </xf>
    <xf numFmtId="9" fontId="11" fillId="6" borderId="50" xfId="0" applyNumberFormat="1" applyFont="1" applyFill="1" applyBorder="1" applyAlignment="1">
      <alignment horizontal="center"/>
    </xf>
    <xf numFmtId="9" fontId="11" fillId="0" borderId="50" xfId="0" applyNumberFormat="1" applyFont="1" applyBorder="1" applyAlignment="1">
      <alignment horizontal="center"/>
    </xf>
    <xf numFmtId="49" fontId="17" fillId="3" borderId="49" xfId="0" applyNumberFormat="1" applyFont="1" applyFill="1" applyBorder="1" applyAlignment="1">
      <alignment horizontal="center"/>
    </xf>
    <xf numFmtId="2" fontId="11" fillId="5" borderId="49" xfId="0" applyNumberFormat="1" applyFont="1" applyFill="1" applyBorder="1" applyAlignment="1">
      <alignment horizontal="center"/>
    </xf>
    <xf numFmtId="9" fontId="11" fillId="3" borderId="50" xfId="0" applyNumberFormat="1" applyFont="1" applyFill="1" applyBorder="1" applyAlignment="1">
      <alignment horizontal="center"/>
    </xf>
    <xf numFmtId="1" fontId="11" fillId="3" borderId="49" xfId="0" applyNumberFormat="1" applyFont="1" applyFill="1" applyBorder="1" applyAlignment="1">
      <alignment horizontal="center"/>
    </xf>
    <xf numFmtId="1" fontId="1" fillId="0" borderId="49" xfId="0" applyNumberFormat="1" applyFont="1" applyBorder="1" applyAlignment="1" applyProtection="1">
      <alignment horizontal="center"/>
      <protection locked="0"/>
    </xf>
    <xf numFmtId="165" fontId="1" fillId="0" borderId="49" xfId="0" applyNumberFormat="1" applyFont="1" applyBorder="1" applyAlignment="1" applyProtection="1">
      <alignment horizontal="center"/>
      <protection locked="0"/>
    </xf>
    <xf numFmtId="1" fontId="11" fillId="0" borderId="49" xfId="0" applyNumberFormat="1" applyFont="1" applyBorder="1" applyAlignment="1">
      <alignment horizontal="center"/>
    </xf>
    <xf numFmtId="165" fontId="11" fillId="0" borderId="49" xfId="0" applyNumberFormat="1" applyFont="1" applyBorder="1" applyAlignment="1">
      <alignment horizontal="center"/>
    </xf>
    <xf numFmtId="1" fontId="1" fillId="3" borderId="49" xfId="0" applyNumberFormat="1" applyFont="1" applyFill="1" applyBorder="1" applyAlignment="1" applyProtection="1">
      <alignment horizontal="center"/>
      <protection locked="0"/>
    </xf>
    <xf numFmtId="165" fontId="1" fillId="3" borderId="49" xfId="0" applyNumberFormat="1" applyFont="1" applyFill="1" applyBorder="1" applyAlignment="1" applyProtection="1">
      <alignment horizontal="center"/>
      <protection locked="0"/>
    </xf>
    <xf numFmtId="165" fontId="11" fillId="3" borderId="49" xfId="0" applyNumberFormat="1" applyFont="1" applyFill="1" applyBorder="1" applyAlignment="1">
      <alignment horizontal="center"/>
    </xf>
    <xf numFmtId="165" fontId="1" fillId="3" borderId="51" xfId="0" applyNumberFormat="1" applyFont="1" applyFill="1" applyBorder="1" applyAlignment="1" applyProtection="1">
      <alignment horizontal="center"/>
      <protection locked="0"/>
    </xf>
    <xf numFmtId="2" fontId="1" fillId="3" borderId="51" xfId="0" applyNumberFormat="1" applyFont="1" applyFill="1" applyBorder="1" applyAlignment="1" applyProtection="1">
      <alignment horizontal="center"/>
      <protection locked="0"/>
    </xf>
    <xf numFmtId="165" fontId="11" fillId="3" borderId="51" xfId="0" applyNumberFormat="1" applyFont="1" applyFill="1" applyBorder="1" applyAlignment="1">
      <alignment horizontal="center"/>
    </xf>
    <xf numFmtId="9" fontId="11" fillId="3" borderId="52" xfId="0" applyNumberFormat="1" applyFont="1" applyFill="1" applyBorder="1" applyAlignment="1">
      <alignment horizontal="center"/>
    </xf>
    <xf numFmtId="49" fontId="11" fillId="3" borderId="53" xfId="0" applyNumberFormat="1" applyFont="1" applyFill="1" applyBorder="1" applyAlignment="1">
      <alignment horizontal="center"/>
    </xf>
    <xf numFmtId="49" fontId="11" fillId="3" borderId="54" xfId="0" applyNumberFormat="1" applyFont="1" applyFill="1" applyBorder="1" applyAlignment="1">
      <alignment horizontal="center"/>
    </xf>
    <xf numFmtId="2" fontId="1" fillId="3" borderId="54" xfId="1" applyNumberFormat="1" applyFont="1" applyFill="1" applyBorder="1" applyAlignment="1" applyProtection="1">
      <alignment horizontal="center"/>
      <protection locked="0"/>
    </xf>
    <xf numFmtId="2" fontId="1" fillId="3" borderId="54" xfId="0" applyNumberFormat="1" applyFont="1" applyFill="1" applyBorder="1" applyAlignment="1" applyProtection="1">
      <alignment horizontal="center"/>
      <protection locked="0"/>
    </xf>
    <xf numFmtId="49" fontId="11" fillId="0" borderId="54" xfId="0" applyNumberFormat="1" applyFont="1" applyBorder="1" applyAlignment="1">
      <alignment horizontal="center"/>
    </xf>
    <xf numFmtId="2" fontId="1" fillId="0" borderId="54" xfId="0" applyNumberFormat="1" applyFont="1" applyBorder="1" applyAlignment="1" applyProtection="1">
      <alignment horizontal="center"/>
      <protection locked="0"/>
    </xf>
    <xf numFmtId="1" fontId="1" fillId="0" borderId="54" xfId="0" applyNumberFormat="1" applyFont="1" applyBorder="1" applyAlignment="1" applyProtection="1">
      <alignment horizontal="center"/>
      <protection locked="0"/>
    </xf>
    <xf numFmtId="165" fontId="1" fillId="0" borderId="54" xfId="0" applyNumberFormat="1" applyFont="1" applyBorder="1" applyAlignment="1" applyProtection="1">
      <alignment horizontal="center"/>
      <protection locked="0"/>
    </xf>
    <xf numFmtId="1" fontId="1" fillId="3" borderId="54" xfId="0" applyNumberFormat="1" applyFont="1" applyFill="1" applyBorder="1" applyAlignment="1" applyProtection="1">
      <alignment horizontal="center"/>
      <protection locked="0"/>
    </xf>
    <xf numFmtId="165" fontId="1" fillId="3" borderId="54" xfId="0" applyNumberFormat="1" applyFont="1" applyFill="1" applyBorder="1" applyAlignment="1" applyProtection="1">
      <alignment horizontal="center"/>
      <protection locked="0"/>
    </xf>
    <xf numFmtId="165" fontId="1" fillId="3" borderId="55" xfId="0" applyNumberFormat="1" applyFont="1" applyFill="1" applyBorder="1" applyAlignment="1" applyProtection="1">
      <alignment horizontal="center"/>
      <protection locked="0"/>
    </xf>
    <xf numFmtId="49" fontId="1" fillId="3" borderId="57" xfId="0" applyNumberFormat="1" applyFont="1" applyFill="1" applyBorder="1" applyAlignment="1">
      <alignment horizontal="center"/>
    </xf>
    <xf numFmtId="0" fontId="1" fillId="0" borderId="57" xfId="0" applyFont="1" applyBorder="1" applyAlignment="1">
      <alignment horizontal="center" wrapText="1"/>
    </xf>
    <xf numFmtId="49" fontId="1" fillId="0" borderId="57" xfId="0" applyNumberFormat="1" applyFont="1" applyBorder="1" applyAlignment="1">
      <alignment horizontal="center"/>
    </xf>
    <xf numFmtId="49" fontId="1" fillId="3" borderId="58" xfId="0" applyNumberFormat="1" applyFont="1" applyFill="1" applyBorder="1" applyAlignment="1">
      <alignment horizontal="center"/>
    </xf>
    <xf numFmtId="49" fontId="2" fillId="0" borderId="0" xfId="0" applyNumberFormat="1" applyFont="1" applyBorder="1" applyProtection="1">
      <protection locked="0"/>
    </xf>
    <xf numFmtId="49" fontId="3" fillId="0" borderId="0" xfId="2" applyNumberFormat="1" applyFont="1" applyBorder="1"/>
    <xf numFmtId="49" fontId="11" fillId="0" borderId="0" xfId="2" applyNumberFormat="1" applyFont="1"/>
    <xf numFmtId="49" fontId="1" fillId="0" borderId="0" xfId="2" applyNumberFormat="1" applyFont="1"/>
    <xf numFmtId="49" fontId="1" fillId="0" borderId="0" xfId="2" applyNumberFormat="1" applyFont="1" applyBorder="1" applyAlignment="1" applyProtection="1">
      <alignment horizontal="center"/>
      <protection locked="0"/>
    </xf>
    <xf numFmtId="49" fontId="1" fillId="0" borderId="0" xfId="2" applyNumberFormat="1" applyFont="1" applyBorder="1" applyProtection="1">
      <protection locked="0"/>
    </xf>
    <xf numFmtId="49" fontId="1" fillId="0" borderId="44" xfId="2" applyNumberFormat="1" applyFont="1" applyBorder="1" applyAlignment="1" applyProtection="1">
      <alignment horizontal="center"/>
      <protection locked="0"/>
    </xf>
    <xf numFmtId="49" fontId="18" fillId="0" borderId="0" xfId="2" applyNumberFormat="1" applyFont="1" applyAlignment="1"/>
    <xf numFmtId="49" fontId="3" fillId="0" borderId="0" xfId="2" applyNumberFormat="1" applyFont="1" applyAlignment="1">
      <alignment horizontal="left"/>
    </xf>
    <xf numFmtId="0" fontId="10" fillId="0" borderId="4" xfId="0" applyFont="1" applyBorder="1" applyAlignment="1">
      <alignment wrapText="1"/>
    </xf>
    <xf numFmtId="49" fontId="6" fillId="0" borderId="4" xfId="0" applyNumberFormat="1" applyFont="1" applyBorder="1"/>
    <xf numFmtId="49" fontId="3" fillId="0" borderId="4" xfId="0" applyNumberFormat="1" applyFont="1" applyBorder="1"/>
    <xf numFmtId="49" fontId="4" fillId="0" borderId="5" xfId="0" applyNumberFormat="1" applyFont="1" applyBorder="1" applyAlignment="1"/>
    <xf numFmtId="49" fontId="9" fillId="0" borderId="0" xfId="0" applyNumberFormat="1" applyFont="1" applyAlignment="1"/>
    <xf numFmtId="49" fontId="11" fillId="0" borderId="0" xfId="2" applyNumberFormat="1" applyFont="1" applyAlignment="1"/>
    <xf numFmtId="49" fontId="20" fillId="0" borderId="0" xfId="2" applyNumberFormat="1" applyFont="1" applyAlignment="1"/>
    <xf numFmtId="9" fontId="11" fillId="0" borderId="20" xfId="0" applyNumberFormat="1" applyFont="1" applyBorder="1" applyAlignment="1">
      <alignment horizontal="center"/>
    </xf>
    <xf numFmtId="49" fontId="19" fillId="0" borderId="2" xfId="2" applyNumberFormat="1" applyFont="1" applyBorder="1" applyAlignment="1" applyProtection="1">
      <alignment horizontal="center"/>
      <protection locked="0"/>
    </xf>
    <xf numFmtId="2" fontId="19" fillId="0" borderId="8" xfId="0" applyNumberFormat="1" applyFont="1" applyBorder="1" applyAlignment="1" applyProtection="1">
      <alignment horizontal="center"/>
      <protection locked="0"/>
    </xf>
    <xf numFmtId="2" fontId="19" fillId="0" borderId="2" xfId="0" applyNumberFormat="1" applyFont="1" applyBorder="1" applyAlignment="1" applyProtection="1">
      <alignment horizontal="center"/>
      <protection locked="0"/>
    </xf>
    <xf numFmtId="2" fontId="19" fillId="0" borderId="23" xfId="0" applyNumberFormat="1" applyFont="1" applyBorder="1" applyAlignment="1" applyProtection="1">
      <alignment horizontal="center"/>
      <protection locked="0"/>
    </xf>
    <xf numFmtId="2" fontId="19" fillId="0" borderId="70" xfId="2" applyNumberFormat="1" applyFont="1" applyBorder="1" applyAlignment="1">
      <alignment horizontal="center"/>
    </xf>
    <xf numFmtId="49" fontId="19" fillId="0" borderId="5" xfId="2" applyNumberFormat="1" applyFont="1" applyBorder="1" applyAlignment="1" applyProtection="1">
      <alignment horizontal="center"/>
      <protection locked="0"/>
    </xf>
    <xf numFmtId="2" fontId="19" fillId="0" borderId="8" xfId="2" applyNumberFormat="1" applyFont="1" applyBorder="1" applyAlignment="1">
      <alignment horizontal="center"/>
    </xf>
    <xf numFmtId="2" fontId="19" fillId="0" borderId="8" xfId="2" applyNumberFormat="1" applyFont="1" applyBorder="1"/>
    <xf numFmtId="2" fontId="19" fillId="0" borderId="23" xfId="2" applyNumberFormat="1" applyFont="1" applyBorder="1" applyAlignment="1">
      <alignment horizontal="center"/>
    </xf>
    <xf numFmtId="2" fontId="19" fillId="0" borderId="70" xfId="2" applyNumberFormat="1" applyFont="1" applyBorder="1" applyAlignment="1">
      <alignment horizontal="centerContinuous"/>
    </xf>
    <xf numFmtId="49" fontId="19" fillId="0" borderId="4" xfId="2" applyNumberFormat="1" applyFont="1" applyBorder="1" applyAlignment="1"/>
    <xf numFmtId="49" fontId="12" fillId="0" borderId="4" xfId="2" applyNumberFormat="1" applyFont="1" applyBorder="1" applyAlignment="1"/>
    <xf numFmtId="0" fontId="19" fillId="0" borderId="4" xfId="2" applyFont="1" applyBorder="1"/>
    <xf numFmtId="49" fontId="19" fillId="0" borderId="4" xfId="2" applyNumberFormat="1" applyFont="1" applyBorder="1"/>
    <xf numFmtId="49" fontId="12" fillId="0" borderId="0" xfId="2" applyNumberFormat="1" applyFont="1" applyAlignment="1">
      <alignment horizontal="left"/>
    </xf>
    <xf numFmtId="49" fontId="1" fillId="0" borderId="4" xfId="2" applyNumberFormat="1" applyFont="1" applyBorder="1" applyAlignment="1" applyProtection="1">
      <alignment vertical="center"/>
      <protection locked="0"/>
    </xf>
    <xf numFmtId="49" fontId="1" fillId="0" borderId="25" xfId="2" applyNumberFormat="1" applyFont="1" applyBorder="1" applyAlignment="1" applyProtection="1">
      <alignment vertical="center"/>
      <protection locked="0"/>
    </xf>
    <xf numFmtId="49" fontId="12" fillId="0" borderId="23" xfId="2" applyNumberFormat="1" applyFont="1" applyBorder="1" applyAlignment="1">
      <alignment horizontal="center"/>
    </xf>
    <xf numFmtId="49" fontId="19" fillId="0" borderId="23" xfId="2" applyNumberFormat="1" applyFont="1" applyBorder="1" applyAlignment="1">
      <alignment horizontal="center"/>
    </xf>
    <xf numFmtId="49" fontId="12" fillId="0" borderId="44" xfId="2" applyNumberFormat="1" applyFont="1" applyBorder="1" applyAlignment="1">
      <alignment horizontal="centerContinuous"/>
    </xf>
    <xf numFmtId="49" fontId="12" fillId="0" borderId="22" xfId="2" applyNumberFormat="1" applyFont="1" applyBorder="1" applyAlignment="1">
      <alignment horizontal="center"/>
    </xf>
    <xf numFmtId="49" fontId="19" fillId="4" borderId="72" xfId="2" applyNumberFormat="1" applyFont="1" applyFill="1" applyBorder="1" applyAlignment="1">
      <alignment horizontal="center"/>
    </xf>
    <xf numFmtId="49" fontId="19" fillId="0" borderId="27" xfId="2" applyNumberFormat="1" applyFont="1" applyBorder="1" applyAlignment="1">
      <alignment horizontal="center"/>
    </xf>
    <xf numFmtId="49" fontId="19" fillId="4" borderId="73" xfId="2" applyNumberFormat="1" applyFont="1" applyFill="1" applyBorder="1" applyAlignment="1">
      <alignment horizontal="center"/>
    </xf>
    <xf numFmtId="49" fontId="1" fillId="0" borderId="0" xfId="2" applyNumberFormat="1" applyFont="1" applyAlignment="1">
      <alignment horizontal="center"/>
    </xf>
    <xf numFmtId="49" fontId="19" fillId="0" borderId="33" xfId="2" applyNumberFormat="1" applyFont="1" applyBorder="1" applyAlignment="1">
      <alignment horizontal="center"/>
    </xf>
    <xf numFmtId="49" fontId="12" fillId="0" borderId="7" xfId="2" applyNumberFormat="1" applyFont="1" applyBorder="1" applyAlignment="1">
      <alignment horizontal="center"/>
    </xf>
    <xf numFmtId="49" fontId="12" fillId="0" borderId="67" xfId="2" applyNumberFormat="1" applyFont="1" applyBorder="1" applyAlignment="1">
      <alignment horizontal="center"/>
    </xf>
    <xf numFmtId="49" fontId="12" fillId="0" borderId="68" xfId="2" applyNumberFormat="1" applyFont="1" applyBorder="1" applyAlignment="1">
      <alignment horizontal="centerContinuous"/>
    </xf>
    <xf numFmtId="49" fontId="12" fillId="0" borderId="69" xfId="2" applyNumberFormat="1" applyFont="1" applyBorder="1" applyAlignment="1">
      <alignment horizontal="centerContinuous" vertical="center"/>
    </xf>
    <xf numFmtId="49" fontId="19" fillId="0" borderId="3" xfId="2" applyNumberFormat="1" applyFont="1" applyBorder="1" applyAlignment="1"/>
    <xf numFmtId="49" fontId="11" fillId="0" borderId="3" xfId="2" applyNumberFormat="1" applyFont="1" applyBorder="1"/>
    <xf numFmtId="49" fontId="19" fillId="0" borderId="0" xfId="2" applyNumberFormat="1" applyFont="1" applyBorder="1" applyAlignment="1"/>
    <xf numFmtId="49" fontId="10" fillId="0" borderId="0" xfId="0" applyNumberFormat="1" applyFont="1" applyAlignment="1">
      <alignment horizontal="center"/>
    </xf>
    <xf numFmtId="49" fontId="11" fillId="0" borderId="12" xfId="0" applyNumberFormat="1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  <xf numFmtId="49" fontId="17" fillId="0" borderId="11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Continuous" vertical="center"/>
    </xf>
    <xf numFmtId="49" fontId="16" fillId="0" borderId="29" xfId="0" applyNumberFormat="1" applyFont="1" applyBorder="1" applyAlignment="1">
      <alignment horizontal="centerContinuous" vertical="center"/>
    </xf>
    <xf numFmtId="49" fontId="11" fillId="0" borderId="13" xfId="0" applyNumberFormat="1" applyFont="1" applyBorder="1" applyAlignment="1">
      <alignment horizontal="center"/>
    </xf>
    <xf numFmtId="49" fontId="11" fillId="0" borderId="14" xfId="0" applyNumberFormat="1" applyFont="1" applyBorder="1" applyAlignment="1">
      <alignment horizontal="center"/>
    </xf>
    <xf numFmtId="49" fontId="11" fillId="0" borderId="15" xfId="0" applyNumberFormat="1" applyFont="1" applyBorder="1" applyAlignment="1">
      <alignment horizontal="center"/>
    </xf>
    <xf numFmtId="49" fontId="11" fillId="0" borderId="30" xfId="0" applyNumberFormat="1" applyFont="1" applyBorder="1" applyAlignment="1">
      <alignment horizontal="center"/>
    </xf>
    <xf numFmtId="49" fontId="1" fillId="2" borderId="34" xfId="0" applyNumberFormat="1" applyFont="1" applyFill="1" applyBorder="1" applyAlignment="1"/>
    <xf numFmtId="49" fontId="1" fillId="2" borderId="3" xfId="0" applyNumberFormat="1" applyFont="1" applyFill="1" applyBorder="1" applyAlignment="1"/>
    <xf numFmtId="2" fontId="1" fillId="2" borderId="7" xfId="0" applyNumberFormat="1" applyFont="1" applyFill="1" applyBorder="1" applyAlignment="1" applyProtection="1">
      <alignment horizontal="center"/>
      <protection locked="0"/>
    </xf>
    <xf numFmtId="2" fontId="1" fillId="2" borderId="16" xfId="0" applyNumberFormat="1" applyFont="1" applyFill="1" applyBorder="1" applyAlignment="1">
      <alignment horizontal="center"/>
    </xf>
    <xf numFmtId="2" fontId="1" fillId="2" borderId="28" xfId="0" applyNumberFormat="1" applyFont="1" applyFill="1" applyBorder="1" applyAlignment="1" applyProtection="1">
      <alignment horizontal="center"/>
      <protection locked="0"/>
    </xf>
    <xf numFmtId="49" fontId="1" fillId="2" borderId="36" xfId="0" applyNumberFormat="1" applyFont="1" applyFill="1" applyBorder="1" applyAlignment="1"/>
    <xf numFmtId="49" fontId="1" fillId="2" borderId="4" xfId="0" applyNumberFormat="1" applyFont="1" applyFill="1" applyBorder="1" applyAlignment="1"/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1" fillId="2" borderId="17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 applyProtection="1">
      <alignment horizontal="center"/>
      <protection locked="0"/>
    </xf>
    <xf numFmtId="49" fontId="1" fillId="2" borderId="37" xfId="0" applyNumberFormat="1" applyFont="1" applyFill="1" applyBorder="1" applyAlignment="1"/>
    <xf numFmtId="49" fontId="1" fillId="2" borderId="38" xfId="0" applyNumberFormat="1" applyFont="1" applyFill="1" applyBorder="1" applyAlignment="1"/>
    <xf numFmtId="2" fontId="1" fillId="2" borderId="6" xfId="0" applyNumberFormat="1" applyFont="1" applyFill="1" applyBorder="1" applyAlignment="1" applyProtection="1">
      <alignment horizontal="center"/>
      <protection locked="0"/>
    </xf>
    <xf numFmtId="2" fontId="1" fillId="2" borderId="18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 applyProtection="1">
      <alignment horizontal="center"/>
      <protection locked="0"/>
    </xf>
    <xf numFmtId="2" fontId="1" fillId="0" borderId="49" xfId="0" applyNumberFormat="1" applyFont="1" applyFill="1" applyBorder="1" applyAlignment="1" applyProtection="1">
      <alignment horizontal="center"/>
      <protection locked="0"/>
    </xf>
    <xf numFmtId="49" fontId="19" fillId="0" borderId="23" xfId="2" applyNumberFormat="1" applyFont="1" applyFill="1" applyBorder="1" applyAlignment="1">
      <alignment horizontal="center"/>
    </xf>
    <xf numFmtId="49" fontId="2" fillId="0" borderId="0" xfId="2" applyNumberFormat="1" applyFont="1" applyAlignment="1">
      <alignment horizontal="center"/>
    </xf>
    <xf numFmtId="49" fontId="1" fillId="0" borderId="4" xfId="0" applyNumberFormat="1" applyFont="1" applyBorder="1" applyAlignment="1">
      <alignment horizontal="left" wrapText="1"/>
    </xf>
    <xf numFmtId="49" fontId="1" fillId="0" borderId="4" xfId="0" applyNumberFormat="1" applyFont="1" applyBorder="1" applyAlignment="1" applyProtection="1">
      <alignment wrapText="1"/>
      <protection locked="0"/>
    </xf>
    <xf numFmtId="49" fontId="1" fillId="0" borderId="5" xfId="0" applyNumberFormat="1" applyFont="1" applyBorder="1" applyAlignment="1"/>
    <xf numFmtId="49" fontId="19" fillId="6" borderId="17" xfId="2" applyNumberFormat="1" applyFont="1" applyFill="1" applyBorder="1" applyAlignment="1" applyProtection="1">
      <alignment horizontal="center" vertical="center"/>
      <protection locked="0"/>
    </xf>
    <xf numFmtId="49" fontId="19" fillId="6" borderId="4" xfId="2" applyNumberFormat="1" applyFont="1" applyFill="1" applyBorder="1" applyAlignment="1" applyProtection="1">
      <alignment horizontal="center" vertical="center"/>
      <protection locked="0"/>
    </xf>
    <xf numFmtId="49" fontId="19" fillId="6" borderId="70" xfId="2" applyNumberFormat="1" applyFont="1" applyFill="1" applyBorder="1" applyAlignment="1" applyProtection="1">
      <alignment horizontal="center" vertical="center"/>
      <protection locked="0"/>
    </xf>
    <xf numFmtId="49" fontId="19" fillId="6" borderId="25" xfId="2" applyNumberFormat="1" applyFont="1" applyFill="1" applyBorder="1" applyAlignment="1" applyProtection="1">
      <alignment horizontal="center" vertical="center"/>
      <protection locked="0"/>
    </xf>
    <xf numFmtId="49" fontId="22" fillId="0" borderId="36" xfId="2" applyNumberFormat="1" applyFont="1" applyBorder="1" applyAlignment="1">
      <alignment horizontal="left" vertical="center" wrapText="1"/>
    </xf>
    <xf numFmtId="49" fontId="22" fillId="0" borderId="4" xfId="2" applyNumberFormat="1" applyFont="1" applyBorder="1" applyAlignment="1">
      <alignment horizontal="left" vertical="center" wrapText="1"/>
    </xf>
    <xf numFmtId="49" fontId="22" fillId="0" borderId="25" xfId="2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center"/>
    </xf>
    <xf numFmtId="49" fontId="12" fillId="0" borderId="0" xfId="2" applyNumberFormat="1" applyFont="1" applyAlignment="1">
      <alignment horizontal="left"/>
    </xf>
    <xf numFmtId="49" fontId="19" fillId="0" borderId="3" xfId="2" applyNumberFormat="1" applyFont="1" applyBorder="1" applyAlignment="1">
      <alignment horizontal="center"/>
    </xf>
    <xf numFmtId="49" fontId="19" fillId="0" borderId="9" xfId="2" applyNumberFormat="1" applyFont="1" applyFill="1" applyBorder="1" applyAlignment="1">
      <alignment horizontal="center"/>
    </xf>
    <xf numFmtId="49" fontId="19" fillId="0" borderId="0" xfId="2" applyNumberFormat="1" applyFont="1" applyFill="1" applyBorder="1" applyAlignment="1">
      <alignment horizontal="center"/>
    </xf>
    <xf numFmtId="49" fontId="19" fillId="0" borderId="26" xfId="2" applyNumberFormat="1" applyFont="1" applyFill="1" applyBorder="1" applyAlignment="1">
      <alignment horizontal="center"/>
    </xf>
    <xf numFmtId="49" fontId="19" fillId="0" borderId="31" xfId="2" applyNumberFormat="1" applyFont="1" applyFill="1" applyBorder="1" applyAlignment="1">
      <alignment horizontal="center"/>
    </xf>
    <xf numFmtId="49" fontId="19" fillId="0" borderId="41" xfId="2" applyNumberFormat="1" applyFont="1" applyFill="1" applyBorder="1" applyAlignment="1">
      <alignment horizontal="center"/>
    </xf>
    <xf numFmtId="49" fontId="19" fillId="0" borderId="27" xfId="2" applyNumberFormat="1" applyFont="1" applyFill="1" applyBorder="1" applyAlignment="1">
      <alignment horizontal="center"/>
    </xf>
    <xf numFmtId="49" fontId="12" fillId="4" borderId="17" xfId="2" applyNumberFormat="1" applyFont="1" applyFill="1" applyBorder="1" applyAlignment="1">
      <alignment horizontal="center"/>
    </xf>
    <xf numFmtId="49" fontId="12" fillId="4" borderId="4" xfId="2" applyNumberFormat="1" applyFont="1" applyFill="1" applyBorder="1" applyAlignment="1">
      <alignment horizontal="center"/>
    </xf>
    <xf numFmtId="49" fontId="12" fillId="4" borderId="25" xfId="2" applyNumberFormat="1" applyFont="1" applyFill="1" applyBorder="1" applyAlignment="1">
      <alignment horizontal="center"/>
    </xf>
    <xf numFmtId="49" fontId="19" fillId="0" borderId="71" xfId="2" applyNumberFormat="1" applyFont="1" applyFill="1" applyBorder="1" applyAlignment="1">
      <alignment horizontal="center"/>
    </xf>
    <xf numFmtId="49" fontId="19" fillId="0" borderId="5" xfId="2" applyNumberFormat="1" applyFont="1" applyFill="1" applyBorder="1" applyAlignment="1">
      <alignment horizontal="center"/>
    </xf>
    <xf numFmtId="49" fontId="19" fillId="0" borderId="65" xfId="2" applyNumberFormat="1" applyFont="1" applyFill="1" applyBorder="1" applyAlignment="1">
      <alignment horizontal="center"/>
    </xf>
    <xf numFmtId="49" fontId="2" fillId="0" borderId="0" xfId="2" applyNumberFormat="1" applyFont="1" applyAlignment="1">
      <alignment horizontal="center"/>
    </xf>
    <xf numFmtId="49" fontId="12" fillId="0" borderId="9" xfId="2" applyNumberFormat="1" applyFont="1" applyBorder="1" applyAlignment="1">
      <alignment horizontal="center" vertical="center"/>
    </xf>
    <xf numFmtId="49" fontId="12" fillId="0" borderId="0" xfId="2" applyNumberFormat="1" applyFont="1" applyBorder="1" applyAlignment="1">
      <alignment horizontal="center" vertical="center"/>
    </xf>
    <xf numFmtId="49" fontId="12" fillId="0" borderId="74" xfId="2" applyNumberFormat="1" applyFont="1" applyBorder="1" applyAlignment="1">
      <alignment horizontal="center" vertical="center"/>
    </xf>
    <xf numFmtId="49" fontId="12" fillId="0" borderId="34" xfId="2" applyNumberFormat="1" applyFont="1" applyBorder="1" applyAlignment="1">
      <alignment horizontal="center" vertical="center"/>
    </xf>
    <xf numFmtId="49" fontId="12" fillId="0" borderId="3" xfId="2" applyNumberFormat="1" applyFont="1" applyBorder="1" applyAlignment="1">
      <alignment horizontal="center" vertical="center"/>
    </xf>
    <xf numFmtId="49" fontId="12" fillId="0" borderId="43" xfId="2" applyNumberFormat="1" applyFont="1" applyBorder="1" applyAlignment="1">
      <alignment horizontal="center" vertical="center"/>
    </xf>
    <xf numFmtId="49" fontId="3" fillId="0" borderId="0" xfId="2" applyNumberFormat="1" applyFont="1" applyAlignment="1">
      <alignment horizontal="center"/>
    </xf>
    <xf numFmtId="49" fontId="3" fillId="0" borderId="3" xfId="2" applyNumberFormat="1" applyFont="1" applyBorder="1" applyAlignment="1">
      <alignment horizontal="center"/>
    </xf>
    <xf numFmtId="49" fontId="1" fillId="0" borderId="5" xfId="2" applyNumberFormat="1" applyFont="1" applyBorder="1" applyAlignment="1">
      <alignment horizontal="center"/>
    </xf>
    <xf numFmtId="49" fontId="19" fillId="0" borderId="4" xfId="2" applyNumberFormat="1" applyFont="1" applyBorder="1" applyAlignment="1">
      <alignment horizontal="center"/>
    </xf>
    <xf numFmtId="49" fontId="19" fillId="0" borderId="25" xfId="2" applyNumberFormat="1" applyFont="1" applyBorder="1" applyAlignment="1">
      <alignment horizontal="center"/>
    </xf>
    <xf numFmtId="49" fontId="19" fillId="0" borderId="17" xfId="2" applyNumberFormat="1" applyFont="1" applyBorder="1" applyAlignment="1">
      <alignment horizontal="center"/>
    </xf>
    <xf numFmtId="49" fontId="19" fillId="0" borderId="18" xfId="2" applyNumberFormat="1" applyFont="1" applyBorder="1" applyAlignment="1">
      <alignment horizontal="center"/>
    </xf>
    <xf numFmtId="49" fontId="19" fillId="0" borderId="39" xfId="2" applyNumberFormat="1" applyFont="1" applyBorder="1" applyAlignment="1">
      <alignment horizontal="center"/>
    </xf>
    <xf numFmtId="49" fontId="12" fillId="4" borderId="18" xfId="2" applyNumberFormat="1" applyFont="1" applyFill="1" applyBorder="1" applyAlignment="1">
      <alignment horizontal="center"/>
    </xf>
    <xf numFmtId="49" fontId="12" fillId="4" borderId="38" xfId="2" applyNumberFormat="1" applyFont="1" applyFill="1" applyBorder="1" applyAlignment="1">
      <alignment horizontal="center"/>
    </xf>
    <xf numFmtId="49" fontId="12" fillId="4" borderId="39" xfId="2" applyNumberFormat="1" applyFont="1" applyFill="1" applyBorder="1" applyAlignment="1">
      <alignment horizontal="center"/>
    </xf>
    <xf numFmtId="0" fontId="12" fillId="0" borderId="36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49" fontId="11" fillId="0" borderId="36" xfId="2" applyNumberFormat="1" applyFont="1" applyBorder="1" applyAlignment="1">
      <alignment horizontal="center" vertical="top"/>
    </xf>
    <xf numFmtId="49" fontId="11" fillId="0" borderId="4" xfId="2" applyNumberFormat="1" applyFont="1" applyBorder="1" applyAlignment="1">
      <alignment horizontal="center" vertical="top"/>
    </xf>
    <xf numFmtId="49" fontId="19" fillId="0" borderId="36" xfId="2" applyNumberFormat="1" applyFont="1" applyBorder="1" applyAlignment="1" applyProtection="1">
      <alignment horizontal="center"/>
      <protection locked="0"/>
    </xf>
    <xf numFmtId="0" fontId="19" fillId="0" borderId="4" xfId="2" applyFont="1" applyBorder="1" applyAlignment="1">
      <alignment horizontal="center"/>
    </xf>
    <xf numFmtId="0" fontId="19" fillId="0" borderId="25" xfId="2" applyFont="1" applyBorder="1" applyAlignment="1">
      <alignment horizontal="center"/>
    </xf>
    <xf numFmtId="49" fontId="12" fillId="0" borderId="36" xfId="0" applyNumberFormat="1" applyFont="1" applyFill="1" applyBorder="1" applyAlignment="1" applyProtection="1">
      <alignment horizontal="center"/>
      <protection locked="0"/>
    </xf>
    <xf numFmtId="49" fontId="12" fillId="0" borderId="4" xfId="0" applyNumberFormat="1" applyFont="1" applyFill="1" applyBorder="1" applyAlignment="1" applyProtection="1">
      <alignment horizontal="center"/>
      <protection locked="0"/>
    </xf>
    <xf numFmtId="49" fontId="12" fillId="0" borderId="25" xfId="0" applyNumberFormat="1" applyFont="1" applyFill="1" applyBorder="1" applyAlignment="1" applyProtection="1">
      <alignment horizontal="center"/>
      <protection locked="0"/>
    </xf>
    <xf numFmtId="0" fontId="21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0" fontId="19" fillId="0" borderId="0" xfId="2" applyFont="1" applyAlignment="1">
      <alignment horizontal="center"/>
    </xf>
    <xf numFmtId="49" fontId="1" fillId="0" borderId="4" xfId="2" applyNumberFormat="1" applyFont="1" applyBorder="1" applyAlignment="1" applyProtection="1">
      <alignment horizontal="center" vertical="center"/>
      <protection locked="0"/>
    </xf>
    <xf numFmtId="49" fontId="1" fillId="0" borderId="70" xfId="2" applyNumberFormat="1" applyFont="1" applyBorder="1" applyAlignment="1" applyProtection="1">
      <alignment horizontal="center" vertical="center"/>
      <protection locked="0"/>
    </xf>
    <xf numFmtId="49" fontId="1" fillId="0" borderId="17" xfId="2" applyNumberFormat="1" applyFont="1" applyBorder="1" applyAlignment="1">
      <alignment horizontal="left" vertical="center" wrapText="1"/>
    </xf>
    <xf numFmtId="49" fontId="1" fillId="0" borderId="4" xfId="2" applyNumberFormat="1" applyFont="1" applyBorder="1" applyAlignment="1">
      <alignment horizontal="left" vertical="center" wrapText="1"/>
    </xf>
    <xf numFmtId="49" fontId="1" fillId="0" borderId="4" xfId="2" applyNumberFormat="1" applyFont="1" applyBorder="1" applyAlignment="1" applyProtection="1">
      <alignment horizontal="center"/>
      <protection locked="0"/>
    </xf>
    <xf numFmtId="49" fontId="1" fillId="0" borderId="70" xfId="2" applyNumberFormat="1" applyFont="1" applyBorder="1" applyAlignment="1" applyProtection="1">
      <alignment horizontal="center"/>
      <protection locked="0"/>
    </xf>
    <xf numFmtId="0" fontId="12" fillId="0" borderId="36" xfId="0" applyFont="1" applyFill="1" applyBorder="1" applyAlignment="1" applyProtection="1">
      <alignment horizontal="center"/>
      <protection locked="0"/>
    </xf>
    <xf numFmtId="0" fontId="12" fillId="0" borderId="4" xfId="0" applyFont="1" applyFill="1" applyBorder="1" applyAlignment="1" applyProtection="1">
      <alignment horizont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49" fontId="18" fillId="0" borderId="0" xfId="2" applyNumberFormat="1" applyFont="1" applyAlignment="1">
      <alignment horizontal="center"/>
    </xf>
    <xf numFmtId="49" fontId="11" fillId="0" borderId="0" xfId="2" applyNumberFormat="1" applyFont="1" applyBorder="1" applyAlignment="1">
      <alignment horizontal="center"/>
    </xf>
    <xf numFmtId="49" fontId="11" fillId="0" borderId="36" xfId="2" applyNumberFormat="1" applyFont="1" applyBorder="1" applyAlignment="1">
      <alignment horizontal="left"/>
    </xf>
    <xf numFmtId="49" fontId="11" fillId="0" borderId="4" xfId="2" applyNumberFormat="1" applyFont="1" applyBorder="1" applyAlignment="1">
      <alignment horizontal="left"/>
    </xf>
    <xf numFmtId="49" fontId="11" fillId="0" borderId="25" xfId="2" applyNumberFormat="1" applyFont="1" applyBorder="1" applyAlignment="1">
      <alignment horizontal="left"/>
    </xf>
    <xf numFmtId="49" fontId="12" fillId="0" borderId="35" xfId="2" applyNumberFormat="1" applyFont="1" applyBorder="1" applyAlignment="1">
      <alignment horizontal="center" vertical="center"/>
    </xf>
    <xf numFmtId="49" fontId="12" fillId="0" borderId="33" xfId="2" applyNumberFormat="1" applyFont="1" applyBorder="1" applyAlignment="1">
      <alignment horizontal="center" vertical="center"/>
    </xf>
    <xf numFmtId="49" fontId="12" fillId="0" borderId="66" xfId="2" applyNumberFormat="1" applyFont="1" applyBorder="1" applyAlignment="1">
      <alignment horizontal="center" vertical="center"/>
    </xf>
    <xf numFmtId="49" fontId="1" fillId="0" borderId="17" xfId="2" applyNumberFormat="1" applyFont="1" applyBorder="1" applyAlignment="1" applyProtection="1">
      <alignment horizontal="center"/>
      <protection locked="0"/>
    </xf>
    <xf numFmtId="49" fontId="1" fillId="0" borderId="25" xfId="2" applyNumberFormat="1" applyFont="1" applyBorder="1" applyAlignment="1" applyProtection="1">
      <alignment horizontal="center"/>
      <protection locked="0"/>
    </xf>
    <xf numFmtId="9" fontId="11" fillId="3" borderId="50" xfId="0" applyNumberFormat="1" applyFont="1" applyFill="1" applyBorder="1" applyAlignment="1">
      <alignment horizontal="center" vertical="center"/>
    </xf>
    <xf numFmtId="49" fontId="11" fillId="0" borderId="62" xfId="0" applyNumberFormat="1" applyFont="1" applyBorder="1" applyAlignment="1">
      <alignment horizontal="center"/>
    </xf>
    <xf numFmtId="49" fontId="11" fillId="0" borderId="63" xfId="0" applyNumberFormat="1" applyFont="1" applyBorder="1" applyAlignment="1">
      <alignment horizontal="center"/>
    </xf>
    <xf numFmtId="49" fontId="11" fillId="0" borderId="64" xfId="0" applyNumberFormat="1" applyFont="1" applyBorder="1" applyAlignment="1">
      <alignment horizontal="center"/>
    </xf>
    <xf numFmtId="49" fontId="11" fillId="0" borderId="34" xfId="0" applyNumberFormat="1" applyFont="1" applyBorder="1" applyAlignment="1">
      <alignment horizontal="left"/>
    </xf>
    <xf numFmtId="49" fontId="11" fillId="0" borderId="3" xfId="0" applyNumberFormat="1" applyFont="1" applyBorder="1" applyAlignment="1">
      <alignment horizontal="left"/>
    </xf>
    <xf numFmtId="49" fontId="16" fillId="0" borderId="57" xfId="0" applyNumberFormat="1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49" fontId="11" fillId="3" borderId="35" xfId="0" applyNumberFormat="1" applyFont="1" applyFill="1" applyBorder="1" applyAlignment="1">
      <alignment horizontal="left"/>
    </xf>
    <xf numFmtId="49" fontId="11" fillId="3" borderId="33" xfId="0" applyNumberFormat="1" applyFont="1" applyFill="1" applyBorder="1" applyAlignment="1">
      <alignment horizontal="left"/>
    </xf>
    <xf numFmtId="49" fontId="11" fillId="0" borderId="59" xfId="0" applyNumberFormat="1" applyFont="1" applyBorder="1" applyAlignment="1" applyProtection="1">
      <alignment horizontal="center"/>
      <protection locked="0"/>
    </xf>
    <xf numFmtId="49" fontId="11" fillId="0" borderId="60" xfId="0" applyNumberFormat="1" applyFont="1" applyBorder="1" applyAlignment="1" applyProtection="1">
      <alignment horizontal="center"/>
      <protection locked="0"/>
    </xf>
    <xf numFmtId="49" fontId="11" fillId="0" borderId="61" xfId="0" applyNumberFormat="1" applyFont="1" applyBorder="1" applyAlignment="1" applyProtection="1">
      <alignment horizontal="center"/>
      <protection locked="0"/>
    </xf>
    <xf numFmtId="49" fontId="11" fillId="0" borderId="62" xfId="0" applyNumberFormat="1" applyFont="1" applyBorder="1" applyAlignment="1" applyProtection="1">
      <alignment horizontal="center"/>
      <protection locked="0"/>
    </xf>
    <xf numFmtId="49" fontId="11" fillId="0" borderId="63" xfId="0" applyNumberFormat="1" applyFont="1" applyBorder="1" applyAlignment="1" applyProtection="1">
      <alignment horizontal="center"/>
      <protection locked="0"/>
    </xf>
    <xf numFmtId="49" fontId="11" fillId="0" borderId="64" xfId="0" applyNumberFormat="1" applyFont="1" applyBorder="1" applyAlignment="1" applyProtection="1">
      <alignment horizontal="center"/>
      <protection locked="0"/>
    </xf>
    <xf numFmtId="49" fontId="11" fillId="0" borderId="35" xfId="0" applyNumberFormat="1" applyFont="1" applyBorder="1" applyAlignment="1">
      <alignment horizontal="left"/>
    </xf>
    <xf numFmtId="49" fontId="11" fillId="0" borderId="33" xfId="0" applyNumberFormat="1" applyFont="1" applyBorder="1" applyAlignment="1">
      <alignment horizontal="left"/>
    </xf>
    <xf numFmtId="49" fontId="11" fillId="3" borderId="34" xfId="0" applyNumberFormat="1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49" fontId="11" fillId="3" borderId="34" xfId="0" applyNumberFormat="1" applyFont="1" applyFill="1" applyBorder="1" applyAlignment="1">
      <alignment horizontal="center"/>
    </xf>
    <xf numFmtId="49" fontId="11" fillId="3" borderId="3" xfId="0" applyNumberFormat="1" applyFont="1" applyFill="1" applyBorder="1" applyAlignment="1">
      <alignment horizontal="center"/>
    </xf>
    <xf numFmtId="49" fontId="11" fillId="0" borderId="49" xfId="0" applyNumberFormat="1" applyFont="1" applyBorder="1" applyAlignment="1">
      <alignment horizontal="center" vertical="center"/>
    </xf>
    <xf numFmtId="49" fontId="11" fillId="6" borderId="59" xfId="0" applyNumberFormat="1" applyFont="1" applyFill="1" applyBorder="1" applyAlignment="1" applyProtection="1">
      <alignment horizontal="center"/>
      <protection locked="0"/>
    </xf>
    <xf numFmtId="49" fontId="11" fillId="6" borderId="60" xfId="0" applyNumberFormat="1" applyFont="1" applyFill="1" applyBorder="1" applyAlignment="1" applyProtection="1">
      <alignment horizontal="center"/>
      <protection locked="0"/>
    </xf>
    <xf numFmtId="49" fontId="11" fillId="6" borderId="61" xfId="0" applyNumberFormat="1" applyFont="1" applyFill="1" applyBorder="1" applyAlignment="1" applyProtection="1">
      <alignment horizontal="center"/>
      <protection locked="0"/>
    </xf>
    <xf numFmtId="49" fontId="12" fillId="0" borderId="0" xfId="0" applyNumberFormat="1" applyFont="1" applyAlignment="1">
      <alignment horizontal="center"/>
    </xf>
    <xf numFmtId="49" fontId="11" fillId="3" borderId="62" xfId="0" applyNumberFormat="1" applyFont="1" applyFill="1" applyBorder="1" applyAlignment="1">
      <alignment horizontal="center"/>
    </xf>
    <xf numFmtId="49" fontId="11" fillId="3" borderId="63" xfId="0" applyNumberFormat="1" applyFont="1" applyFill="1" applyBorder="1" applyAlignment="1">
      <alignment horizontal="center"/>
    </xf>
    <xf numFmtId="49" fontId="11" fillId="3" borderId="64" xfId="0" applyNumberFormat="1" applyFont="1" applyFill="1" applyBorder="1" applyAlignment="1">
      <alignment horizontal="center"/>
    </xf>
    <xf numFmtId="49" fontId="11" fillId="6" borderId="62" xfId="0" applyNumberFormat="1" applyFont="1" applyFill="1" applyBorder="1" applyAlignment="1">
      <alignment horizontal="center"/>
    </xf>
    <xf numFmtId="0" fontId="1" fillId="6" borderId="63" xfId="0" applyFont="1" applyFill="1" applyBorder="1"/>
    <xf numFmtId="0" fontId="1" fillId="6" borderId="64" xfId="0" applyFont="1" applyFill="1" applyBorder="1"/>
    <xf numFmtId="49" fontId="2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wrapText="1"/>
    </xf>
    <xf numFmtId="49" fontId="13" fillId="0" borderId="3" xfId="0" applyNumberFormat="1" applyFont="1" applyBorder="1" applyAlignment="1">
      <alignment horizontal="left" wrapText="1"/>
    </xf>
    <xf numFmtId="49" fontId="11" fillId="3" borderId="62" xfId="0" applyNumberFormat="1" applyFont="1" applyFill="1" applyBorder="1" applyAlignment="1" applyProtection="1">
      <alignment horizontal="center"/>
      <protection locked="0"/>
    </xf>
    <xf numFmtId="49" fontId="11" fillId="3" borderId="63" xfId="0" applyNumberFormat="1" applyFont="1" applyFill="1" applyBorder="1" applyAlignment="1" applyProtection="1">
      <alignment horizontal="center"/>
      <protection locked="0"/>
    </xf>
    <xf numFmtId="49" fontId="11" fillId="3" borderId="64" xfId="0" applyNumberFormat="1" applyFont="1" applyFill="1" applyBorder="1" applyAlignment="1" applyProtection="1">
      <alignment horizontal="center"/>
      <protection locked="0"/>
    </xf>
    <xf numFmtId="49" fontId="16" fillId="3" borderId="57" xfId="0" applyNumberFormat="1" applyFont="1" applyFill="1" applyBorder="1" applyAlignment="1">
      <alignment horizontal="center" wrapText="1"/>
    </xf>
    <xf numFmtId="0" fontId="1" fillId="3" borderId="57" xfId="0" applyFont="1" applyFill="1" applyBorder="1" applyAlignment="1">
      <alignment horizontal="center" wrapText="1"/>
    </xf>
    <xf numFmtId="0" fontId="11" fillId="6" borderId="59" xfId="0" applyFont="1" applyFill="1" applyBorder="1" applyAlignment="1" applyProtection="1">
      <alignment horizontal="center"/>
      <protection locked="0"/>
    </xf>
    <xf numFmtId="0" fontId="11" fillId="6" borderId="60" xfId="0" applyFont="1" applyFill="1" applyBorder="1" applyAlignment="1" applyProtection="1">
      <alignment horizontal="center"/>
      <protection locked="0"/>
    </xf>
    <xf numFmtId="0" fontId="11" fillId="6" borderId="61" xfId="0" applyFont="1" applyFill="1" applyBorder="1" applyAlignment="1" applyProtection="1">
      <alignment horizontal="center"/>
      <protection locked="0"/>
    </xf>
    <xf numFmtId="49" fontId="1" fillId="0" borderId="4" xfId="0" applyNumberFormat="1" applyFont="1" applyBorder="1" applyAlignment="1">
      <alignment horizontal="left" wrapText="1"/>
    </xf>
    <xf numFmtId="0" fontId="13" fillId="0" borderId="4" xfId="0" applyFont="1" applyBorder="1" applyAlignment="1">
      <alignment horizontal="left" wrapText="1"/>
    </xf>
    <xf numFmtId="49" fontId="1" fillId="0" borderId="4" xfId="0" applyNumberFormat="1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49" fontId="5" fillId="0" borderId="17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25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 applyProtection="1">
      <alignment horizontal="center" wrapText="1"/>
      <protection locked="0"/>
    </xf>
    <xf numFmtId="0" fontId="1" fillId="0" borderId="4" xfId="0" applyFont="1" applyBorder="1" applyAlignment="1">
      <alignment horizontal="center" wrapText="1"/>
    </xf>
    <xf numFmtId="49" fontId="11" fillId="3" borderId="59" xfId="0" applyNumberFormat="1" applyFont="1" applyFill="1" applyBorder="1" applyAlignment="1" applyProtection="1">
      <alignment horizontal="center"/>
      <protection locked="0"/>
    </xf>
    <xf numFmtId="49" fontId="11" fillId="3" borderId="60" xfId="0" applyNumberFormat="1" applyFont="1" applyFill="1" applyBorder="1" applyAlignment="1" applyProtection="1">
      <alignment horizontal="center"/>
      <protection locked="0"/>
    </xf>
    <xf numFmtId="49" fontId="11" fillId="3" borderId="61" xfId="0" applyNumberFormat="1" applyFont="1" applyFill="1" applyBorder="1" applyAlignment="1" applyProtection="1">
      <alignment horizontal="center"/>
      <protection locked="0"/>
    </xf>
    <xf numFmtId="49" fontId="4" fillId="0" borderId="41" xfId="0" applyNumberFormat="1" applyFont="1" applyBorder="1" applyAlignment="1">
      <alignment horizontal="center"/>
    </xf>
    <xf numFmtId="49" fontId="16" fillId="3" borderId="56" xfId="0" applyNumberFormat="1" applyFont="1" applyFill="1" applyBorder="1" applyAlignment="1">
      <alignment horizontal="center" wrapText="1"/>
    </xf>
    <xf numFmtId="9" fontId="11" fillId="0" borderId="50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wrapText="1"/>
    </xf>
    <xf numFmtId="49" fontId="4" fillId="0" borderId="5" xfId="0" applyNumberFormat="1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10" fontId="11" fillId="3" borderId="48" xfId="0" applyNumberFormat="1" applyFont="1" applyFill="1" applyBorder="1" applyAlignment="1">
      <alignment horizontal="center" vertical="center"/>
    </xf>
    <xf numFmtId="10" fontId="11" fillId="3" borderId="50" xfId="0" applyNumberFormat="1" applyFont="1" applyFill="1" applyBorder="1" applyAlignment="1">
      <alignment horizontal="center" vertical="center"/>
    </xf>
    <xf numFmtId="49" fontId="11" fillId="3" borderId="47" xfId="0" applyNumberFormat="1" applyFont="1" applyFill="1" applyBorder="1" applyAlignment="1">
      <alignment horizontal="center" vertical="center"/>
    </xf>
    <xf numFmtId="49" fontId="11" fillId="3" borderId="49" xfId="0" applyNumberFormat="1" applyFont="1" applyFill="1" applyBorder="1" applyAlignment="1">
      <alignment horizontal="center" vertical="center"/>
    </xf>
    <xf numFmtId="0" fontId="11" fillId="3" borderId="59" xfId="0" applyFont="1" applyFill="1" applyBorder="1" applyAlignment="1" applyProtection="1">
      <alignment horizontal="center"/>
      <protection locked="0"/>
    </xf>
    <xf numFmtId="0" fontId="11" fillId="3" borderId="60" xfId="0" applyFont="1" applyFill="1" applyBorder="1" applyAlignment="1" applyProtection="1">
      <alignment horizontal="center"/>
      <protection locked="0"/>
    </xf>
    <xf numFmtId="0" fontId="11" fillId="3" borderId="61" xfId="0" applyFont="1" applyFill="1" applyBorder="1" applyAlignment="1" applyProtection="1">
      <alignment horizontal="center"/>
      <protection locked="0"/>
    </xf>
    <xf numFmtId="0" fontId="11" fillId="0" borderId="59" xfId="0" applyFont="1" applyBorder="1" applyAlignment="1" applyProtection="1">
      <alignment horizontal="center"/>
      <protection locked="0"/>
    </xf>
    <xf numFmtId="0" fontId="11" fillId="0" borderId="60" xfId="0" applyFont="1" applyBorder="1" applyAlignment="1" applyProtection="1">
      <alignment horizontal="center"/>
      <protection locked="0"/>
    </xf>
    <xf numFmtId="0" fontId="11" fillId="0" borderId="61" xfId="0" applyFont="1" applyBorder="1" applyAlignment="1" applyProtection="1">
      <alignment horizontal="center"/>
      <protection locked="0"/>
    </xf>
    <xf numFmtId="49" fontId="10" fillId="0" borderId="5" xfId="0" applyNumberFormat="1" applyFont="1" applyBorder="1" applyAlignment="1">
      <alignment horizontal="center"/>
    </xf>
    <xf numFmtId="49" fontId="1" fillId="2" borderId="18" xfId="0" applyNumberFormat="1" applyFont="1" applyFill="1" applyBorder="1" applyAlignment="1">
      <alignment horizontal="center"/>
    </xf>
    <xf numFmtId="49" fontId="1" fillId="2" borderId="38" xfId="0" applyNumberFormat="1" applyFont="1" applyFill="1" applyBorder="1" applyAlignment="1">
      <alignment horizontal="center"/>
    </xf>
    <xf numFmtId="49" fontId="1" fillId="2" borderId="39" xfId="0" applyNumberFormat="1" applyFont="1" applyFill="1" applyBorder="1" applyAlignment="1">
      <alignment horizontal="center"/>
    </xf>
    <xf numFmtId="165" fontId="11" fillId="0" borderId="0" xfId="0" applyNumberFormat="1" applyFont="1" applyAlignment="1" applyProtection="1">
      <alignment horizontal="right"/>
      <protection locked="0"/>
    </xf>
    <xf numFmtId="165" fontId="11" fillId="0" borderId="33" xfId="0" applyNumberFormat="1" applyFont="1" applyBorder="1" applyAlignment="1" applyProtection="1">
      <alignment horizontal="right"/>
      <protection locked="0"/>
    </xf>
    <xf numFmtId="165" fontId="11" fillId="0" borderId="40" xfId="0" applyNumberFormat="1" applyFont="1" applyBorder="1" applyAlignment="1" applyProtection="1">
      <alignment horizontal="right"/>
      <protection locked="0"/>
    </xf>
    <xf numFmtId="49" fontId="4" fillId="0" borderId="31" xfId="0" applyNumberFormat="1" applyFont="1" applyBorder="1" applyAlignment="1">
      <alignment horizontal="center" vertical="center"/>
    </xf>
    <xf numFmtId="49" fontId="4" fillId="0" borderId="41" xfId="0" applyNumberFormat="1" applyFont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49" fontId="11" fillId="0" borderId="35" xfId="0" applyNumberFormat="1" applyFont="1" applyBorder="1" applyAlignment="1">
      <alignment horizontal="center" vertical="center"/>
    </xf>
    <xf numFmtId="49" fontId="11" fillId="0" borderId="33" xfId="0" applyNumberFormat="1" applyFont="1" applyBorder="1" applyAlignment="1">
      <alignment horizontal="center" vertical="center"/>
    </xf>
    <xf numFmtId="49" fontId="11" fillId="0" borderId="40" xfId="0" applyNumberFormat="1" applyFont="1" applyBorder="1" applyAlignment="1">
      <alignment horizontal="center" vertical="center"/>
    </xf>
    <xf numFmtId="49" fontId="11" fillId="0" borderId="31" xfId="0" applyNumberFormat="1" applyFont="1" applyBorder="1" applyAlignment="1">
      <alignment horizontal="center" vertical="center"/>
    </xf>
    <xf numFmtId="49" fontId="11" fillId="0" borderId="41" xfId="0" applyNumberFormat="1" applyFont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</cellXfs>
  <cellStyles count="3">
    <cellStyle name="Comma [0]" xfId="1" builtinId="6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</xdr:row>
      <xdr:rowOff>28575</xdr:rowOff>
    </xdr:from>
    <xdr:to>
      <xdr:col>13</xdr:col>
      <xdr:colOff>95250</xdr:colOff>
      <xdr:row>9</xdr:row>
      <xdr:rowOff>28575</xdr:rowOff>
    </xdr:to>
    <xdr:sp macro="" textlink="">
      <xdr:nvSpPr>
        <xdr:cNvPr id="76363" name="AutoShape 15" descr="etesa">
          <a:extLst>
            <a:ext uri="{FF2B5EF4-FFF2-40B4-BE49-F238E27FC236}">
              <a16:creationId xmlns:a16="http://schemas.microsoft.com/office/drawing/2014/main" id="{00000000-0008-0000-0100-00004B2A0100}"/>
            </a:ext>
          </a:extLst>
        </xdr:cNvPr>
        <xdr:cNvSpPr>
          <a:spLocks noChangeAspect="1" noChangeArrowheads="1"/>
        </xdr:cNvSpPr>
      </xdr:nvSpPr>
      <xdr:spPr bwMode="auto">
        <a:xfrm>
          <a:off x="85725" y="381000"/>
          <a:ext cx="1714500" cy="1181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18</xdr:col>
      <xdr:colOff>47625</xdr:colOff>
      <xdr:row>7</xdr:row>
      <xdr:rowOff>0</xdr:rowOff>
    </xdr:to>
    <xdr:sp macro="" textlink="">
      <xdr:nvSpPr>
        <xdr:cNvPr id="96146" name="Line 85">
          <a:extLst>
            <a:ext uri="{FF2B5EF4-FFF2-40B4-BE49-F238E27FC236}">
              <a16:creationId xmlns:a16="http://schemas.microsoft.com/office/drawing/2014/main" id="{00000000-0008-0000-0000-000092770100}"/>
            </a:ext>
          </a:extLst>
        </xdr:cNvPr>
        <xdr:cNvSpPr>
          <a:spLocks noChangeShapeType="1"/>
        </xdr:cNvSpPr>
      </xdr:nvSpPr>
      <xdr:spPr bwMode="auto">
        <a:xfrm>
          <a:off x="1724025" y="1457325"/>
          <a:ext cx="2695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114300</xdr:colOff>
      <xdr:row>9</xdr:row>
      <xdr:rowOff>0</xdr:rowOff>
    </xdr:from>
    <xdr:to>
      <xdr:col>14</xdr:col>
      <xdr:colOff>85725</xdr:colOff>
      <xdr:row>9</xdr:row>
      <xdr:rowOff>0</xdr:rowOff>
    </xdr:to>
    <xdr:sp macro="" textlink="">
      <xdr:nvSpPr>
        <xdr:cNvPr id="96147" name="Line 92">
          <a:extLst>
            <a:ext uri="{FF2B5EF4-FFF2-40B4-BE49-F238E27FC236}">
              <a16:creationId xmlns:a16="http://schemas.microsoft.com/office/drawing/2014/main" id="{00000000-0008-0000-0000-000093770100}"/>
            </a:ext>
          </a:extLst>
        </xdr:cNvPr>
        <xdr:cNvSpPr>
          <a:spLocks noChangeShapeType="1"/>
        </xdr:cNvSpPr>
      </xdr:nvSpPr>
      <xdr:spPr bwMode="auto">
        <a:xfrm>
          <a:off x="638175" y="2009775"/>
          <a:ext cx="2124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461"/>
  <sheetViews>
    <sheetView showGridLines="0" tabSelected="1" zoomScale="80" zoomScaleNormal="80" zoomScaleSheetLayoutView="70" zoomScalePageLayoutView="50" workbookViewId="0">
      <selection activeCell="N1" sqref="N1:AE2"/>
    </sheetView>
  </sheetViews>
  <sheetFormatPr baseColWidth="10" defaultColWidth="11.5703125" defaultRowHeight="13" x14ac:dyDescent="0.15"/>
  <cols>
    <col min="1" max="1" width="5.28515625" style="35" customWidth="1"/>
    <col min="2" max="2" width="1.5703125" style="35" customWidth="1"/>
    <col min="3" max="5" width="1.7109375" style="35" customWidth="1"/>
    <col min="6" max="6" width="6.28515625" style="35" customWidth="1"/>
    <col min="7" max="15" width="1.7109375" style="35" customWidth="1"/>
    <col min="16" max="16" width="11" style="35" customWidth="1"/>
    <col min="17" max="17" width="14.85546875" style="35" customWidth="1"/>
    <col min="18" max="21" width="5.7109375" style="35" customWidth="1"/>
    <col min="22" max="22" width="6.42578125" style="35" bestFit="1" customWidth="1"/>
    <col min="23" max="27" width="5.7109375" style="35" customWidth="1"/>
    <col min="28" max="28" width="6.42578125" style="35" bestFit="1" customWidth="1"/>
    <col min="29" max="29" width="5.7109375" style="35" customWidth="1"/>
    <col min="30" max="30" width="6.28515625" style="35" customWidth="1"/>
    <col min="31" max="33" width="5.7109375" style="35" customWidth="1"/>
    <col min="34" max="34" width="6.7109375" style="35" customWidth="1"/>
    <col min="35" max="43" width="11.5703125" style="35" customWidth="1"/>
    <col min="44" max="16384" width="11.5703125" style="35"/>
  </cols>
  <sheetData>
    <row r="1" spans="2:43" ht="15" customHeight="1" x14ac:dyDescent="0.15">
      <c r="B1" s="34"/>
      <c r="G1" s="69"/>
      <c r="H1" s="69"/>
      <c r="I1" s="69"/>
      <c r="J1" s="69"/>
      <c r="K1" s="69"/>
      <c r="L1" s="69"/>
      <c r="M1" s="69"/>
      <c r="N1" s="261" t="s">
        <v>38</v>
      </c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69"/>
      <c r="AG1" s="69"/>
      <c r="AH1" s="69"/>
    </row>
    <row r="2" spans="2:43" ht="20.25" customHeight="1" x14ac:dyDescent="0.15">
      <c r="B2" s="34"/>
      <c r="G2" s="69"/>
      <c r="H2" s="69"/>
      <c r="I2" s="69"/>
      <c r="J2" s="69"/>
      <c r="K2" s="69"/>
      <c r="L2" s="69"/>
      <c r="M2" s="69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69"/>
      <c r="AG2" s="69"/>
      <c r="AH2" s="69"/>
    </row>
    <row r="3" spans="2:43" ht="21.75" customHeight="1" x14ac:dyDescent="0.2">
      <c r="B3" s="34"/>
      <c r="G3" s="69"/>
      <c r="H3" s="69"/>
      <c r="I3" s="69"/>
      <c r="J3" s="69"/>
      <c r="K3" s="69"/>
      <c r="L3" s="69"/>
      <c r="M3" s="69"/>
      <c r="N3" s="263" t="s">
        <v>39</v>
      </c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69"/>
      <c r="AF3" s="69"/>
      <c r="AG3" s="69"/>
      <c r="AH3" s="69"/>
    </row>
    <row r="4" spans="2:43" ht="14" x14ac:dyDescent="0.15">
      <c r="B4" s="34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</row>
    <row r="5" spans="2:43" ht="13.5" customHeight="1" x14ac:dyDescent="0.15">
      <c r="B5" s="36"/>
      <c r="C5" s="36"/>
      <c r="D5" s="36"/>
      <c r="E5" s="36"/>
      <c r="F5" s="36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36"/>
      <c r="AJ5" s="36"/>
      <c r="AK5" s="36"/>
      <c r="AL5" s="36"/>
      <c r="AM5" s="36"/>
      <c r="AN5" s="36"/>
      <c r="AO5" s="36"/>
      <c r="AP5" s="36"/>
      <c r="AQ5" s="36"/>
    </row>
    <row r="6" spans="2:43" ht="11.25" customHeight="1" x14ac:dyDescent="0.15">
      <c r="B6" s="36"/>
      <c r="C6" s="36"/>
      <c r="D6" s="36"/>
      <c r="E6" s="36"/>
      <c r="F6" s="36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36"/>
      <c r="AJ6" s="36"/>
      <c r="AK6" s="36"/>
      <c r="AL6" s="36"/>
      <c r="AM6" s="36"/>
      <c r="AN6" s="36"/>
      <c r="AO6" s="36"/>
      <c r="AP6" s="36"/>
      <c r="AQ6" s="36"/>
    </row>
    <row r="7" spans="2:43" ht="20" customHeight="1" x14ac:dyDescent="0.15">
      <c r="B7" s="36"/>
      <c r="C7" s="36"/>
      <c r="D7" s="36"/>
      <c r="E7" s="36"/>
      <c r="F7" s="36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 t="s">
        <v>40</v>
      </c>
      <c r="U7" s="72"/>
      <c r="V7" s="72"/>
      <c r="W7" s="72"/>
      <c r="X7" s="72"/>
      <c r="Y7" s="72"/>
      <c r="Z7" s="72"/>
      <c r="AA7" s="72"/>
      <c r="AB7" s="72"/>
      <c r="AC7" s="72"/>
      <c r="AD7" s="73"/>
      <c r="AE7" s="70"/>
      <c r="AF7" s="273"/>
      <c r="AG7" s="273"/>
      <c r="AH7" s="74"/>
      <c r="AI7" s="36"/>
      <c r="AJ7" s="36"/>
      <c r="AK7" s="36"/>
      <c r="AL7" s="36"/>
      <c r="AM7" s="36"/>
      <c r="AN7" s="36"/>
      <c r="AO7" s="36"/>
      <c r="AP7" s="36"/>
      <c r="AQ7" s="36"/>
    </row>
    <row r="8" spans="2:43" ht="20" customHeight="1" x14ac:dyDescent="0.15">
      <c r="B8" s="36"/>
      <c r="C8" s="36"/>
      <c r="D8" s="36"/>
      <c r="E8" s="36"/>
      <c r="F8" s="36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5">
        <v>1</v>
      </c>
      <c r="U8" s="76">
        <v>2</v>
      </c>
      <c r="V8" s="77"/>
      <c r="W8" s="78">
        <v>3</v>
      </c>
      <c r="X8" s="76"/>
      <c r="Y8" s="76"/>
      <c r="Z8" s="79">
        <v>4</v>
      </c>
      <c r="AA8" s="79"/>
      <c r="AB8" s="79"/>
      <c r="AC8" s="79"/>
      <c r="AD8" s="79"/>
      <c r="AE8" s="70"/>
      <c r="AF8" s="70"/>
      <c r="AG8" s="70"/>
      <c r="AH8" s="70"/>
      <c r="AI8" s="36"/>
      <c r="AJ8" s="36"/>
      <c r="AK8" s="36"/>
      <c r="AL8" s="36"/>
      <c r="AM8" s="36"/>
      <c r="AN8" s="36"/>
      <c r="AO8" s="36"/>
      <c r="AP8" s="36"/>
      <c r="AQ8" s="36"/>
    </row>
    <row r="9" spans="2:43" ht="20" customHeight="1" x14ac:dyDescent="0.15">
      <c r="B9" s="36"/>
      <c r="C9" s="36"/>
      <c r="D9" s="36"/>
      <c r="E9" s="36"/>
      <c r="F9" s="3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80"/>
      <c r="U9" s="67"/>
      <c r="V9" s="59"/>
      <c r="W9" s="81"/>
      <c r="X9" s="67"/>
      <c r="Y9" s="82"/>
      <c r="Z9" s="67"/>
      <c r="AA9" s="67"/>
      <c r="AB9" s="67"/>
      <c r="AC9" s="67"/>
      <c r="AD9" s="67"/>
      <c r="AE9" s="70"/>
      <c r="AF9" s="70"/>
      <c r="AG9" s="70"/>
      <c r="AH9" s="70"/>
      <c r="AI9" s="36"/>
      <c r="AJ9" s="36"/>
      <c r="AK9" s="36"/>
      <c r="AL9" s="36"/>
      <c r="AM9" s="36"/>
      <c r="AN9" s="36"/>
      <c r="AO9" s="36"/>
      <c r="AP9" s="36"/>
      <c r="AQ9" s="36"/>
    </row>
    <row r="10" spans="2:43" ht="13.5" customHeight="1" x14ac:dyDescent="0.15">
      <c r="B10" s="36"/>
      <c r="C10" s="137"/>
      <c r="D10" s="137"/>
      <c r="E10" s="137"/>
      <c r="F10" s="137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70"/>
      <c r="AF10" s="70"/>
      <c r="AG10" s="70"/>
      <c r="AH10" s="70"/>
      <c r="AI10" s="36"/>
      <c r="AJ10" s="36"/>
      <c r="AK10" s="36"/>
      <c r="AL10" s="36"/>
      <c r="AM10" s="36"/>
      <c r="AN10" s="36"/>
      <c r="AO10" s="36"/>
      <c r="AP10" s="36"/>
      <c r="AQ10" s="36"/>
    </row>
    <row r="11" spans="2:43" ht="24" customHeight="1" x14ac:dyDescent="0.2">
      <c r="B11" s="136"/>
      <c r="C11" s="218" t="s">
        <v>1</v>
      </c>
      <c r="D11" s="218"/>
      <c r="E11" s="218"/>
      <c r="F11" s="218"/>
      <c r="G11" s="178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7"/>
      <c r="T11" s="131"/>
      <c r="U11" s="131" t="s">
        <v>41</v>
      </c>
      <c r="V11" s="131"/>
      <c r="W11" s="144"/>
      <c r="X11" s="219"/>
      <c r="Y11" s="219"/>
      <c r="Z11" s="219"/>
      <c r="AA11" s="219"/>
      <c r="AB11" s="219"/>
      <c r="AC11" s="219"/>
      <c r="AD11" s="219"/>
      <c r="AE11" s="219"/>
      <c r="AF11" s="131"/>
      <c r="AG11" s="131"/>
      <c r="AH11" s="131"/>
      <c r="AI11" s="36"/>
      <c r="AJ11" s="36"/>
      <c r="AK11" s="36"/>
      <c r="AL11" s="36"/>
      <c r="AM11" s="36"/>
      <c r="AN11" s="36"/>
      <c r="AO11" s="36"/>
      <c r="AP11" s="36"/>
      <c r="AQ11" s="36"/>
    </row>
    <row r="12" spans="2:43" ht="24" customHeight="1" x14ac:dyDescent="0.2">
      <c r="B12" s="136"/>
      <c r="C12" s="218" t="s">
        <v>16</v>
      </c>
      <c r="D12" s="218"/>
      <c r="E12" s="218"/>
      <c r="F12" s="218"/>
      <c r="G12" s="178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83"/>
      <c r="T12" s="143"/>
      <c r="U12" s="143" t="s">
        <v>42</v>
      </c>
      <c r="V12" s="143"/>
      <c r="W12" s="143"/>
      <c r="X12" s="157"/>
      <c r="Y12" s="158"/>
      <c r="Z12" s="159"/>
      <c r="AA12" s="159"/>
      <c r="AB12" s="159"/>
      <c r="AC12" s="159"/>
      <c r="AD12" s="159"/>
      <c r="AE12" s="159"/>
      <c r="AF12" s="132"/>
      <c r="AG12" s="132"/>
      <c r="AH12" s="132"/>
      <c r="AI12" s="36"/>
      <c r="AJ12" s="36"/>
      <c r="AK12" s="36"/>
      <c r="AL12" s="36"/>
      <c r="AM12" s="36"/>
      <c r="AN12" s="36"/>
      <c r="AO12" s="36"/>
      <c r="AP12" s="36"/>
      <c r="AQ12" s="36"/>
    </row>
    <row r="13" spans="2:43" ht="24" customHeight="1" x14ac:dyDescent="0.2">
      <c r="B13" s="136"/>
      <c r="C13" s="218" t="s">
        <v>2</v>
      </c>
      <c r="D13" s="218"/>
      <c r="E13" s="218"/>
      <c r="F13" s="218"/>
      <c r="G13" s="178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31"/>
      <c r="T13" s="131"/>
      <c r="U13" s="131" t="s">
        <v>43</v>
      </c>
      <c r="V13" s="131"/>
      <c r="W13" s="131"/>
      <c r="X13" s="219"/>
      <c r="Y13" s="219"/>
      <c r="Z13" s="274" t="s">
        <v>4</v>
      </c>
      <c r="AA13" s="274"/>
      <c r="AB13" s="219"/>
      <c r="AC13" s="219"/>
      <c r="AD13" s="219"/>
      <c r="AE13" s="219"/>
      <c r="AF13" s="219"/>
      <c r="AG13" s="219"/>
      <c r="AH13" s="160" t="s">
        <v>64</v>
      </c>
      <c r="AI13" s="36"/>
      <c r="AJ13" s="36"/>
      <c r="AK13" s="36"/>
      <c r="AL13" s="36"/>
      <c r="AM13" s="36"/>
      <c r="AN13" s="36"/>
      <c r="AO13" s="36"/>
      <c r="AP13" s="36"/>
      <c r="AQ13" s="36"/>
    </row>
    <row r="14" spans="2:43" ht="40.5" customHeight="1" thickBot="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8"/>
      <c r="R14" s="38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6"/>
      <c r="AJ14" s="36"/>
      <c r="AK14" s="36"/>
      <c r="AL14" s="36"/>
      <c r="AM14" s="36"/>
      <c r="AN14" s="36"/>
      <c r="AO14" s="36"/>
      <c r="AP14" s="36"/>
      <c r="AQ14" s="36"/>
    </row>
    <row r="15" spans="2:43" ht="22" customHeight="1" x14ac:dyDescent="0.2">
      <c r="B15" s="39"/>
      <c r="C15" s="278" t="s">
        <v>44</v>
      </c>
      <c r="D15" s="279"/>
      <c r="E15" s="279"/>
      <c r="F15" s="279"/>
      <c r="G15" s="279"/>
      <c r="H15" s="279"/>
      <c r="I15" s="279"/>
      <c r="J15" s="279"/>
      <c r="K15" s="279"/>
      <c r="L15" s="279"/>
      <c r="M15" s="279"/>
      <c r="N15" s="279"/>
      <c r="O15" s="279"/>
      <c r="P15" s="280"/>
      <c r="Q15" s="171" t="s">
        <v>45</v>
      </c>
      <c r="R15" s="172" t="s">
        <v>37</v>
      </c>
      <c r="S15" s="173">
        <f t="shared" ref="S15:AF16" si="0">+R15+1</f>
        <v>2</v>
      </c>
      <c r="T15" s="173">
        <f t="shared" si="0"/>
        <v>3</v>
      </c>
      <c r="U15" s="173">
        <f t="shared" si="0"/>
        <v>4</v>
      </c>
      <c r="V15" s="173">
        <f t="shared" si="0"/>
        <v>5</v>
      </c>
      <c r="W15" s="173">
        <f t="shared" si="0"/>
        <v>6</v>
      </c>
      <c r="X15" s="173">
        <f t="shared" si="0"/>
        <v>7</v>
      </c>
      <c r="Y15" s="173">
        <f t="shared" si="0"/>
        <v>8</v>
      </c>
      <c r="Z15" s="173">
        <f t="shared" si="0"/>
        <v>9</v>
      </c>
      <c r="AA15" s="173">
        <f t="shared" si="0"/>
        <v>10</v>
      </c>
      <c r="AB15" s="173">
        <f t="shared" si="0"/>
        <v>11</v>
      </c>
      <c r="AC15" s="173">
        <f t="shared" si="0"/>
        <v>12</v>
      </c>
      <c r="AD15" s="173">
        <f t="shared" si="0"/>
        <v>13</v>
      </c>
      <c r="AE15" s="173">
        <f t="shared" si="0"/>
        <v>14</v>
      </c>
      <c r="AF15" s="173">
        <f t="shared" si="0"/>
        <v>15</v>
      </c>
      <c r="AG15" s="173"/>
      <c r="AH15" s="174"/>
      <c r="AI15" s="36"/>
      <c r="AJ15" s="36"/>
      <c r="AK15" s="36"/>
      <c r="AL15" s="36"/>
      <c r="AM15" s="36"/>
      <c r="AN15" s="36"/>
      <c r="AO15" s="36"/>
      <c r="AP15" s="36"/>
      <c r="AQ15" s="36"/>
    </row>
    <row r="16" spans="2:43" ht="22" customHeight="1" x14ac:dyDescent="0.2">
      <c r="B16" s="39"/>
      <c r="C16" s="236" t="s">
        <v>46</v>
      </c>
      <c r="D16" s="237"/>
      <c r="E16" s="237"/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P16" s="238"/>
      <c r="Q16" s="164" t="s">
        <v>47</v>
      </c>
      <c r="R16" s="163">
        <v>16</v>
      </c>
      <c r="S16" s="163">
        <f t="shared" si="0"/>
        <v>17</v>
      </c>
      <c r="T16" s="163">
        <f t="shared" si="0"/>
        <v>18</v>
      </c>
      <c r="U16" s="163">
        <f t="shared" si="0"/>
        <v>19</v>
      </c>
      <c r="V16" s="163">
        <f t="shared" si="0"/>
        <v>20</v>
      </c>
      <c r="W16" s="163">
        <f t="shared" si="0"/>
        <v>21</v>
      </c>
      <c r="X16" s="163">
        <f t="shared" si="0"/>
        <v>22</v>
      </c>
      <c r="Y16" s="163">
        <f t="shared" si="0"/>
        <v>23</v>
      </c>
      <c r="Z16" s="163">
        <f t="shared" si="0"/>
        <v>24</v>
      </c>
      <c r="AA16" s="163">
        <f t="shared" si="0"/>
        <v>25</v>
      </c>
      <c r="AB16" s="163">
        <f t="shared" si="0"/>
        <v>26</v>
      </c>
      <c r="AC16" s="163">
        <f t="shared" si="0"/>
        <v>27</v>
      </c>
      <c r="AD16" s="163">
        <f t="shared" si="0"/>
        <v>28</v>
      </c>
      <c r="AE16" s="163">
        <f t="shared" si="0"/>
        <v>29</v>
      </c>
      <c r="AF16" s="163">
        <f t="shared" si="0"/>
        <v>30</v>
      </c>
      <c r="AG16" s="163">
        <v>31</v>
      </c>
      <c r="AH16" s="175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2:43" ht="25" customHeight="1" x14ac:dyDescent="0.2">
      <c r="B17" s="39"/>
      <c r="C17" s="250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2"/>
      <c r="Q17" s="146"/>
      <c r="R17" s="147"/>
      <c r="S17" s="147"/>
      <c r="T17" s="147"/>
      <c r="U17" s="147"/>
      <c r="V17" s="147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50" t="str">
        <f>IF(SUM(R17:AG17)&gt;0,SUM(R17:AG17),"")</f>
        <v/>
      </c>
      <c r="AI17" s="36"/>
      <c r="AJ17" s="36"/>
      <c r="AK17" s="36"/>
      <c r="AL17" s="36"/>
      <c r="AM17" s="36"/>
      <c r="AN17" s="36"/>
      <c r="AO17" s="36"/>
      <c r="AP17" s="36"/>
      <c r="AQ17" s="36"/>
    </row>
    <row r="18" spans="2:43" ht="25" customHeight="1" x14ac:dyDescent="0.2">
      <c r="B18" s="39"/>
      <c r="C18" s="250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2"/>
      <c r="Q18" s="146"/>
      <c r="R18" s="147"/>
      <c r="S18" s="147"/>
      <c r="T18" s="149"/>
      <c r="U18" s="149"/>
      <c r="V18" s="149"/>
      <c r="W18" s="149"/>
      <c r="X18" s="149"/>
      <c r="Y18" s="147"/>
      <c r="Z18" s="148"/>
      <c r="AA18" s="148"/>
      <c r="AB18" s="148"/>
      <c r="AC18" s="148"/>
      <c r="AD18" s="148"/>
      <c r="AE18" s="148"/>
      <c r="AF18" s="149"/>
      <c r="AG18" s="149"/>
      <c r="AH18" s="150" t="str">
        <f>IF(SUM(R18:AG18)&gt;0,SUM(R18:AG18),"")</f>
        <v/>
      </c>
      <c r="AI18" s="36"/>
      <c r="AJ18" s="36"/>
      <c r="AK18" s="36"/>
      <c r="AL18" s="36"/>
      <c r="AM18" s="36"/>
      <c r="AN18" s="36"/>
      <c r="AO18" s="36"/>
      <c r="AP18" s="36"/>
      <c r="AQ18" s="36"/>
    </row>
    <row r="19" spans="2:43" ht="25" customHeight="1" x14ac:dyDescent="0.2">
      <c r="B19" s="39"/>
      <c r="C19" s="250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2"/>
      <c r="Q19" s="151"/>
      <c r="R19" s="147"/>
      <c r="S19" s="147"/>
      <c r="T19" s="149"/>
      <c r="U19" s="149"/>
      <c r="V19" s="149"/>
      <c r="W19" s="149"/>
      <c r="X19" s="149"/>
      <c r="Y19" s="149"/>
      <c r="Z19" s="149"/>
      <c r="AA19" s="147"/>
      <c r="AB19" s="148"/>
      <c r="AC19" s="148"/>
      <c r="AD19" s="149"/>
      <c r="AE19" s="149"/>
      <c r="AF19" s="149"/>
      <c r="AG19" s="149"/>
      <c r="AH19" s="150" t="str">
        <f t="shared" ref="AH19:AH21" si="1">IF(SUM(R19:AG19)&gt;0,SUM(R19:AG19),"")</f>
        <v/>
      </c>
      <c r="AI19" s="36"/>
      <c r="AJ19" s="36"/>
      <c r="AK19" s="36"/>
      <c r="AL19" s="36"/>
      <c r="AM19" s="36"/>
      <c r="AN19" s="36"/>
      <c r="AO19" s="36"/>
      <c r="AP19" s="36"/>
      <c r="AQ19" s="36"/>
    </row>
    <row r="20" spans="2:43" ht="25" customHeight="1" x14ac:dyDescent="0.2">
      <c r="B20" s="39"/>
      <c r="C20" s="270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2"/>
      <c r="Q20" s="151"/>
      <c r="R20" s="147"/>
      <c r="S20" s="147"/>
      <c r="T20" s="149"/>
      <c r="U20" s="149"/>
      <c r="V20" s="149"/>
      <c r="W20" s="149"/>
      <c r="X20" s="149"/>
      <c r="Y20" s="149"/>
      <c r="Z20" s="149"/>
      <c r="AA20" s="147"/>
      <c r="AB20" s="147"/>
      <c r="AC20" s="147"/>
      <c r="AD20" s="148"/>
      <c r="AE20" s="149"/>
      <c r="AF20" s="149"/>
      <c r="AG20" s="149"/>
      <c r="AH20" s="150" t="str">
        <f t="shared" si="1"/>
        <v/>
      </c>
      <c r="AI20" s="36"/>
      <c r="AJ20" s="36"/>
      <c r="AK20" s="36"/>
      <c r="AL20" s="36"/>
      <c r="AM20" s="36"/>
      <c r="AN20" s="36"/>
      <c r="AO20" s="36"/>
      <c r="AP20" s="36"/>
      <c r="AQ20" s="36"/>
    </row>
    <row r="21" spans="2:43" ht="25" customHeight="1" x14ac:dyDescent="0.2">
      <c r="B21" s="39"/>
      <c r="C21" s="258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60"/>
      <c r="Q21" s="151"/>
      <c r="R21" s="147"/>
      <c r="S21" s="147"/>
      <c r="T21" s="149"/>
      <c r="U21" s="149"/>
      <c r="V21" s="149"/>
      <c r="W21" s="149"/>
      <c r="X21" s="149"/>
      <c r="Y21" s="149"/>
      <c r="Z21" s="149"/>
      <c r="AA21" s="147"/>
      <c r="AB21" s="147"/>
      <c r="AC21" s="147"/>
      <c r="AD21" s="149"/>
      <c r="AE21" s="149"/>
      <c r="AF21" s="149"/>
      <c r="AG21" s="149"/>
      <c r="AH21" s="150" t="str">
        <f t="shared" si="1"/>
        <v/>
      </c>
      <c r="AI21" s="36"/>
      <c r="AJ21" s="36"/>
      <c r="AK21" s="36"/>
      <c r="AL21" s="36"/>
      <c r="AM21" s="36"/>
      <c r="AN21" s="36"/>
      <c r="AO21" s="36"/>
      <c r="AP21" s="36"/>
      <c r="AQ21" s="36"/>
    </row>
    <row r="22" spans="2:43" ht="25" customHeight="1" x14ac:dyDescent="0.2">
      <c r="B22" s="39"/>
      <c r="C22" s="255"/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  <c r="O22" s="256"/>
      <c r="P22" s="257"/>
      <c r="Q22" s="151" t="s">
        <v>26</v>
      </c>
      <c r="R22" s="152"/>
      <c r="S22" s="153"/>
      <c r="T22" s="154"/>
      <c r="U22" s="154"/>
      <c r="V22" s="154"/>
      <c r="W22" s="154"/>
      <c r="X22" s="154"/>
      <c r="Y22" s="154"/>
      <c r="Z22" s="154"/>
      <c r="AA22" s="148"/>
      <c r="AB22" s="148"/>
      <c r="AC22" s="148"/>
      <c r="AD22" s="154"/>
      <c r="AE22" s="154"/>
      <c r="AF22" s="154"/>
      <c r="AG22" s="154"/>
      <c r="AH22" s="155">
        <f>SUM(AH17:AH21)</f>
        <v>0</v>
      </c>
      <c r="AI22" s="36"/>
      <c r="AJ22" s="36"/>
      <c r="AK22" s="36"/>
      <c r="AL22" s="36"/>
      <c r="AM22" s="36"/>
      <c r="AN22" s="36"/>
      <c r="AO22" s="36"/>
      <c r="AP22" s="36"/>
      <c r="AQ22" s="36"/>
    </row>
    <row r="23" spans="2:43" ht="12" customHeight="1" x14ac:dyDescent="0.2">
      <c r="B23" s="39"/>
      <c r="C23" s="253"/>
      <c r="D23" s="254"/>
      <c r="E23" s="254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68"/>
      <c r="R23" s="133"/>
      <c r="S23" s="134"/>
      <c r="T23" s="133"/>
      <c r="U23" s="133"/>
      <c r="V23" s="133"/>
      <c r="W23" s="133"/>
      <c r="X23" s="134"/>
      <c r="Y23" s="133"/>
      <c r="Z23" s="133"/>
      <c r="AA23" s="133"/>
      <c r="AB23" s="133"/>
      <c r="AC23" s="134"/>
      <c r="AD23" s="134"/>
      <c r="AE23" s="134"/>
      <c r="AF23" s="134"/>
      <c r="AG23" s="134"/>
      <c r="AH23" s="135"/>
      <c r="AI23" s="36"/>
      <c r="AJ23" s="36"/>
      <c r="AK23" s="36"/>
      <c r="AL23" s="36"/>
      <c r="AM23" s="36"/>
      <c r="AN23" s="36"/>
      <c r="AO23" s="36"/>
      <c r="AP23" s="36"/>
      <c r="AQ23" s="36"/>
    </row>
    <row r="24" spans="2:43" ht="24" customHeight="1" x14ac:dyDescent="0.2">
      <c r="B24" s="39"/>
      <c r="C24" s="275" t="s">
        <v>49</v>
      </c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  <c r="W24" s="276"/>
      <c r="X24" s="276"/>
      <c r="Y24" s="276"/>
      <c r="Z24" s="276"/>
      <c r="AA24" s="277"/>
      <c r="AB24" s="281" t="s">
        <v>50</v>
      </c>
      <c r="AC24" s="268"/>
      <c r="AD24" s="268"/>
      <c r="AE24" s="282"/>
      <c r="AF24" s="268" t="s">
        <v>48</v>
      </c>
      <c r="AG24" s="268"/>
      <c r="AH24" s="269"/>
      <c r="AI24" s="36"/>
      <c r="AJ24" s="36"/>
      <c r="AK24" s="36"/>
      <c r="AL24" s="36"/>
      <c r="AM24" s="36"/>
      <c r="AN24" s="36"/>
      <c r="AO24" s="36"/>
      <c r="AP24" s="36"/>
      <c r="AQ24" s="36"/>
    </row>
    <row r="25" spans="2:43" ht="49.5" customHeight="1" x14ac:dyDescent="0.15">
      <c r="B25" s="39"/>
      <c r="C25" s="214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6"/>
      <c r="AB25" s="210"/>
      <c r="AC25" s="211"/>
      <c r="AD25" s="211"/>
      <c r="AE25" s="213"/>
      <c r="AF25" s="211"/>
      <c r="AG25" s="211"/>
      <c r="AH25" s="212"/>
      <c r="AI25" s="36"/>
      <c r="AJ25" s="36"/>
      <c r="AK25" s="36"/>
      <c r="AL25" s="36"/>
      <c r="AM25" s="36"/>
      <c r="AN25" s="36"/>
      <c r="AO25" s="36"/>
      <c r="AP25" s="36"/>
      <c r="AQ25" s="36"/>
    </row>
    <row r="26" spans="2:43" ht="50" customHeight="1" x14ac:dyDescent="0.15">
      <c r="B26" s="39"/>
      <c r="C26" s="214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6"/>
      <c r="AB26" s="210"/>
      <c r="AC26" s="211"/>
      <c r="AD26" s="211"/>
      <c r="AE26" s="213"/>
      <c r="AF26" s="211"/>
      <c r="AG26" s="211"/>
      <c r="AH26" s="212"/>
      <c r="AI26" s="36"/>
      <c r="AJ26" s="36"/>
      <c r="AK26" s="36"/>
      <c r="AL26" s="36"/>
      <c r="AM26" s="36"/>
      <c r="AN26" s="36"/>
      <c r="AO26" s="36"/>
      <c r="AP26" s="36"/>
      <c r="AQ26" s="36"/>
    </row>
    <row r="27" spans="2:43" ht="50" customHeight="1" x14ac:dyDescent="0.15">
      <c r="B27" s="39"/>
      <c r="C27" s="214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6"/>
      <c r="AB27" s="210"/>
      <c r="AC27" s="211"/>
      <c r="AD27" s="211"/>
      <c r="AE27" s="213"/>
      <c r="AF27" s="211"/>
      <c r="AG27" s="211"/>
      <c r="AH27" s="212"/>
      <c r="AI27" s="36"/>
      <c r="AJ27" s="36"/>
      <c r="AK27" s="36"/>
      <c r="AL27" s="36"/>
      <c r="AM27" s="36"/>
      <c r="AN27" s="36"/>
      <c r="AO27" s="36"/>
      <c r="AP27" s="36"/>
      <c r="AQ27" s="36"/>
    </row>
    <row r="28" spans="2:43" ht="50" customHeight="1" x14ac:dyDescent="0.15">
      <c r="B28" s="39"/>
      <c r="C28" s="214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6"/>
      <c r="AB28" s="210"/>
      <c r="AC28" s="211"/>
      <c r="AD28" s="211"/>
      <c r="AE28" s="213"/>
      <c r="AF28" s="211"/>
      <c r="AG28" s="211"/>
      <c r="AH28" s="212"/>
      <c r="AI28" s="36"/>
      <c r="AJ28" s="36"/>
      <c r="AK28" s="36"/>
      <c r="AL28" s="36"/>
      <c r="AM28" s="36"/>
      <c r="AN28" s="36"/>
      <c r="AO28" s="36"/>
      <c r="AP28" s="36"/>
      <c r="AQ28" s="36"/>
    </row>
    <row r="29" spans="2:43" ht="50" customHeight="1" x14ac:dyDescent="0.15">
      <c r="B29" s="39"/>
      <c r="C29" s="214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6"/>
      <c r="AB29" s="210"/>
      <c r="AC29" s="211"/>
      <c r="AD29" s="211"/>
      <c r="AE29" s="213"/>
      <c r="AF29" s="211"/>
      <c r="AG29" s="211"/>
      <c r="AH29" s="212"/>
      <c r="AI29" s="36"/>
      <c r="AJ29" s="36"/>
      <c r="AK29" s="36"/>
      <c r="AL29" s="36"/>
      <c r="AM29" s="36"/>
      <c r="AN29" s="36"/>
      <c r="AO29" s="36"/>
      <c r="AP29" s="36"/>
      <c r="AQ29" s="36"/>
    </row>
    <row r="30" spans="2:43" ht="50" customHeight="1" x14ac:dyDescent="0.15">
      <c r="B30" s="39"/>
      <c r="C30" s="214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6"/>
      <c r="AB30" s="210"/>
      <c r="AC30" s="211"/>
      <c r="AD30" s="211"/>
      <c r="AE30" s="213"/>
      <c r="AF30" s="210"/>
      <c r="AG30" s="211"/>
      <c r="AH30" s="212"/>
      <c r="AI30" s="36"/>
      <c r="AJ30" s="36"/>
      <c r="AK30" s="36"/>
      <c r="AL30" s="36"/>
      <c r="AM30" s="36"/>
      <c r="AN30" s="36"/>
      <c r="AO30" s="36"/>
      <c r="AP30" s="36"/>
      <c r="AQ30" s="36"/>
    </row>
    <row r="31" spans="2:43" ht="50" customHeight="1" x14ac:dyDescent="0.15">
      <c r="B31" s="39"/>
      <c r="C31" s="214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6"/>
      <c r="AB31" s="210"/>
      <c r="AC31" s="211"/>
      <c r="AD31" s="211"/>
      <c r="AE31" s="213"/>
      <c r="AF31" s="210"/>
      <c r="AG31" s="211"/>
      <c r="AH31" s="212"/>
      <c r="AI31" s="36"/>
      <c r="AJ31" s="36"/>
      <c r="AK31" s="36"/>
      <c r="AL31" s="36"/>
      <c r="AM31" s="36"/>
      <c r="AN31" s="36"/>
      <c r="AO31" s="36"/>
      <c r="AP31" s="36"/>
      <c r="AQ31" s="36"/>
    </row>
    <row r="32" spans="2:43" ht="50" customHeight="1" x14ac:dyDescent="0.15">
      <c r="B32" s="39"/>
      <c r="C32" s="214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6"/>
      <c r="AB32" s="210"/>
      <c r="AC32" s="211"/>
      <c r="AD32" s="211"/>
      <c r="AE32" s="213"/>
      <c r="AF32" s="210"/>
      <c r="AG32" s="211"/>
      <c r="AH32" s="212"/>
      <c r="AI32" s="36"/>
      <c r="AJ32" s="36"/>
      <c r="AK32" s="36"/>
      <c r="AL32" s="36"/>
      <c r="AM32" s="36"/>
      <c r="AN32" s="36"/>
      <c r="AO32" s="36"/>
      <c r="AP32" s="36"/>
      <c r="AQ32" s="36"/>
    </row>
    <row r="33" spans="2:43" ht="50" customHeight="1" x14ac:dyDescent="0.15">
      <c r="B33" s="39"/>
      <c r="C33" s="214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6"/>
      <c r="AB33" s="210"/>
      <c r="AC33" s="211"/>
      <c r="AD33" s="211"/>
      <c r="AE33" s="213"/>
      <c r="AF33" s="210"/>
      <c r="AG33" s="211"/>
      <c r="AH33" s="212"/>
      <c r="AI33" s="36"/>
      <c r="AJ33" s="36"/>
      <c r="AK33" s="36"/>
      <c r="AL33" s="36"/>
      <c r="AM33" s="36"/>
      <c r="AN33" s="36"/>
      <c r="AO33" s="36"/>
      <c r="AP33" s="36"/>
      <c r="AQ33" s="36"/>
    </row>
    <row r="34" spans="2:43" ht="23.25" customHeight="1" x14ac:dyDescent="0.15">
      <c r="B34" s="39"/>
      <c r="C34" s="266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161"/>
      <c r="AB34" s="161"/>
      <c r="AC34" s="161"/>
      <c r="AD34" s="161"/>
      <c r="AE34" s="162"/>
      <c r="AF34" s="264"/>
      <c r="AG34" s="264"/>
      <c r="AH34" s="265"/>
      <c r="AI34" s="36"/>
      <c r="AJ34" s="36"/>
      <c r="AK34" s="36"/>
      <c r="AL34" s="36"/>
      <c r="AM34" s="36"/>
      <c r="AN34" s="36"/>
      <c r="AO34" s="36"/>
      <c r="AP34" s="36"/>
      <c r="AQ34" s="36"/>
    </row>
    <row r="35" spans="2:43" ht="23" customHeight="1" x14ac:dyDescent="0.2">
      <c r="B35" s="36"/>
      <c r="C35" s="233" t="s">
        <v>51</v>
      </c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5"/>
      <c r="R35" s="163">
        <v>1</v>
      </c>
      <c r="S35" s="163">
        <f t="shared" ref="S35:AF36" si="2">+R35+1</f>
        <v>2</v>
      </c>
      <c r="T35" s="163">
        <f t="shared" si="2"/>
        <v>3</v>
      </c>
      <c r="U35" s="163">
        <f t="shared" si="2"/>
        <v>4</v>
      </c>
      <c r="V35" s="163">
        <f t="shared" si="2"/>
        <v>5</v>
      </c>
      <c r="W35" s="163">
        <f t="shared" si="2"/>
        <v>6</v>
      </c>
      <c r="X35" s="163">
        <f t="shared" si="2"/>
        <v>7</v>
      </c>
      <c r="Y35" s="163">
        <f t="shared" si="2"/>
        <v>8</v>
      </c>
      <c r="Z35" s="163">
        <f t="shared" si="2"/>
        <v>9</v>
      </c>
      <c r="AA35" s="163">
        <f t="shared" si="2"/>
        <v>10</v>
      </c>
      <c r="AB35" s="163">
        <f t="shared" si="2"/>
        <v>11</v>
      </c>
      <c r="AC35" s="163">
        <f t="shared" si="2"/>
        <v>12</v>
      </c>
      <c r="AD35" s="163">
        <f t="shared" si="2"/>
        <v>13</v>
      </c>
      <c r="AE35" s="163">
        <f t="shared" si="2"/>
        <v>14</v>
      </c>
      <c r="AF35" s="163">
        <f t="shared" si="2"/>
        <v>15</v>
      </c>
      <c r="AG35" s="164"/>
      <c r="AH35" s="165"/>
      <c r="AI35" s="36"/>
      <c r="AJ35" s="36"/>
      <c r="AK35" s="36"/>
      <c r="AL35" s="36"/>
      <c r="AM35" s="36"/>
      <c r="AN35" s="36"/>
      <c r="AO35" s="36"/>
      <c r="AP35" s="36"/>
      <c r="AQ35" s="36"/>
    </row>
    <row r="36" spans="2:43" ht="23" customHeight="1" x14ac:dyDescent="0.2">
      <c r="B36" s="36"/>
      <c r="C36" s="236" t="s">
        <v>52</v>
      </c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8"/>
      <c r="R36" s="163">
        <v>16</v>
      </c>
      <c r="S36" s="163">
        <f t="shared" si="2"/>
        <v>17</v>
      </c>
      <c r="T36" s="163">
        <f t="shared" si="2"/>
        <v>18</v>
      </c>
      <c r="U36" s="163">
        <f t="shared" si="2"/>
        <v>19</v>
      </c>
      <c r="V36" s="163">
        <f t="shared" si="2"/>
        <v>20</v>
      </c>
      <c r="W36" s="163">
        <f t="shared" si="2"/>
        <v>21</v>
      </c>
      <c r="X36" s="163">
        <f t="shared" si="2"/>
        <v>22</v>
      </c>
      <c r="Y36" s="163">
        <f t="shared" si="2"/>
        <v>23</v>
      </c>
      <c r="Z36" s="163">
        <f t="shared" si="2"/>
        <v>24</v>
      </c>
      <c r="AA36" s="163">
        <f t="shared" si="2"/>
        <v>25</v>
      </c>
      <c r="AB36" s="163">
        <f t="shared" si="2"/>
        <v>26</v>
      </c>
      <c r="AC36" s="163">
        <f t="shared" si="2"/>
        <v>27</v>
      </c>
      <c r="AD36" s="163">
        <f t="shared" si="2"/>
        <v>28</v>
      </c>
      <c r="AE36" s="163">
        <f t="shared" si="2"/>
        <v>29</v>
      </c>
      <c r="AF36" s="163">
        <f t="shared" si="2"/>
        <v>30</v>
      </c>
      <c r="AG36" s="163">
        <v>31</v>
      </c>
      <c r="AH36" s="166"/>
      <c r="AI36" s="36"/>
      <c r="AJ36" s="36"/>
      <c r="AK36" s="36"/>
      <c r="AL36" s="36"/>
      <c r="AM36" s="36"/>
      <c r="AN36" s="36"/>
      <c r="AO36" s="36"/>
      <c r="AP36" s="36"/>
      <c r="AQ36" s="36"/>
    </row>
    <row r="37" spans="2:43" ht="23" customHeight="1" x14ac:dyDescent="0.2">
      <c r="B37" s="36"/>
      <c r="C37" s="229"/>
      <c r="D37" s="230"/>
      <c r="E37" s="230"/>
      <c r="F37" s="230"/>
      <c r="G37" s="230"/>
      <c r="H37" s="230"/>
      <c r="I37" s="230"/>
      <c r="J37" s="230"/>
      <c r="K37" s="230"/>
      <c r="L37" s="231"/>
      <c r="M37" s="226">
        <v>1</v>
      </c>
      <c r="N37" s="227"/>
      <c r="O37" s="228"/>
      <c r="P37" s="242" t="s">
        <v>7</v>
      </c>
      <c r="Q37" s="243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7"/>
      <c r="AI37" s="36"/>
      <c r="AJ37" s="36"/>
      <c r="AK37" s="36"/>
      <c r="AL37" s="36"/>
      <c r="AM37" s="36"/>
      <c r="AN37" s="36"/>
      <c r="AO37" s="36"/>
      <c r="AP37" s="36"/>
      <c r="AQ37" s="36"/>
    </row>
    <row r="38" spans="2:43" ht="23" customHeight="1" x14ac:dyDescent="0.2">
      <c r="B38" s="36"/>
      <c r="C38" s="220"/>
      <c r="D38" s="221"/>
      <c r="E38" s="221"/>
      <c r="F38" s="221"/>
      <c r="G38" s="221"/>
      <c r="H38" s="221"/>
      <c r="I38" s="221"/>
      <c r="J38" s="221"/>
      <c r="K38" s="221"/>
      <c r="L38" s="222"/>
      <c r="M38" s="226" t="s">
        <v>32</v>
      </c>
      <c r="N38" s="227"/>
      <c r="O38" s="228"/>
      <c r="P38" s="244" t="s">
        <v>8</v>
      </c>
      <c r="Q38" s="243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7"/>
      <c r="AI38" s="36"/>
      <c r="AJ38" s="36"/>
      <c r="AK38" s="36"/>
      <c r="AL38" s="36"/>
      <c r="AM38" s="36"/>
      <c r="AN38" s="36"/>
      <c r="AO38" s="36"/>
      <c r="AP38" s="36"/>
      <c r="AQ38" s="36"/>
    </row>
    <row r="39" spans="2:43" ht="23" customHeight="1" x14ac:dyDescent="0.2">
      <c r="B39" s="36"/>
      <c r="C39" s="220"/>
      <c r="D39" s="221"/>
      <c r="E39" s="221"/>
      <c r="F39" s="221"/>
      <c r="G39" s="221"/>
      <c r="H39" s="221"/>
      <c r="I39" s="221"/>
      <c r="J39" s="221"/>
      <c r="K39" s="221"/>
      <c r="L39" s="222"/>
      <c r="M39" s="226" t="s">
        <v>33</v>
      </c>
      <c r="N39" s="227"/>
      <c r="O39" s="228"/>
      <c r="P39" s="244" t="s">
        <v>9</v>
      </c>
      <c r="Q39" s="243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7"/>
      <c r="AI39" s="36"/>
      <c r="AJ39" s="36"/>
      <c r="AK39" s="36"/>
      <c r="AL39" s="36"/>
      <c r="AM39" s="36"/>
      <c r="AN39" s="36"/>
      <c r="AO39" s="36"/>
      <c r="AP39" s="36"/>
      <c r="AQ39" s="36"/>
    </row>
    <row r="40" spans="2:43" ht="23" customHeight="1" x14ac:dyDescent="0.2">
      <c r="B40" s="36"/>
      <c r="C40" s="220"/>
      <c r="D40" s="221"/>
      <c r="E40" s="221"/>
      <c r="F40" s="221"/>
      <c r="G40" s="221"/>
      <c r="H40" s="221"/>
      <c r="I40" s="221"/>
      <c r="J40" s="221"/>
      <c r="K40" s="221"/>
      <c r="L40" s="222"/>
      <c r="M40" s="226" t="s">
        <v>36</v>
      </c>
      <c r="N40" s="227"/>
      <c r="O40" s="228"/>
      <c r="P40" s="244" t="s">
        <v>10</v>
      </c>
      <c r="Q40" s="243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7"/>
      <c r="AI40" s="36"/>
      <c r="AJ40" s="36"/>
      <c r="AK40" s="36"/>
      <c r="AL40" s="36"/>
      <c r="AM40" s="36"/>
      <c r="AN40" s="36"/>
      <c r="AO40" s="36"/>
      <c r="AP40" s="36"/>
      <c r="AQ40" s="36"/>
    </row>
    <row r="41" spans="2:43" ht="23" customHeight="1" x14ac:dyDescent="0.2">
      <c r="B41" s="36"/>
      <c r="C41" s="220"/>
      <c r="D41" s="221"/>
      <c r="E41" s="221"/>
      <c r="F41" s="221"/>
      <c r="G41" s="221"/>
      <c r="H41" s="221"/>
      <c r="I41" s="221"/>
      <c r="J41" s="221"/>
      <c r="K41" s="221"/>
      <c r="L41" s="222"/>
      <c r="M41" s="226" t="s">
        <v>60</v>
      </c>
      <c r="N41" s="227"/>
      <c r="O41" s="228"/>
      <c r="P41" s="244" t="s">
        <v>11</v>
      </c>
      <c r="Q41" s="243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7"/>
      <c r="AI41" s="36"/>
      <c r="AJ41" s="36"/>
      <c r="AK41" s="36"/>
      <c r="AL41" s="36"/>
      <c r="AM41" s="36"/>
      <c r="AN41" s="36"/>
      <c r="AO41" s="36"/>
      <c r="AP41" s="36"/>
      <c r="AQ41" s="36"/>
    </row>
    <row r="42" spans="2:43" ht="23" customHeight="1" x14ac:dyDescent="0.2">
      <c r="B42" s="36"/>
      <c r="C42" s="220"/>
      <c r="D42" s="221"/>
      <c r="E42" s="221"/>
      <c r="F42" s="221"/>
      <c r="G42" s="221"/>
      <c r="H42" s="221"/>
      <c r="I42" s="221"/>
      <c r="J42" s="221"/>
      <c r="K42" s="221"/>
      <c r="L42" s="222"/>
      <c r="M42" s="226" t="s">
        <v>61</v>
      </c>
      <c r="N42" s="227"/>
      <c r="O42" s="228"/>
      <c r="P42" s="244" t="s">
        <v>53</v>
      </c>
      <c r="Q42" s="243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205"/>
      <c r="AF42" s="205"/>
      <c r="AG42" s="164"/>
      <c r="AH42" s="167"/>
      <c r="AI42" s="36"/>
      <c r="AJ42" s="36"/>
      <c r="AK42" s="36"/>
      <c r="AL42" s="36"/>
      <c r="AM42" s="36"/>
      <c r="AN42" s="36"/>
      <c r="AO42" s="36"/>
      <c r="AP42" s="36"/>
      <c r="AQ42" s="36"/>
    </row>
    <row r="43" spans="2:43" ht="23" customHeight="1" x14ac:dyDescent="0.2">
      <c r="B43" s="36"/>
      <c r="C43" s="220"/>
      <c r="D43" s="221"/>
      <c r="E43" s="221"/>
      <c r="F43" s="221"/>
      <c r="G43" s="221"/>
      <c r="H43" s="221"/>
      <c r="I43" s="221"/>
      <c r="J43" s="221"/>
      <c r="K43" s="221"/>
      <c r="L43" s="222"/>
      <c r="M43" s="226" t="s">
        <v>62</v>
      </c>
      <c r="N43" s="227"/>
      <c r="O43" s="228"/>
      <c r="P43" s="244" t="s">
        <v>12</v>
      </c>
      <c r="Q43" s="243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7"/>
      <c r="AI43" s="36"/>
      <c r="AJ43" s="36"/>
      <c r="AK43" s="36"/>
      <c r="AL43" s="36"/>
      <c r="AM43" s="36"/>
      <c r="AN43" s="36"/>
      <c r="AO43" s="36"/>
      <c r="AP43" s="36"/>
      <c r="AQ43" s="36"/>
    </row>
    <row r="44" spans="2:43" ht="23" customHeight="1" thickBot="1" x14ac:dyDescent="0.25">
      <c r="B44" s="36"/>
      <c r="C44" s="223"/>
      <c r="D44" s="224"/>
      <c r="E44" s="224"/>
      <c r="F44" s="224"/>
      <c r="G44" s="224"/>
      <c r="H44" s="224"/>
      <c r="I44" s="224"/>
      <c r="J44" s="224"/>
      <c r="K44" s="224"/>
      <c r="L44" s="225"/>
      <c r="M44" s="247" t="s">
        <v>34</v>
      </c>
      <c r="N44" s="248"/>
      <c r="O44" s="249"/>
      <c r="P44" s="245" t="s">
        <v>13</v>
      </c>
      <c r="Q44" s="246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9"/>
      <c r="AI44" s="36"/>
      <c r="AJ44" s="36"/>
      <c r="AK44" s="36"/>
      <c r="AL44" s="36"/>
      <c r="AM44" s="36"/>
      <c r="AN44" s="36"/>
      <c r="AO44" s="36"/>
      <c r="AP44" s="36"/>
      <c r="AQ44" s="36"/>
    </row>
    <row r="45" spans="2:43" ht="19.5" customHeight="1" x14ac:dyDescent="0.15">
      <c r="B45" s="36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40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41"/>
      <c r="AD45" s="36"/>
      <c r="AE45" s="36"/>
      <c r="AF45" s="36"/>
      <c r="AG45" s="36"/>
      <c r="AH45" s="49"/>
      <c r="AI45" s="36"/>
      <c r="AJ45" s="36"/>
      <c r="AK45" s="36"/>
      <c r="AL45" s="36"/>
      <c r="AM45" s="36"/>
      <c r="AN45" s="36"/>
      <c r="AO45" s="36"/>
      <c r="AP45" s="36"/>
      <c r="AQ45" s="36"/>
    </row>
    <row r="46" spans="2:43" ht="19.5" customHeight="1" x14ac:dyDescent="0.15">
      <c r="B46" s="36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40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41"/>
      <c r="AD46" s="36"/>
      <c r="AE46" s="36"/>
      <c r="AF46" s="36"/>
      <c r="AG46" s="36"/>
      <c r="AH46" s="49"/>
      <c r="AI46" s="36"/>
      <c r="AJ46" s="36"/>
      <c r="AK46" s="36"/>
      <c r="AL46" s="36"/>
      <c r="AM46" s="36"/>
      <c r="AN46" s="36"/>
      <c r="AO46" s="36"/>
      <c r="AP46" s="36"/>
      <c r="AQ46" s="36"/>
    </row>
    <row r="47" spans="2:43" ht="19.5" customHeight="1" x14ac:dyDescent="0.15">
      <c r="B47" s="36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40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41"/>
      <c r="AD47" s="36"/>
      <c r="AE47" s="36"/>
      <c r="AF47" s="36"/>
      <c r="AG47" s="36"/>
      <c r="AH47" s="49"/>
      <c r="AI47" s="36"/>
      <c r="AJ47" s="36"/>
      <c r="AK47" s="36"/>
      <c r="AL47" s="36"/>
      <c r="AM47" s="36"/>
      <c r="AN47" s="36"/>
      <c r="AO47" s="36"/>
      <c r="AP47" s="36"/>
      <c r="AQ47" s="36"/>
    </row>
    <row r="48" spans="2:43" ht="17.25" customHeight="1" x14ac:dyDescent="0.15">
      <c r="B48" s="36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36"/>
      <c r="R48" s="21"/>
      <c r="S48" s="21"/>
      <c r="T48" s="21"/>
      <c r="U48" s="21"/>
      <c r="V48" s="21"/>
      <c r="W48" s="21"/>
      <c r="X48" s="21"/>
      <c r="Y48" s="36"/>
      <c r="Z48" s="130"/>
      <c r="AA48" s="130"/>
      <c r="AB48" s="130"/>
      <c r="AC48" s="130"/>
      <c r="AD48" s="130"/>
      <c r="AE48" s="130"/>
      <c r="AF48" s="130"/>
      <c r="AG48" s="36"/>
      <c r="AH48" s="42"/>
      <c r="AI48" s="36"/>
      <c r="AJ48" s="36"/>
      <c r="AK48" s="36"/>
      <c r="AL48" s="36"/>
      <c r="AM48" s="36"/>
      <c r="AN48" s="36"/>
      <c r="AO48" s="36"/>
      <c r="AP48" s="36"/>
      <c r="AQ48" s="36"/>
    </row>
    <row r="49" spans="2:43" ht="18.75" customHeight="1" x14ac:dyDescent="0.2">
      <c r="B49" s="36"/>
      <c r="C49" s="241" t="s">
        <v>54</v>
      </c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170"/>
      <c r="R49" s="217" t="s">
        <v>72</v>
      </c>
      <c r="S49" s="217"/>
      <c r="T49" s="217"/>
      <c r="U49" s="217"/>
      <c r="V49" s="217"/>
      <c r="W49" s="217"/>
      <c r="X49" s="217"/>
      <c r="Y49" s="170"/>
      <c r="Z49" s="209" t="s">
        <v>63</v>
      </c>
      <c r="AA49" s="209"/>
      <c r="AB49" s="209"/>
      <c r="AC49" s="209"/>
      <c r="AD49" s="209"/>
      <c r="AE49" s="209"/>
      <c r="AF49" s="209"/>
      <c r="AG49" s="206"/>
      <c r="AH49" s="36"/>
      <c r="AI49" s="36"/>
      <c r="AJ49" s="36"/>
      <c r="AK49" s="36"/>
      <c r="AL49" s="36"/>
      <c r="AM49" s="36"/>
      <c r="AN49" s="36"/>
      <c r="AO49" s="36"/>
      <c r="AP49" s="36"/>
      <c r="AQ49" s="36"/>
    </row>
    <row r="50" spans="2:43" ht="14.25" customHeight="1" x14ac:dyDescent="0.15">
      <c r="B50" s="36"/>
      <c r="C50" s="36"/>
      <c r="D50" s="36"/>
      <c r="E50" s="36"/>
      <c r="F50" s="36"/>
      <c r="G50" s="36"/>
      <c r="H50" s="43"/>
      <c r="I50" s="43"/>
      <c r="J50" s="43"/>
      <c r="K50" s="44"/>
      <c r="L50" s="44"/>
      <c r="M50" s="44"/>
      <c r="N50" s="44"/>
      <c r="O50" s="44"/>
      <c r="P50" s="44"/>
      <c r="Q50" s="44"/>
      <c r="R50" s="1"/>
      <c r="S50" s="25" t="s">
        <v>57</v>
      </c>
      <c r="T50" s="24"/>
      <c r="U50" s="24"/>
      <c r="V50" s="24"/>
      <c r="W50" s="24"/>
      <c r="X50" s="26"/>
      <c r="Y50" s="40"/>
      <c r="Z50" s="44"/>
      <c r="AA50" s="44"/>
      <c r="AB50" s="44"/>
      <c r="AC50" s="44"/>
      <c r="AD50" s="44"/>
      <c r="AE50" s="44"/>
      <c r="AF50" s="44"/>
      <c r="AG50" s="40"/>
      <c r="AH50" s="44"/>
      <c r="AI50" s="36"/>
      <c r="AJ50" s="36"/>
      <c r="AK50" s="36"/>
      <c r="AL50" s="36"/>
      <c r="AM50" s="36"/>
      <c r="AN50" s="36"/>
      <c r="AO50" s="36"/>
      <c r="AP50" s="36"/>
      <c r="AQ50" s="36"/>
    </row>
    <row r="51" spans="2:43" ht="11.25" customHeight="1" x14ac:dyDescent="0.2">
      <c r="B51" s="232"/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46"/>
      <c r="O51" s="46"/>
      <c r="P51" s="46"/>
      <c r="Q51" s="36"/>
      <c r="R51" s="1"/>
      <c r="S51" s="24"/>
      <c r="T51" s="24"/>
      <c r="U51" s="27"/>
      <c r="V51" s="27"/>
      <c r="W51" s="27"/>
      <c r="X51" s="27"/>
      <c r="Y51" s="47"/>
      <c r="Z51" s="47"/>
      <c r="AA51" s="36"/>
      <c r="AB51" s="44"/>
      <c r="AC51" s="45"/>
      <c r="AD51" s="45"/>
      <c r="AE51" s="45"/>
      <c r="AF51" s="45"/>
      <c r="AG51" s="45"/>
      <c r="AH51" s="44"/>
      <c r="AI51" s="36"/>
      <c r="AJ51" s="36"/>
      <c r="AK51" s="36"/>
      <c r="AL51" s="36"/>
      <c r="AM51" s="36"/>
      <c r="AN51" s="36"/>
      <c r="AO51" s="36"/>
      <c r="AP51" s="36"/>
      <c r="AQ51" s="36"/>
    </row>
    <row r="52" spans="2:43" ht="12" customHeight="1" x14ac:dyDescent="0.15"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1"/>
      <c r="S52" s="1"/>
      <c r="T52" s="1"/>
      <c r="U52" s="1"/>
      <c r="V52" s="1"/>
      <c r="W52" s="1"/>
      <c r="X52" s="1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</row>
    <row r="53" spans="2:43" ht="12" customHeight="1" x14ac:dyDescent="0.15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1"/>
      <c r="S53" s="1"/>
      <c r="T53" s="1"/>
      <c r="U53" s="1"/>
      <c r="V53" s="1"/>
      <c r="W53" s="1"/>
      <c r="X53" s="1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</row>
    <row r="54" spans="2:43" ht="15" customHeight="1" x14ac:dyDescent="0.2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/>
      <c r="S54"/>
      <c r="T54"/>
      <c r="U54"/>
      <c r="V54"/>
      <c r="W54"/>
      <c r="X54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</row>
    <row r="55" spans="2:43" ht="15" customHeight="1" x14ac:dyDescent="0.2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/>
      <c r="S55"/>
      <c r="T55"/>
      <c r="U55"/>
      <c r="V55"/>
      <c r="W55"/>
      <c r="X55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</row>
    <row r="56" spans="2:43" ht="15" customHeight="1" x14ac:dyDescent="0.2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/>
      <c r="S56"/>
      <c r="T56"/>
      <c r="U56"/>
      <c r="V56"/>
      <c r="W56"/>
      <c r="X56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</row>
    <row r="57" spans="2:43" ht="15" customHeight="1" x14ac:dyDescent="0.2"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/>
      <c r="S57"/>
      <c r="T57"/>
      <c r="U57"/>
      <c r="V57"/>
      <c r="W57"/>
      <c r="X57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</row>
    <row r="58" spans="2:43" ht="15" customHeight="1" x14ac:dyDescent="0.2"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/>
      <c r="S58"/>
      <c r="T58"/>
      <c r="U58"/>
      <c r="V58"/>
      <c r="W58"/>
      <c r="X5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</row>
    <row r="59" spans="2:43" ht="15" customHeight="1" x14ac:dyDescent="0.2"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/>
      <c r="S59"/>
      <c r="T59"/>
      <c r="U59"/>
      <c r="V59"/>
      <c r="W59"/>
      <c r="X59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</row>
    <row r="60" spans="2:43" ht="15" customHeigh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/>
      <c r="S60"/>
      <c r="T60"/>
      <c r="U60"/>
      <c r="V60"/>
      <c r="W60"/>
      <c r="X60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</row>
    <row r="61" spans="2:43" ht="15" customHeight="1" x14ac:dyDescent="0.2"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/>
      <c r="S61"/>
      <c r="T61"/>
      <c r="U61"/>
      <c r="V61"/>
      <c r="W61"/>
      <c r="X61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</row>
    <row r="62" spans="2:43" ht="15" customHeight="1" x14ac:dyDescent="0.2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/>
      <c r="S62"/>
      <c r="T62"/>
      <c r="U62"/>
      <c r="V62"/>
      <c r="W62"/>
      <c r="X62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</row>
    <row r="63" spans="2:43" ht="15" customHeight="1" x14ac:dyDescent="0.2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/>
      <c r="S63"/>
      <c r="T63"/>
      <c r="U63"/>
      <c r="V63"/>
      <c r="W63"/>
      <c r="X63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</row>
    <row r="64" spans="2:43" ht="15" customHeight="1" x14ac:dyDescent="0.2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/>
      <c r="S64"/>
      <c r="T64"/>
      <c r="U64"/>
      <c r="V64"/>
      <c r="W64"/>
      <c r="X64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</row>
    <row r="65" spans="2:43" ht="15" customHeight="1" x14ac:dyDescent="0.2"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/>
      <c r="S65"/>
      <c r="T65"/>
      <c r="U65"/>
      <c r="V65"/>
      <c r="W65"/>
      <c r="X65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</row>
    <row r="66" spans="2:43" ht="15" customHeight="1" x14ac:dyDescent="0.2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/>
      <c r="S66"/>
      <c r="T66"/>
      <c r="U66"/>
      <c r="V66"/>
      <c r="W66"/>
      <c r="X66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</row>
    <row r="67" spans="2:43" ht="15" customHeight="1" x14ac:dyDescent="0.2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/>
      <c r="S67"/>
      <c r="T67"/>
      <c r="U67"/>
      <c r="V67"/>
      <c r="W67"/>
      <c r="X67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</row>
    <row r="68" spans="2:43" ht="15" customHeight="1" x14ac:dyDescent="0.2"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/>
      <c r="S68"/>
      <c r="T68"/>
      <c r="U68"/>
      <c r="V68"/>
      <c r="W68"/>
      <c r="X6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</row>
    <row r="69" spans="2:43" ht="15" customHeight="1" x14ac:dyDescent="0.2"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/>
      <c r="S69"/>
      <c r="T69"/>
      <c r="U69"/>
      <c r="V69"/>
      <c r="W69"/>
      <c r="X69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</row>
    <row r="70" spans="2:43" ht="15" customHeight="1" x14ac:dyDescent="0.2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/>
      <c r="S70"/>
      <c r="T70"/>
      <c r="U70"/>
      <c r="V70"/>
      <c r="W70"/>
      <c r="X70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</row>
    <row r="71" spans="2:43" ht="15" customHeight="1" x14ac:dyDescent="0.2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/>
      <c r="S71"/>
      <c r="T71"/>
      <c r="U71"/>
      <c r="V71"/>
      <c r="W71"/>
      <c r="X71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</row>
    <row r="72" spans="2:43" ht="15" customHeight="1" x14ac:dyDescent="0.2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/>
      <c r="S72"/>
      <c r="T72"/>
      <c r="U72"/>
      <c r="V72"/>
      <c r="W72"/>
      <c r="X72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</row>
    <row r="73" spans="2:43" ht="15" customHeight="1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/>
      <c r="S73"/>
      <c r="T73"/>
      <c r="U73"/>
      <c r="V73"/>
      <c r="W73"/>
      <c r="X73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</row>
    <row r="74" spans="2:43" ht="15" customHeight="1" x14ac:dyDescent="0.2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/>
      <c r="S74"/>
      <c r="T74"/>
      <c r="U74"/>
      <c r="V74"/>
      <c r="W74"/>
      <c r="X74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</row>
    <row r="75" spans="2:43" ht="15" customHeight="1" x14ac:dyDescent="0.2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/>
      <c r="S75"/>
      <c r="T75"/>
      <c r="U75"/>
      <c r="V75"/>
      <c r="W75"/>
      <c r="X75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</row>
    <row r="76" spans="2:43" ht="15" customHeight="1" x14ac:dyDescent="0.2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/>
      <c r="S76"/>
      <c r="T76"/>
      <c r="U76"/>
      <c r="V76"/>
      <c r="W76"/>
      <c r="X76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</row>
    <row r="77" spans="2:43" ht="15" customHeight="1" x14ac:dyDescent="0.2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/>
      <c r="S77"/>
      <c r="T77"/>
      <c r="U77"/>
      <c r="V77"/>
      <c r="W77"/>
      <c r="X77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</row>
    <row r="78" spans="2:43" ht="15" customHeight="1" x14ac:dyDescent="0.2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/>
      <c r="S78"/>
      <c r="T78"/>
      <c r="U78"/>
      <c r="V78"/>
      <c r="W78"/>
      <c r="X7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</row>
    <row r="79" spans="2:43" ht="15" customHeight="1" x14ac:dyDescent="0.2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/>
      <c r="S79"/>
      <c r="T79"/>
      <c r="U79"/>
      <c r="V79"/>
      <c r="W79"/>
      <c r="X79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</row>
    <row r="80" spans="2:43" ht="15" customHeight="1" x14ac:dyDescent="0.2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/>
      <c r="S80"/>
      <c r="T80"/>
      <c r="U80"/>
      <c r="V80"/>
      <c r="W80"/>
      <c r="X80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</row>
    <row r="81" spans="2:43" ht="15" customHeight="1" x14ac:dyDescent="0.2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/>
      <c r="S81"/>
      <c r="T81"/>
      <c r="U81"/>
      <c r="V81"/>
      <c r="W81"/>
      <c r="X81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</row>
    <row r="82" spans="2:43" ht="15" customHeight="1" x14ac:dyDescent="0.2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/>
      <c r="S82"/>
      <c r="T82"/>
      <c r="U82"/>
      <c r="V82"/>
      <c r="W82"/>
      <c r="X82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</row>
    <row r="83" spans="2:43" ht="15" customHeight="1" x14ac:dyDescent="0.2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/>
      <c r="S83"/>
      <c r="T83"/>
      <c r="U83"/>
      <c r="V83"/>
      <c r="W83"/>
      <c r="X83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</row>
    <row r="84" spans="2:43" ht="15" customHeight="1" x14ac:dyDescent="0.2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/>
      <c r="S84"/>
      <c r="T84"/>
      <c r="U84"/>
      <c r="V84"/>
      <c r="W84"/>
      <c r="X84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</row>
    <row r="85" spans="2:43" ht="15" customHeight="1" x14ac:dyDescent="0.2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/>
      <c r="S85"/>
      <c r="T85"/>
      <c r="U85"/>
      <c r="V85"/>
      <c r="W85"/>
      <c r="X85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</row>
    <row r="86" spans="2:43" ht="15" customHeight="1" x14ac:dyDescent="0.2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/>
      <c r="S86"/>
      <c r="T86"/>
      <c r="U86"/>
      <c r="V86"/>
      <c r="W86"/>
      <c r="X86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</row>
    <row r="87" spans="2:43" ht="15" customHeight="1" x14ac:dyDescent="0.2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/>
      <c r="S87"/>
      <c r="T87"/>
      <c r="U87"/>
      <c r="V87"/>
      <c r="W87"/>
      <c r="X87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</row>
    <row r="88" spans="2:43" ht="15" customHeight="1" x14ac:dyDescent="0.2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/>
      <c r="S88"/>
      <c r="T88"/>
      <c r="U88"/>
      <c r="V88"/>
      <c r="W88"/>
      <c r="X8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</row>
    <row r="89" spans="2:43" ht="15" customHeight="1" x14ac:dyDescent="0.2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/>
      <c r="S89"/>
      <c r="T89"/>
      <c r="U89"/>
      <c r="V89"/>
      <c r="W89"/>
      <c r="X89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</row>
    <row r="90" spans="2:43" ht="16" x14ac:dyDescent="0.2">
      <c r="R90"/>
      <c r="S90"/>
      <c r="T90"/>
      <c r="U90"/>
      <c r="V90"/>
      <c r="W90"/>
      <c r="X90"/>
    </row>
    <row r="91" spans="2:43" ht="16" x14ac:dyDescent="0.2">
      <c r="R91"/>
      <c r="S91"/>
      <c r="T91"/>
      <c r="U91"/>
      <c r="V91"/>
      <c r="W91"/>
      <c r="X91"/>
    </row>
    <row r="92" spans="2:43" ht="16" x14ac:dyDescent="0.2">
      <c r="R92"/>
      <c r="S92"/>
      <c r="T92"/>
      <c r="U92"/>
      <c r="V92"/>
      <c r="W92"/>
      <c r="X92"/>
    </row>
    <row r="93" spans="2:43" ht="16" x14ac:dyDescent="0.2">
      <c r="R93"/>
      <c r="S93"/>
      <c r="T93"/>
      <c r="U93"/>
      <c r="V93"/>
      <c r="W93"/>
      <c r="X93"/>
    </row>
    <row r="94" spans="2:43" ht="16" x14ac:dyDescent="0.2">
      <c r="R94"/>
      <c r="S94"/>
      <c r="T94"/>
      <c r="U94"/>
      <c r="V94"/>
      <c r="W94"/>
      <c r="X94"/>
    </row>
    <row r="95" spans="2:43" ht="16" x14ac:dyDescent="0.2">
      <c r="R95"/>
      <c r="S95"/>
      <c r="T95"/>
      <c r="U95"/>
      <c r="V95"/>
      <c r="W95"/>
      <c r="X95"/>
    </row>
    <row r="96" spans="2:43" ht="16" x14ac:dyDescent="0.2">
      <c r="R96"/>
      <c r="S96"/>
      <c r="T96"/>
      <c r="U96"/>
      <c r="V96"/>
      <c r="W96"/>
      <c r="X96"/>
    </row>
    <row r="97" spans="18:24" ht="16" x14ac:dyDescent="0.2">
      <c r="R97"/>
      <c r="S97"/>
      <c r="T97"/>
      <c r="U97"/>
      <c r="V97"/>
      <c r="W97"/>
      <c r="X97"/>
    </row>
    <row r="98" spans="18:24" ht="16" x14ac:dyDescent="0.2">
      <c r="R98"/>
      <c r="S98"/>
      <c r="T98"/>
      <c r="U98"/>
      <c r="V98"/>
      <c r="W98"/>
      <c r="X98"/>
    </row>
    <row r="99" spans="18:24" ht="16" x14ac:dyDescent="0.2">
      <c r="R99"/>
      <c r="S99"/>
      <c r="T99"/>
      <c r="U99"/>
      <c r="V99"/>
      <c r="W99"/>
      <c r="X99"/>
    </row>
    <row r="100" spans="18:24" ht="16" x14ac:dyDescent="0.2">
      <c r="R100"/>
      <c r="S100"/>
      <c r="T100"/>
      <c r="U100"/>
      <c r="V100"/>
      <c r="W100"/>
      <c r="X100"/>
    </row>
    <row r="101" spans="18:24" ht="16" x14ac:dyDescent="0.2">
      <c r="R101"/>
      <c r="S101"/>
      <c r="T101"/>
      <c r="U101"/>
      <c r="V101"/>
      <c r="W101"/>
      <c r="X101"/>
    </row>
    <row r="102" spans="18:24" ht="16" x14ac:dyDescent="0.2">
      <c r="R102"/>
      <c r="S102"/>
      <c r="T102"/>
      <c r="U102"/>
      <c r="V102"/>
      <c r="W102"/>
      <c r="X102"/>
    </row>
    <row r="103" spans="18:24" ht="16" x14ac:dyDescent="0.2">
      <c r="R103"/>
      <c r="S103"/>
      <c r="T103"/>
      <c r="U103"/>
      <c r="V103"/>
      <c r="W103"/>
      <c r="X103"/>
    </row>
    <row r="104" spans="18:24" ht="16" x14ac:dyDescent="0.2">
      <c r="R104"/>
      <c r="S104"/>
      <c r="T104"/>
      <c r="U104"/>
      <c r="V104"/>
      <c r="W104"/>
      <c r="X104"/>
    </row>
    <row r="105" spans="18:24" ht="16" x14ac:dyDescent="0.2">
      <c r="R105"/>
      <c r="S105"/>
      <c r="T105"/>
      <c r="U105"/>
      <c r="V105"/>
      <c r="W105"/>
      <c r="X105"/>
    </row>
    <row r="106" spans="18:24" ht="16" x14ac:dyDescent="0.2">
      <c r="R106"/>
      <c r="S106"/>
      <c r="T106"/>
      <c r="U106"/>
      <c r="V106"/>
      <c r="W106"/>
      <c r="X106"/>
    </row>
    <row r="107" spans="18:24" ht="16" x14ac:dyDescent="0.2">
      <c r="R107"/>
      <c r="S107"/>
      <c r="T107"/>
      <c r="U107"/>
      <c r="V107"/>
      <c r="W107"/>
      <c r="X107"/>
    </row>
    <row r="108" spans="18:24" ht="16" x14ac:dyDescent="0.2">
      <c r="R108"/>
      <c r="S108"/>
      <c r="T108"/>
      <c r="U108"/>
      <c r="V108"/>
      <c r="W108"/>
      <c r="X108"/>
    </row>
    <row r="109" spans="18:24" ht="16" x14ac:dyDescent="0.2">
      <c r="R109"/>
      <c r="S109"/>
      <c r="T109"/>
      <c r="U109"/>
      <c r="V109"/>
      <c r="W109"/>
      <c r="X109"/>
    </row>
    <row r="110" spans="18:24" ht="16" x14ac:dyDescent="0.2">
      <c r="R110"/>
      <c r="S110"/>
      <c r="T110"/>
      <c r="U110"/>
      <c r="V110"/>
      <c r="W110"/>
      <c r="X110"/>
    </row>
    <row r="111" spans="18:24" ht="16" x14ac:dyDescent="0.2">
      <c r="R111"/>
      <c r="S111"/>
      <c r="T111"/>
      <c r="U111"/>
      <c r="V111"/>
      <c r="W111"/>
      <c r="X111"/>
    </row>
    <row r="112" spans="18:24" ht="16" x14ac:dyDescent="0.2">
      <c r="R112"/>
      <c r="S112"/>
      <c r="T112"/>
      <c r="U112"/>
      <c r="V112"/>
      <c r="W112"/>
      <c r="X112"/>
    </row>
    <row r="113" spans="18:24" ht="16" x14ac:dyDescent="0.2">
      <c r="R113"/>
      <c r="S113"/>
      <c r="T113"/>
      <c r="U113"/>
      <c r="V113"/>
      <c r="W113"/>
      <c r="X113"/>
    </row>
    <row r="114" spans="18:24" ht="16" x14ac:dyDescent="0.2">
      <c r="R114"/>
      <c r="S114"/>
      <c r="T114"/>
      <c r="U114"/>
      <c r="V114"/>
      <c r="W114"/>
      <c r="X114"/>
    </row>
    <row r="115" spans="18:24" ht="16" x14ac:dyDescent="0.2">
      <c r="R115"/>
      <c r="S115"/>
      <c r="T115"/>
      <c r="U115"/>
      <c r="V115"/>
      <c r="W115"/>
      <c r="X115"/>
    </row>
    <row r="116" spans="18:24" ht="16" x14ac:dyDescent="0.2">
      <c r="R116"/>
      <c r="S116"/>
      <c r="T116"/>
      <c r="U116"/>
      <c r="V116"/>
      <c r="W116"/>
      <c r="X116"/>
    </row>
    <row r="117" spans="18:24" ht="16" x14ac:dyDescent="0.2">
      <c r="R117"/>
      <c r="S117"/>
      <c r="T117"/>
      <c r="U117"/>
      <c r="V117"/>
      <c r="W117"/>
      <c r="X117"/>
    </row>
    <row r="118" spans="18:24" ht="16" x14ac:dyDescent="0.2">
      <c r="R118"/>
      <c r="S118"/>
      <c r="T118"/>
      <c r="U118"/>
      <c r="V118"/>
      <c r="W118"/>
      <c r="X118"/>
    </row>
    <row r="119" spans="18:24" ht="16" x14ac:dyDescent="0.2">
      <c r="R119"/>
      <c r="S119"/>
      <c r="T119"/>
      <c r="U119"/>
      <c r="V119"/>
      <c r="W119"/>
      <c r="X119"/>
    </row>
    <row r="120" spans="18:24" ht="16" x14ac:dyDescent="0.2">
      <c r="R120"/>
      <c r="S120"/>
      <c r="T120"/>
      <c r="U120"/>
      <c r="V120"/>
      <c r="W120"/>
      <c r="X120"/>
    </row>
    <row r="121" spans="18:24" ht="16" x14ac:dyDescent="0.2">
      <c r="R121"/>
      <c r="S121"/>
      <c r="T121"/>
      <c r="U121"/>
      <c r="V121"/>
      <c r="W121"/>
      <c r="X121"/>
    </row>
    <row r="122" spans="18:24" ht="16" x14ac:dyDescent="0.2">
      <c r="R122"/>
      <c r="S122"/>
      <c r="T122"/>
      <c r="U122"/>
      <c r="V122"/>
      <c r="W122"/>
      <c r="X122"/>
    </row>
    <row r="123" spans="18:24" ht="16" x14ac:dyDescent="0.2">
      <c r="R123"/>
      <c r="S123"/>
      <c r="T123"/>
      <c r="U123"/>
      <c r="V123"/>
      <c r="W123"/>
      <c r="X123"/>
    </row>
    <row r="124" spans="18:24" ht="16" x14ac:dyDescent="0.2">
      <c r="R124"/>
      <c r="S124"/>
      <c r="T124"/>
      <c r="U124"/>
      <c r="V124"/>
      <c r="W124"/>
      <c r="X124"/>
    </row>
    <row r="125" spans="18:24" ht="16" x14ac:dyDescent="0.2">
      <c r="R125"/>
      <c r="S125"/>
      <c r="T125"/>
      <c r="U125"/>
      <c r="V125"/>
      <c r="W125"/>
      <c r="X125"/>
    </row>
    <row r="126" spans="18:24" ht="16" x14ac:dyDescent="0.2">
      <c r="R126"/>
      <c r="S126"/>
      <c r="T126"/>
      <c r="U126"/>
      <c r="V126"/>
      <c r="W126"/>
      <c r="X126"/>
    </row>
    <row r="127" spans="18:24" ht="16" x14ac:dyDescent="0.2">
      <c r="R127"/>
      <c r="S127"/>
      <c r="T127"/>
      <c r="U127"/>
      <c r="V127"/>
      <c r="W127"/>
      <c r="X127"/>
    </row>
    <row r="128" spans="18:24" ht="16" x14ac:dyDescent="0.2">
      <c r="R128"/>
      <c r="S128"/>
      <c r="T128"/>
      <c r="U128"/>
      <c r="V128"/>
      <c r="W128"/>
      <c r="X128"/>
    </row>
    <row r="129" spans="18:24" ht="16" x14ac:dyDescent="0.2">
      <c r="R129"/>
      <c r="S129"/>
      <c r="T129"/>
      <c r="U129"/>
      <c r="V129"/>
      <c r="W129"/>
      <c r="X129"/>
    </row>
    <row r="130" spans="18:24" ht="16" x14ac:dyDescent="0.2">
      <c r="R130"/>
      <c r="S130"/>
      <c r="T130"/>
      <c r="U130"/>
      <c r="V130"/>
      <c r="W130"/>
      <c r="X130"/>
    </row>
    <row r="131" spans="18:24" ht="16" x14ac:dyDescent="0.2">
      <c r="R131"/>
      <c r="S131"/>
      <c r="T131"/>
      <c r="U131"/>
      <c r="V131"/>
      <c r="W131"/>
      <c r="X131"/>
    </row>
    <row r="132" spans="18:24" ht="16" x14ac:dyDescent="0.2">
      <c r="R132"/>
      <c r="S132"/>
      <c r="T132"/>
      <c r="U132"/>
      <c r="V132"/>
      <c r="W132"/>
      <c r="X132"/>
    </row>
    <row r="133" spans="18:24" ht="16" x14ac:dyDescent="0.2">
      <c r="R133"/>
      <c r="S133"/>
      <c r="T133"/>
      <c r="U133"/>
      <c r="V133"/>
      <c r="W133"/>
      <c r="X133"/>
    </row>
    <row r="134" spans="18:24" ht="16" x14ac:dyDescent="0.2">
      <c r="R134"/>
      <c r="S134"/>
      <c r="T134"/>
      <c r="U134"/>
      <c r="V134"/>
      <c r="W134"/>
      <c r="X134"/>
    </row>
    <row r="135" spans="18:24" ht="16" x14ac:dyDescent="0.2">
      <c r="R135"/>
      <c r="S135"/>
      <c r="T135"/>
      <c r="U135"/>
      <c r="V135"/>
      <c r="W135"/>
      <c r="X135"/>
    </row>
    <row r="136" spans="18:24" ht="16" x14ac:dyDescent="0.2">
      <c r="R136"/>
      <c r="S136"/>
      <c r="T136"/>
      <c r="U136"/>
      <c r="V136"/>
      <c r="W136"/>
      <c r="X136"/>
    </row>
    <row r="137" spans="18:24" ht="16" x14ac:dyDescent="0.2">
      <c r="R137"/>
      <c r="S137"/>
      <c r="T137"/>
      <c r="U137"/>
      <c r="V137"/>
      <c r="W137"/>
      <c r="X137"/>
    </row>
    <row r="138" spans="18:24" x14ac:dyDescent="0.15">
      <c r="R138" s="1"/>
      <c r="S138" s="1"/>
      <c r="T138" s="1"/>
      <c r="U138" s="1"/>
      <c r="V138" s="1"/>
      <c r="W138" s="1"/>
      <c r="X138" s="1"/>
    </row>
    <row r="139" spans="18:24" x14ac:dyDescent="0.15">
      <c r="R139" s="1"/>
      <c r="S139" s="1"/>
      <c r="T139" s="1"/>
      <c r="U139" s="1"/>
      <c r="V139" s="1"/>
      <c r="W139" s="1"/>
      <c r="X139" s="1"/>
    </row>
    <row r="140" spans="18:24" x14ac:dyDescent="0.15">
      <c r="R140" s="1"/>
      <c r="S140" s="1"/>
      <c r="T140" s="1"/>
      <c r="U140" s="1"/>
      <c r="V140" s="1"/>
      <c r="W140" s="1"/>
      <c r="X140" s="1"/>
    </row>
    <row r="141" spans="18:24" x14ac:dyDescent="0.15">
      <c r="R141" s="1"/>
      <c r="S141" s="1"/>
      <c r="T141" s="1"/>
      <c r="U141" s="1"/>
      <c r="V141" s="1"/>
      <c r="W141" s="1"/>
      <c r="X141" s="1"/>
    </row>
    <row r="142" spans="18:24" x14ac:dyDescent="0.15">
      <c r="R142" s="1"/>
      <c r="S142" s="1"/>
      <c r="T142" s="1"/>
      <c r="U142" s="1"/>
      <c r="V142" s="1"/>
      <c r="W142" s="1"/>
      <c r="X142" s="1"/>
    </row>
    <row r="143" spans="18:24" x14ac:dyDescent="0.15">
      <c r="R143" s="1"/>
      <c r="S143" s="1"/>
      <c r="T143" s="1"/>
      <c r="U143" s="1"/>
      <c r="V143" s="1"/>
      <c r="W143" s="1"/>
      <c r="X143" s="1"/>
    </row>
    <row r="144" spans="18:24" x14ac:dyDescent="0.15">
      <c r="R144" s="1"/>
      <c r="S144" s="1"/>
      <c r="T144" s="1"/>
      <c r="U144" s="1"/>
      <c r="V144" s="1"/>
      <c r="W144" s="1"/>
      <c r="X144" s="1"/>
    </row>
    <row r="145" spans="18:24" x14ac:dyDescent="0.15">
      <c r="R145" s="1"/>
      <c r="S145" s="1"/>
      <c r="T145" s="1"/>
      <c r="U145" s="1"/>
      <c r="V145" s="1"/>
      <c r="W145" s="1"/>
      <c r="X145" s="1"/>
    </row>
    <row r="146" spans="18:24" x14ac:dyDescent="0.15">
      <c r="R146" s="1"/>
      <c r="S146" s="1"/>
      <c r="T146" s="1"/>
      <c r="U146" s="1"/>
      <c r="V146" s="1"/>
      <c r="W146" s="1"/>
      <c r="X146" s="1"/>
    </row>
    <row r="147" spans="18:24" x14ac:dyDescent="0.15">
      <c r="R147" s="1"/>
      <c r="S147" s="1"/>
      <c r="T147" s="1"/>
      <c r="U147" s="1"/>
      <c r="V147" s="1"/>
      <c r="W147" s="1"/>
      <c r="X147" s="1"/>
    </row>
    <row r="148" spans="18:24" x14ac:dyDescent="0.15">
      <c r="R148" s="1"/>
      <c r="S148" s="1"/>
      <c r="T148" s="1"/>
      <c r="U148" s="1"/>
      <c r="V148" s="1"/>
      <c r="W148" s="1"/>
      <c r="X148" s="1"/>
    </row>
    <row r="149" spans="18:24" x14ac:dyDescent="0.15">
      <c r="R149" s="1"/>
      <c r="S149" s="1"/>
      <c r="T149" s="1"/>
      <c r="U149" s="1"/>
      <c r="V149" s="1"/>
      <c r="W149" s="1"/>
      <c r="X149" s="1"/>
    </row>
    <row r="150" spans="18:24" x14ac:dyDescent="0.15">
      <c r="R150" s="1"/>
      <c r="S150" s="1"/>
      <c r="T150" s="1"/>
      <c r="U150" s="1"/>
      <c r="V150" s="1"/>
      <c r="W150" s="1"/>
      <c r="X150" s="1"/>
    </row>
    <row r="151" spans="18:24" x14ac:dyDescent="0.15">
      <c r="R151" s="1"/>
      <c r="S151" s="1"/>
      <c r="T151" s="1"/>
      <c r="U151" s="1"/>
      <c r="V151" s="1"/>
      <c r="W151" s="1"/>
      <c r="X151" s="1"/>
    </row>
    <row r="152" spans="18:24" x14ac:dyDescent="0.15">
      <c r="R152" s="1"/>
      <c r="S152" s="1"/>
      <c r="T152" s="1"/>
      <c r="U152" s="1"/>
      <c r="V152" s="1"/>
      <c r="W152" s="1"/>
      <c r="X152" s="1"/>
    </row>
    <row r="153" spans="18:24" x14ac:dyDescent="0.15">
      <c r="R153" s="1"/>
      <c r="S153" s="1"/>
      <c r="T153" s="1"/>
      <c r="U153" s="1"/>
      <c r="V153" s="1"/>
      <c r="W153" s="1"/>
      <c r="X153" s="1"/>
    </row>
    <row r="154" spans="18:24" x14ac:dyDescent="0.15">
      <c r="R154" s="1"/>
      <c r="S154" s="1"/>
      <c r="T154" s="1"/>
      <c r="U154" s="1"/>
      <c r="V154" s="1"/>
      <c r="W154" s="1"/>
      <c r="X154" s="1"/>
    </row>
    <row r="155" spans="18:24" x14ac:dyDescent="0.15">
      <c r="R155" s="1"/>
      <c r="S155" s="1"/>
      <c r="T155" s="1"/>
      <c r="U155" s="1"/>
      <c r="V155" s="1"/>
      <c r="W155" s="1"/>
      <c r="X155" s="1"/>
    </row>
    <row r="156" spans="18:24" x14ac:dyDescent="0.15">
      <c r="R156" s="1"/>
      <c r="S156" s="1"/>
      <c r="T156" s="1"/>
      <c r="U156" s="1"/>
      <c r="V156" s="1"/>
      <c r="W156" s="1"/>
      <c r="X156" s="1"/>
    </row>
    <row r="157" spans="18:24" x14ac:dyDescent="0.15">
      <c r="R157" s="1"/>
      <c r="S157" s="1"/>
      <c r="T157" s="1"/>
      <c r="U157" s="1"/>
      <c r="V157" s="1"/>
      <c r="W157" s="1"/>
      <c r="X157" s="1"/>
    </row>
    <row r="158" spans="18:24" x14ac:dyDescent="0.15">
      <c r="R158" s="1"/>
      <c r="S158" s="1"/>
      <c r="T158" s="1"/>
      <c r="U158" s="1"/>
      <c r="V158" s="1"/>
      <c r="W158" s="1"/>
      <c r="X158" s="1"/>
    </row>
    <row r="159" spans="18:24" x14ac:dyDescent="0.15">
      <c r="R159" s="1"/>
      <c r="S159" s="1"/>
      <c r="T159" s="1"/>
      <c r="U159" s="1"/>
      <c r="V159" s="1"/>
      <c r="W159" s="1"/>
      <c r="X159" s="1"/>
    </row>
    <row r="160" spans="18:24" x14ac:dyDescent="0.15">
      <c r="R160" s="1"/>
      <c r="S160" s="1"/>
      <c r="T160" s="1"/>
      <c r="U160" s="1"/>
      <c r="V160" s="1"/>
      <c r="W160" s="1"/>
      <c r="X160" s="1"/>
    </row>
    <row r="161" spans="18:24" x14ac:dyDescent="0.15">
      <c r="R161" s="1"/>
      <c r="S161" s="1"/>
      <c r="T161" s="1"/>
      <c r="U161" s="1"/>
      <c r="V161" s="1"/>
      <c r="W161" s="1"/>
      <c r="X161" s="1"/>
    </row>
    <row r="162" spans="18:24" x14ac:dyDescent="0.15">
      <c r="R162" s="1"/>
      <c r="S162" s="1"/>
      <c r="T162" s="1"/>
      <c r="U162" s="1"/>
      <c r="V162" s="1"/>
      <c r="W162" s="1"/>
      <c r="X162" s="1"/>
    </row>
    <row r="163" spans="18:24" x14ac:dyDescent="0.15">
      <c r="R163" s="1"/>
      <c r="S163" s="1"/>
      <c r="T163" s="1"/>
      <c r="U163" s="1"/>
      <c r="V163" s="1"/>
      <c r="W163" s="1"/>
      <c r="X163" s="1"/>
    </row>
    <row r="164" spans="18:24" x14ac:dyDescent="0.15">
      <c r="R164" s="1"/>
      <c r="S164" s="1"/>
      <c r="T164" s="1"/>
      <c r="U164" s="1"/>
      <c r="V164" s="1"/>
      <c r="W164" s="1"/>
      <c r="X164" s="1"/>
    </row>
    <row r="165" spans="18:24" x14ac:dyDescent="0.15">
      <c r="R165" s="1"/>
      <c r="S165" s="1"/>
      <c r="T165" s="1"/>
      <c r="U165" s="1"/>
      <c r="V165" s="1"/>
      <c r="W165" s="1"/>
      <c r="X165" s="1"/>
    </row>
    <row r="166" spans="18:24" x14ac:dyDescent="0.15">
      <c r="R166" s="1"/>
      <c r="S166" s="1"/>
      <c r="T166" s="1"/>
      <c r="U166" s="1"/>
      <c r="V166" s="1"/>
      <c r="W166" s="1"/>
      <c r="X166" s="1"/>
    </row>
    <row r="167" spans="18:24" x14ac:dyDescent="0.15">
      <c r="R167" s="1"/>
      <c r="S167" s="1"/>
      <c r="T167" s="1"/>
      <c r="U167" s="1"/>
      <c r="V167" s="1"/>
      <c r="W167" s="1"/>
      <c r="X167" s="1"/>
    </row>
    <row r="168" spans="18:24" x14ac:dyDescent="0.15">
      <c r="R168" s="1"/>
      <c r="S168" s="1"/>
      <c r="T168" s="1"/>
      <c r="U168" s="1"/>
      <c r="V168" s="1"/>
      <c r="W168" s="1"/>
      <c r="X168" s="1"/>
    </row>
    <row r="169" spans="18:24" x14ac:dyDescent="0.15">
      <c r="R169" s="1"/>
      <c r="S169" s="1"/>
      <c r="T169" s="1"/>
      <c r="U169" s="1"/>
      <c r="V169" s="1"/>
      <c r="W169" s="1"/>
      <c r="X169" s="1"/>
    </row>
    <row r="170" spans="18:24" x14ac:dyDescent="0.15">
      <c r="R170" s="1"/>
      <c r="S170" s="1"/>
      <c r="T170" s="1"/>
      <c r="U170" s="1"/>
      <c r="V170" s="1"/>
      <c r="W170" s="1"/>
      <c r="X170" s="1"/>
    </row>
    <row r="171" spans="18:24" x14ac:dyDescent="0.15">
      <c r="R171" s="1"/>
      <c r="S171" s="1"/>
      <c r="T171" s="1"/>
      <c r="U171" s="1"/>
      <c r="V171" s="1"/>
      <c r="W171" s="1"/>
      <c r="X171" s="1"/>
    </row>
    <row r="172" spans="18:24" x14ac:dyDescent="0.15">
      <c r="R172" s="1"/>
      <c r="S172" s="1"/>
      <c r="T172" s="1"/>
      <c r="U172" s="1"/>
      <c r="V172" s="1"/>
      <c r="W172" s="1"/>
      <c r="X172" s="1"/>
    </row>
    <row r="173" spans="18:24" x14ac:dyDescent="0.15">
      <c r="R173" s="1"/>
      <c r="S173" s="1"/>
      <c r="T173" s="1"/>
      <c r="U173" s="1"/>
      <c r="V173" s="1"/>
      <c r="W173" s="1"/>
      <c r="X173" s="1"/>
    </row>
    <row r="174" spans="18:24" x14ac:dyDescent="0.15">
      <c r="R174" s="1"/>
      <c r="S174" s="1"/>
      <c r="T174" s="1"/>
      <c r="U174" s="1"/>
      <c r="V174" s="1"/>
      <c r="W174" s="1"/>
      <c r="X174" s="1"/>
    </row>
    <row r="175" spans="18:24" x14ac:dyDescent="0.15">
      <c r="R175" s="1"/>
      <c r="S175" s="1"/>
      <c r="T175" s="1"/>
      <c r="U175" s="1"/>
      <c r="V175" s="1"/>
      <c r="W175" s="1"/>
      <c r="X175" s="1"/>
    </row>
    <row r="176" spans="18:24" x14ac:dyDescent="0.15">
      <c r="R176" s="1"/>
      <c r="S176" s="1"/>
      <c r="T176" s="1"/>
      <c r="U176" s="1"/>
      <c r="V176" s="1"/>
      <c r="W176" s="1"/>
      <c r="X176" s="1"/>
    </row>
    <row r="177" spans="18:24" x14ac:dyDescent="0.15">
      <c r="R177" s="1"/>
      <c r="S177" s="1"/>
      <c r="T177" s="1"/>
      <c r="U177" s="1"/>
      <c r="V177" s="1"/>
      <c r="W177" s="1"/>
      <c r="X177" s="1"/>
    </row>
    <row r="178" spans="18:24" x14ac:dyDescent="0.15">
      <c r="R178" s="1"/>
      <c r="S178" s="1"/>
      <c r="T178" s="1"/>
      <c r="U178" s="1"/>
      <c r="V178" s="1"/>
      <c r="W178" s="1"/>
      <c r="X178" s="1"/>
    </row>
    <row r="179" spans="18:24" x14ac:dyDescent="0.15">
      <c r="R179" s="1"/>
      <c r="S179" s="1"/>
      <c r="T179" s="1"/>
      <c r="U179" s="1"/>
      <c r="V179" s="1"/>
      <c r="W179" s="1"/>
      <c r="X179" s="1"/>
    </row>
    <row r="180" spans="18:24" x14ac:dyDescent="0.15">
      <c r="R180" s="1"/>
      <c r="S180" s="1"/>
      <c r="T180" s="1"/>
      <c r="U180" s="1"/>
      <c r="V180" s="1"/>
      <c r="W180" s="1"/>
      <c r="X180" s="1"/>
    </row>
    <row r="181" spans="18:24" x14ac:dyDescent="0.15">
      <c r="R181" s="1"/>
      <c r="S181" s="1"/>
      <c r="T181" s="1"/>
      <c r="U181" s="1"/>
      <c r="V181" s="1"/>
      <c r="W181" s="1"/>
      <c r="X181" s="1"/>
    </row>
    <row r="182" spans="18:24" x14ac:dyDescent="0.15">
      <c r="R182" s="1"/>
      <c r="S182" s="1"/>
      <c r="T182" s="1"/>
      <c r="U182" s="1"/>
      <c r="V182" s="1"/>
      <c r="W182" s="1"/>
      <c r="X182" s="1"/>
    </row>
    <row r="183" spans="18:24" x14ac:dyDescent="0.15">
      <c r="R183" s="1"/>
      <c r="S183" s="1"/>
      <c r="T183" s="1"/>
      <c r="U183" s="1"/>
      <c r="V183" s="1"/>
      <c r="W183" s="1"/>
      <c r="X183" s="1"/>
    </row>
    <row r="184" spans="18:24" x14ac:dyDescent="0.15">
      <c r="R184" s="1"/>
      <c r="S184" s="1"/>
      <c r="T184" s="1"/>
      <c r="U184" s="1"/>
      <c r="V184" s="1"/>
      <c r="W184" s="1"/>
      <c r="X184" s="1"/>
    </row>
    <row r="185" spans="18:24" x14ac:dyDescent="0.15">
      <c r="R185" s="1"/>
      <c r="S185" s="1"/>
      <c r="T185" s="1"/>
      <c r="U185" s="1"/>
      <c r="V185" s="1"/>
      <c r="W185" s="1"/>
      <c r="X185" s="1"/>
    </row>
    <row r="186" spans="18:24" x14ac:dyDescent="0.15">
      <c r="R186" s="1"/>
      <c r="S186" s="1"/>
      <c r="T186" s="1"/>
      <c r="U186" s="1"/>
      <c r="V186" s="1"/>
      <c r="W186" s="1"/>
      <c r="X186" s="1"/>
    </row>
    <row r="187" spans="18:24" x14ac:dyDescent="0.15">
      <c r="R187" s="1"/>
      <c r="S187" s="1"/>
      <c r="T187" s="1"/>
      <c r="U187" s="1"/>
      <c r="V187" s="1"/>
      <c r="W187" s="1"/>
      <c r="X187" s="1"/>
    </row>
    <row r="188" spans="18:24" x14ac:dyDescent="0.15">
      <c r="R188" s="1"/>
      <c r="S188" s="1"/>
      <c r="T188" s="1"/>
      <c r="U188" s="1"/>
      <c r="V188" s="1"/>
      <c r="W188" s="1"/>
      <c r="X188" s="1"/>
    </row>
    <row r="189" spans="18:24" x14ac:dyDescent="0.15">
      <c r="R189" s="1"/>
      <c r="S189" s="1"/>
      <c r="T189" s="1"/>
      <c r="U189" s="1"/>
      <c r="V189" s="1"/>
      <c r="W189" s="1"/>
      <c r="X189" s="1"/>
    </row>
    <row r="190" spans="18:24" x14ac:dyDescent="0.15">
      <c r="R190" s="1"/>
      <c r="S190" s="1"/>
      <c r="T190" s="1"/>
      <c r="U190" s="1"/>
      <c r="V190" s="1"/>
      <c r="W190" s="1"/>
      <c r="X190" s="1"/>
    </row>
    <row r="191" spans="18:24" x14ac:dyDescent="0.15">
      <c r="R191" s="1"/>
      <c r="S191" s="1"/>
      <c r="T191" s="1"/>
      <c r="U191" s="1"/>
      <c r="V191" s="1"/>
      <c r="W191" s="1"/>
      <c r="X191" s="1"/>
    </row>
    <row r="192" spans="18:24" x14ac:dyDescent="0.15">
      <c r="R192" s="1"/>
      <c r="S192" s="1"/>
      <c r="T192" s="1"/>
      <c r="U192" s="1"/>
      <c r="V192" s="1"/>
      <c r="W192" s="1"/>
      <c r="X192" s="1"/>
    </row>
    <row r="193" spans="18:24" x14ac:dyDescent="0.15">
      <c r="R193" s="1"/>
      <c r="S193" s="1"/>
      <c r="T193" s="1"/>
      <c r="U193" s="1"/>
      <c r="V193" s="1"/>
      <c r="W193" s="1"/>
      <c r="X193" s="1"/>
    </row>
    <row r="194" spans="18:24" x14ac:dyDescent="0.15">
      <c r="R194" s="1"/>
      <c r="S194" s="1"/>
      <c r="T194" s="1"/>
      <c r="U194" s="1"/>
      <c r="V194" s="1"/>
      <c r="W194" s="1"/>
      <c r="X194" s="1"/>
    </row>
    <row r="195" spans="18:24" x14ac:dyDescent="0.15">
      <c r="R195" s="1"/>
      <c r="S195" s="1"/>
      <c r="T195" s="1"/>
      <c r="U195" s="1"/>
      <c r="V195" s="1"/>
      <c r="W195" s="1"/>
      <c r="X195" s="1"/>
    </row>
    <row r="196" spans="18:24" x14ac:dyDescent="0.15">
      <c r="R196" s="1"/>
      <c r="S196" s="1"/>
      <c r="T196" s="1"/>
      <c r="U196" s="1"/>
      <c r="V196" s="1"/>
      <c r="W196" s="1"/>
      <c r="X196" s="1"/>
    </row>
    <row r="197" spans="18:24" x14ac:dyDescent="0.15">
      <c r="R197" s="1"/>
      <c r="S197" s="1"/>
      <c r="T197" s="1"/>
      <c r="U197" s="1"/>
      <c r="V197" s="1"/>
      <c r="W197" s="1"/>
      <c r="X197" s="1"/>
    </row>
    <row r="198" spans="18:24" x14ac:dyDescent="0.15">
      <c r="R198" s="1"/>
      <c r="S198" s="1"/>
      <c r="T198" s="1"/>
      <c r="U198" s="1"/>
      <c r="V198" s="1"/>
      <c r="W198" s="1"/>
      <c r="X198" s="1"/>
    </row>
    <row r="199" spans="18:24" x14ac:dyDescent="0.15">
      <c r="R199" s="1"/>
      <c r="S199" s="1"/>
      <c r="T199" s="1"/>
      <c r="U199" s="1"/>
      <c r="V199" s="1"/>
      <c r="W199" s="1"/>
      <c r="X199" s="1"/>
    </row>
    <row r="200" spans="18:24" x14ac:dyDescent="0.15">
      <c r="R200" s="1"/>
      <c r="S200" s="1"/>
      <c r="T200" s="1"/>
      <c r="U200" s="1"/>
      <c r="V200" s="1"/>
      <c r="W200" s="1"/>
      <c r="X200" s="1"/>
    </row>
    <row r="201" spans="18:24" x14ac:dyDescent="0.15">
      <c r="R201" s="1"/>
      <c r="S201" s="1"/>
      <c r="T201" s="1"/>
      <c r="U201" s="1"/>
      <c r="V201" s="1"/>
      <c r="W201" s="1"/>
      <c r="X201" s="1"/>
    </row>
    <row r="202" spans="18:24" x14ac:dyDescent="0.15">
      <c r="R202" s="1"/>
      <c r="S202" s="1"/>
      <c r="T202" s="1"/>
      <c r="U202" s="1"/>
      <c r="V202" s="1"/>
      <c r="W202" s="1"/>
      <c r="X202" s="1"/>
    </row>
    <row r="203" spans="18:24" x14ac:dyDescent="0.15">
      <c r="R203" s="1"/>
      <c r="S203" s="1"/>
      <c r="T203" s="1"/>
      <c r="U203" s="1"/>
      <c r="V203" s="1"/>
      <c r="W203" s="1"/>
      <c r="X203" s="1"/>
    </row>
    <row r="204" spans="18:24" x14ac:dyDescent="0.15">
      <c r="R204" s="1"/>
      <c r="S204" s="1"/>
      <c r="T204" s="1"/>
      <c r="U204" s="1"/>
      <c r="V204" s="1"/>
      <c r="W204" s="1"/>
      <c r="X204" s="1"/>
    </row>
    <row r="205" spans="18:24" x14ac:dyDescent="0.15">
      <c r="R205" s="1"/>
      <c r="S205" s="1"/>
      <c r="T205" s="1"/>
      <c r="U205" s="1"/>
      <c r="V205" s="1"/>
      <c r="W205" s="1"/>
      <c r="X205" s="1"/>
    </row>
    <row r="206" spans="18:24" x14ac:dyDescent="0.15">
      <c r="R206" s="1"/>
      <c r="S206" s="1"/>
      <c r="T206" s="1"/>
      <c r="U206" s="1"/>
      <c r="V206" s="1"/>
      <c r="W206" s="1"/>
      <c r="X206" s="1"/>
    </row>
    <row r="207" spans="18:24" x14ac:dyDescent="0.15">
      <c r="R207" s="1"/>
      <c r="S207" s="1"/>
      <c r="T207" s="1"/>
      <c r="U207" s="1"/>
      <c r="V207" s="1"/>
      <c r="W207" s="1"/>
      <c r="X207" s="1"/>
    </row>
    <row r="208" spans="18:24" x14ac:dyDescent="0.15">
      <c r="R208" s="1"/>
      <c r="S208" s="1"/>
      <c r="T208" s="1"/>
      <c r="U208" s="1"/>
      <c r="V208" s="1"/>
      <c r="W208" s="1"/>
      <c r="X208" s="1"/>
    </row>
    <row r="209" spans="18:24" x14ac:dyDescent="0.15">
      <c r="R209" s="1"/>
      <c r="S209" s="1"/>
      <c r="T209" s="1"/>
      <c r="U209" s="1"/>
      <c r="V209" s="1"/>
      <c r="W209" s="1"/>
      <c r="X209" s="1"/>
    </row>
    <row r="210" spans="18:24" x14ac:dyDescent="0.15">
      <c r="R210" s="1"/>
      <c r="S210" s="1"/>
      <c r="T210" s="1"/>
      <c r="U210" s="1"/>
      <c r="V210" s="1"/>
      <c r="W210" s="1"/>
      <c r="X210" s="1"/>
    </row>
    <row r="211" spans="18:24" x14ac:dyDescent="0.15">
      <c r="R211" s="1"/>
      <c r="S211" s="1"/>
      <c r="T211" s="1"/>
      <c r="U211" s="1"/>
      <c r="V211" s="1"/>
      <c r="W211" s="1"/>
      <c r="X211" s="1"/>
    </row>
    <row r="212" spans="18:24" x14ac:dyDescent="0.15">
      <c r="R212" s="1"/>
      <c r="S212" s="1"/>
      <c r="T212" s="1"/>
      <c r="U212" s="1"/>
      <c r="V212" s="1"/>
      <c r="W212" s="1"/>
      <c r="X212" s="1"/>
    </row>
    <row r="213" spans="18:24" x14ac:dyDescent="0.15">
      <c r="R213" s="1"/>
      <c r="S213" s="1"/>
      <c r="T213" s="1"/>
      <c r="U213" s="1"/>
      <c r="V213" s="1"/>
      <c r="W213" s="1"/>
      <c r="X213" s="1"/>
    </row>
    <row r="214" spans="18:24" x14ac:dyDescent="0.15">
      <c r="R214" s="1"/>
      <c r="S214" s="1"/>
      <c r="T214" s="1"/>
      <c r="U214" s="1"/>
      <c r="V214" s="1"/>
      <c r="W214" s="1"/>
      <c r="X214" s="1"/>
    </row>
    <row r="215" spans="18:24" x14ac:dyDescent="0.15">
      <c r="R215" s="1"/>
      <c r="S215" s="1"/>
      <c r="T215" s="1"/>
      <c r="U215" s="1"/>
      <c r="V215" s="1"/>
      <c r="W215" s="1"/>
      <c r="X215" s="1"/>
    </row>
    <row r="216" spans="18:24" x14ac:dyDescent="0.15">
      <c r="R216" s="1"/>
      <c r="S216" s="1"/>
      <c r="T216" s="1"/>
      <c r="U216" s="1"/>
      <c r="V216" s="1"/>
      <c r="W216" s="1"/>
      <c r="X216" s="1"/>
    </row>
    <row r="217" spans="18:24" x14ac:dyDescent="0.15">
      <c r="R217" s="1"/>
      <c r="S217" s="1"/>
      <c r="T217" s="1"/>
      <c r="U217" s="1"/>
      <c r="V217" s="1"/>
      <c r="W217" s="1"/>
      <c r="X217" s="1"/>
    </row>
    <row r="218" spans="18:24" x14ac:dyDescent="0.15">
      <c r="R218" s="1"/>
      <c r="S218" s="1"/>
      <c r="T218" s="1"/>
      <c r="U218" s="1"/>
      <c r="V218" s="1"/>
      <c r="W218" s="1"/>
      <c r="X218" s="1"/>
    </row>
    <row r="219" spans="18:24" x14ac:dyDescent="0.15">
      <c r="R219" s="1"/>
      <c r="S219" s="1"/>
      <c r="T219" s="1"/>
      <c r="U219" s="1"/>
      <c r="V219" s="1"/>
      <c r="W219" s="1"/>
      <c r="X219" s="1"/>
    </row>
    <row r="220" spans="18:24" x14ac:dyDescent="0.15">
      <c r="R220" s="1"/>
      <c r="S220" s="1"/>
      <c r="T220" s="1"/>
      <c r="U220" s="1"/>
      <c r="V220" s="1"/>
      <c r="W220" s="1"/>
      <c r="X220" s="1"/>
    </row>
    <row r="221" spans="18:24" x14ac:dyDescent="0.15">
      <c r="R221" s="1"/>
      <c r="S221" s="1"/>
      <c r="T221" s="1"/>
      <c r="U221" s="1"/>
      <c r="V221" s="1"/>
      <c r="W221" s="1"/>
      <c r="X221" s="1"/>
    </row>
    <row r="222" spans="18:24" x14ac:dyDescent="0.15">
      <c r="R222" s="1"/>
      <c r="S222" s="1"/>
      <c r="T222" s="1"/>
      <c r="U222" s="1"/>
      <c r="V222" s="1"/>
      <c r="W222" s="1"/>
      <c r="X222" s="1"/>
    </row>
    <row r="223" spans="18:24" x14ac:dyDescent="0.15">
      <c r="R223" s="1"/>
      <c r="S223" s="1"/>
      <c r="T223" s="1"/>
      <c r="U223" s="1"/>
      <c r="V223" s="1"/>
      <c r="W223" s="1"/>
      <c r="X223" s="1"/>
    </row>
    <row r="224" spans="18:24" x14ac:dyDescent="0.15">
      <c r="R224" s="1"/>
      <c r="S224" s="1"/>
      <c r="T224" s="1"/>
      <c r="U224" s="1"/>
      <c r="V224" s="1"/>
      <c r="W224" s="1"/>
      <c r="X224" s="1"/>
    </row>
    <row r="225" spans="18:24" x14ac:dyDescent="0.15">
      <c r="R225" s="1"/>
      <c r="S225" s="1"/>
      <c r="T225" s="1"/>
      <c r="U225" s="1"/>
      <c r="V225" s="1"/>
      <c r="W225" s="1"/>
      <c r="X225" s="1"/>
    </row>
    <row r="226" spans="18:24" x14ac:dyDescent="0.15">
      <c r="R226" s="1"/>
      <c r="S226" s="1"/>
      <c r="T226" s="1"/>
      <c r="U226" s="1"/>
      <c r="V226" s="1"/>
      <c r="W226" s="1"/>
      <c r="X226" s="1"/>
    </row>
    <row r="227" spans="18:24" x14ac:dyDescent="0.15">
      <c r="R227" s="1"/>
      <c r="S227" s="1"/>
      <c r="T227" s="1"/>
      <c r="U227" s="1"/>
      <c r="V227" s="1"/>
      <c r="W227" s="1"/>
      <c r="X227" s="1"/>
    </row>
    <row r="228" spans="18:24" x14ac:dyDescent="0.15">
      <c r="R228" s="1"/>
      <c r="S228" s="1"/>
      <c r="T228" s="1"/>
      <c r="U228" s="1"/>
      <c r="V228" s="1"/>
      <c r="W228" s="1"/>
      <c r="X228" s="1"/>
    </row>
    <row r="229" spans="18:24" x14ac:dyDescent="0.15">
      <c r="R229" s="1"/>
      <c r="S229" s="1"/>
      <c r="T229" s="1"/>
      <c r="U229" s="1"/>
      <c r="V229" s="1"/>
      <c r="W229" s="1"/>
      <c r="X229" s="1"/>
    </row>
    <row r="230" spans="18:24" x14ac:dyDescent="0.15">
      <c r="R230" s="1"/>
      <c r="S230" s="1"/>
      <c r="T230" s="1"/>
      <c r="U230" s="1"/>
      <c r="V230" s="1"/>
      <c r="W230" s="1"/>
      <c r="X230" s="1"/>
    </row>
    <row r="231" spans="18:24" x14ac:dyDescent="0.15">
      <c r="R231" s="1"/>
      <c r="S231" s="1"/>
      <c r="T231" s="1"/>
      <c r="U231" s="1"/>
      <c r="V231" s="1"/>
      <c r="W231" s="1"/>
      <c r="X231" s="1"/>
    </row>
    <row r="232" spans="18:24" x14ac:dyDescent="0.15">
      <c r="R232" s="1"/>
      <c r="S232" s="1"/>
      <c r="T232" s="1"/>
      <c r="U232" s="1"/>
      <c r="V232" s="1"/>
      <c r="W232" s="1"/>
      <c r="X232" s="1"/>
    </row>
    <row r="233" spans="18:24" x14ac:dyDescent="0.15">
      <c r="R233" s="1"/>
      <c r="S233" s="1"/>
      <c r="T233" s="1"/>
      <c r="U233" s="1"/>
      <c r="V233" s="1"/>
      <c r="W233" s="1"/>
      <c r="X233" s="1"/>
    </row>
    <row r="234" spans="18:24" x14ac:dyDescent="0.15">
      <c r="R234" s="1"/>
      <c r="S234" s="1"/>
      <c r="T234" s="1"/>
      <c r="U234" s="1"/>
      <c r="V234" s="1"/>
      <c r="W234" s="1"/>
      <c r="X234" s="1"/>
    </row>
    <row r="235" spans="18:24" x14ac:dyDescent="0.15">
      <c r="R235" s="1"/>
      <c r="S235" s="1"/>
      <c r="T235" s="1"/>
      <c r="U235" s="1"/>
      <c r="V235" s="1"/>
      <c r="W235" s="1"/>
      <c r="X235" s="1"/>
    </row>
    <row r="236" spans="18:24" x14ac:dyDescent="0.15">
      <c r="R236" s="1"/>
      <c r="S236" s="1"/>
      <c r="T236" s="1"/>
      <c r="U236" s="1"/>
      <c r="V236" s="1"/>
      <c r="W236" s="1"/>
      <c r="X236" s="1"/>
    </row>
    <row r="237" spans="18:24" x14ac:dyDescent="0.15">
      <c r="R237" s="1"/>
      <c r="S237" s="1"/>
      <c r="T237" s="1"/>
      <c r="U237" s="1"/>
      <c r="V237" s="1"/>
      <c r="W237" s="1"/>
      <c r="X237" s="1"/>
    </row>
    <row r="238" spans="18:24" x14ac:dyDescent="0.15">
      <c r="R238" s="1"/>
      <c r="S238" s="1"/>
      <c r="T238" s="1"/>
      <c r="U238" s="1"/>
      <c r="V238" s="1"/>
      <c r="W238" s="1"/>
      <c r="X238" s="1"/>
    </row>
    <row r="239" spans="18:24" x14ac:dyDescent="0.15">
      <c r="R239" s="1"/>
      <c r="S239" s="1"/>
      <c r="T239" s="1"/>
      <c r="U239" s="1"/>
      <c r="V239" s="1"/>
      <c r="W239" s="1"/>
      <c r="X239" s="1"/>
    </row>
    <row r="240" spans="18:24" x14ac:dyDescent="0.15">
      <c r="R240" s="1"/>
      <c r="S240" s="1"/>
      <c r="T240" s="1"/>
      <c r="U240" s="1"/>
      <c r="V240" s="1"/>
      <c r="W240" s="1"/>
      <c r="X240" s="1"/>
    </row>
    <row r="241" spans="18:24" x14ac:dyDescent="0.15">
      <c r="R241" s="1"/>
      <c r="S241" s="1"/>
      <c r="T241" s="1"/>
      <c r="U241" s="1"/>
      <c r="V241" s="1"/>
      <c r="W241" s="1"/>
      <c r="X241" s="1"/>
    </row>
    <row r="242" spans="18:24" x14ac:dyDescent="0.15">
      <c r="R242" s="1"/>
      <c r="S242" s="1"/>
      <c r="T242" s="1"/>
      <c r="U242" s="1"/>
      <c r="V242" s="1"/>
      <c r="W242" s="1"/>
      <c r="X242" s="1"/>
    </row>
    <row r="243" spans="18:24" x14ac:dyDescent="0.15">
      <c r="R243" s="1"/>
      <c r="S243" s="1"/>
      <c r="T243" s="1"/>
      <c r="U243" s="1"/>
      <c r="V243" s="1"/>
      <c r="W243" s="1"/>
      <c r="X243" s="1"/>
    </row>
    <row r="244" spans="18:24" x14ac:dyDescent="0.15">
      <c r="R244" s="1"/>
      <c r="S244" s="1"/>
      <c r="T244" s="1"/>
      <c r="U244" s="1"/>
      <c r="V244" s="1"/>
      <c r="W244" s="1"/>
      <c r="X244" s="1"/>
    </row>
    <row r="245" spans="18:24" x14ac:dyDescent="0.15">
      <c r="R245" s="1"/>
      <c r="S245" s="1"/>
      <c r="T245" s="1"/>
      <c r="U245" s="1"/>
      <c r="V245" s="1"/>
      <c r="W245" s="1"/>
      <c r="X245" s="1"/>
    </row>
    <row r="246" spans="18:24" x14ac:dyDescent="0.15">
      <c r="R246" s="1"/>
      <c r="S246" s="1"/>
      <c r="T246" s="1"/>
      <c r="U246" s="1"/>
      <c r="V246" s="1"/>
      <c r="W246" s="1"/>
      <c r="X246" s="1"/>
    </row>
    <row r="247" spans="18:24" x14ac:dyDescent="0.15">
      <c r="R247" s="1"/>
      <c r="S247" s="1"/>
      <c r="T247" s="1"/>
      <c r="U247" s="1"/>
      <c r="V247" s="1"/>
      <c r="W247" s="1"/>
      <c r="X247" s="1"/>
    </row>
    <row r="248" spans="18:24" x14ac:dyDescent="0.15">
      <c r="R248" s="1"/>
      <c r="S248" s="1"/>
      <c r="T248" s="1"/>
      <c r="U248" s="1"/>
      <c r="V248" s="1"/>
      <c r="W248" s="1"/>
      <c r="X248" s="1"/>
    </row>
    <row r="249" spans="18:24" x14ac:dyDescent="0.15">
      <c r="R249" s="1"/>
      <c r="S249" s="1"/>
      <c r="T249" s="1"/>
      <c r="U249" s="1"/>
      <c r="V249" s="1"/>
      <c r="W249" s="1"/>
      <c r="X249" s="1"/>
    </row>
    <row r="250" spans="18:24" x14ac:dyDescent="0.15">
      <c r="R250" s="1"/>
      <c r="S250" s="1"/>
      <c r="T250" s="1"/>
      <c r="U250" s="1"/>
      <c r="V250" s="1"/>
      <c r="W250" s="1"/>
      <c r="X250" s="1"/>
    </row>
    <row r="251" spans="18:24" x14ac:dyDescent="0.15">
      <c r="R251" s="1"/>
      <c r="S251" s="1"/>
      <c r="T251" s="1"/>
      <c r="U251" s="1"/>
      <c r="V251" s="1"/>
      <c r="W251" s="1"/>
      <c r="X251" s="1"/>
    </row>
    <row r="252" spans="18:24" x14ac:dyDescent="0.15">
      <c r="R252" s="1"/>
      <c r="S252" s="1"/>
      <c r="T252" s="1"/>
      <c r="U252" s="1"/>
      <c r="V252" s="1"/>
      <c r="W252" s="1"/>
      <c r="X252" s="1"/>
    </row>
    <row r="253" spans="18:24" x14ac:dyDescent="0.15">
      <c r="R253" s="1"/>
      <c r="S253" s="1"/>
      <c r="T253" s="1"/>
      <c r="U253" s="1"/>
      <c r="V253" s="1"/>
      <c r="W253" s="1"/>
      <c r="X253" s="1"/>
    </row>
    <row r="254" spans="18:24" x14ac:dyDescent="0.15">
      <c r="R254" s="1"/>
      <c r="S254" s="1"/>
      <c r="T254" s="1"/>
      <c r="U254" s="1"/>
      <c r="V254" s="1"/>
      <c r="W254" s="1"/>
      <c r="X254" s="1"/>
    </row>
    <row r="255" spans="18:24" x14ac:dyDescent="0.15">
      <c r="R255" s="1"/>
      <c r="S255" s="1"/>
      <c r="T255" s="1"/>
      <c r="U255" s="1"/>
      <c r="V255" s="1"/>
      <c r="W255" s="1"/>
      <c r="X255" s="1"/>
    </row>
    <row r="256" spans="18:24" x14ac:dyDescent="0.15">
      <c r="R256" s="1"/>
      <c r="S256" s="1"/>
      <c r="T256" s="1"/>
      <c r="U256" s="1"/>
      <c r="V256" s="1"/>
      <c r="W256" s="1"/>
      <c r="X256" s="1"/>
    </row>
    <row r="257" spans="18:24" x14ac:dyDescent="0.15">
      <c r="R257" s="1"/>
      <c r="S257" s="1"/>
      <c r="T257" s="1"/>
      <c r="U257" s="1"/>
      <c r="V257" s="1"/>
      <c r="W257" s="1"/>
      <c r="X257" s="1"/>
    </row>
    <row r="258" spans="18:24" x14ac:dyDescent="0.15">
      <c r="R258" s="1"/>
      <c r="S258" s="1"/>
      <c r="T258" s="1"/>
      <c r="U258" s="1"/>
      <c r="V258" s="1"/>
      <c r="W258" s="1"/>
      <c r="X258" s="1"/>
    </row>
    <row r="259" spans="18:24" x14ac:dyDescent="0.15">
      <c r="R259" s="1"/>
      <c r="S259" s="1"/>
      <c r="T259" s="1"/>
      <c r="U259" s="1"/>
      <c r="V259" s="1"/>
      <c r="W259" s="1"/>
      <c r="X259" s="1"/>
    </row>
    <row r="260" spans="18:24" x14ac:dyDescent="0.15">
      <c r="R260" s="1"/>
      <c r="S260" s="1"/>
      <c r="T260" s="1"/>
      <c r="U260" s="1"/>
      <c r="V260" s="1"/>
      <c r="W260" s="1"/>
      <c r="X260" s="1"/>
    </row>
    <row r="261" spans="18:24" x14ac:dyDescent="0.15">
      <c r="R261" s="1"/>
      <c r="S261" s="1"/>
      <c r="T261" s="1"/>
      <c r="U261" s="1"/>
      <c r="V261" s="1"/>
      <c r="W261" s="1"/>
      <c r="X261" s="1"/>
    </row>
    <row r="262" spans="18:24" x14ac:dyDescent="0.15">
      <c r="R262" s="1"/>
      <c r="S262" s="1"/>
      <c r="T262" s="1"/>
      <c r="U262" s="1"/>
      <c r="V262" s="1"/>
      <c r="W262" s="1"/>
      <c r="X262" s="1"/>
    </row>
    <row r="263" spans="18:24" x14ac:dyDescent="0.15">
      <c r="R263" s="1"/>
      <c r="S263" s="1"/>
      <c r="T263" s="1"/>
      <c r="U263" s="1"/>
      <c r="V263" s="1"/>
      <c r="W263" s="1"/>
      <c r="X263" s="1"/>
    </row>
    <row r="264" spans="18:24" x14ac:dyDescent="0.15">
      <c r="R264" s="1"/>
      <c r="S264" s="1"/>
      <c r="T264" s="1"/>
      <c r="U264" s="1"/>
      <c r="V264" s="1"/>
      <c r="W264" s="1"/>
      <c r="X264" s="1"/>
    </row>
    <row r="265" spans="18:24" x14ac:dyDescent="0.15">
      <c r="R265" s="1"/>
      <c r="S265" s="1"/>
      <c r="T265" s="1"/>
      <c r="U265" s="1"/>
      <c r="V265" s="1"/>
      <c r="W265" s="1"/>
      <c r="X265" s="1"/>
    </row>
    <row r="266" spans="18:24" x14ac:dyDescent="0.15">
      <c r="R266" s="1"/>
      <c r="S266" s="1"/>
      <c r="T266" s="1"/>
      <c r="U266" s="1"/>
      <c r="V266" s="1"/>
      <c r="W266" s="1"/>
      <c r="X266" s="1"/>
    </row>
    <row r="267" spans="18:24" x14ac:dyDescent="0.15">
      <c r="R267" s="1"/>
      <c r="S267" s="1"/>
      <c r="T267" s="1"/>
      <c r="U267" s="1"/>
      <c r="V267" s="1"/>
      <c r="W267" s="1"/>
      <c r="X267" s="1"/>
    </row>
    <row r="268" spans="18:24" x14ac:dyDescent="0.15">
      <c r="R268" s="1"/>
      <c r="S268" s="1"/>
      <c r="T268" s="1"/>
      <c r="U268" s="1"/>
      <c r="V268" s="1"/>
      <c r="W268" s="1"/>
      <c r="X268" s="1"/>
    </row>
    <row r="269" spans="18:24" x14ac:dyDescent="0.15">
      <c r="R269" s="1"/>
      <c r="S269" s="1"/>
      <c r="T269" s="1"/>
      <c r="U269" s="1"/>
      <c r="V269" s="1"/>
      <c r="W269" s="1"/>
      <c r="X269" s="1"/>
    </row>
    <row r="270" spans="18:24" x14ac:dyDescent="0.15">
      <c r="R270" s="1"/>
      <c r="S270" s="1"/>
      <c r="T270" s="1"/>
      <c r="U270" s="1"/>
      <c r="V270" s="1"/>
      <c r="W270" s="1"/>
      <c r="X270" s="1"/>
    </row>
    <row r="271" spans="18:24" x14ac:dyDescent="0.15">
      <c r="R271" s="1"/>
      <c r="S271" s="1"/>
      <c r="T271" s="1"/>
      <c r="U271" s="1"/>
      <c r="V271" s="1"/>
      <c r="W271" s="1"/>
      <c r="X271" s="1"/>
    </row>
    <row r="272" spans="18:24" x14ac:dyDescent="0.15">
      <c r="R272" s="1"/>
      <c r="S272" s="1"/>
      <c r="T272" s="1"/>
      <c r="U272" s="1"/>
      <c r="V272" s="1"/>
      <c r="W272" s="1"/>
      <c r="X272" s="1"/>
    </row>
    <row r="273" spans="18:24" x14ac:dyDescent="0.15">
      <c r="R273" s="1"/>
      <c r="S273" s="1"/>
      <c r="T273" s="1"/>
      <c r="U273" s="1"/>
      <c r="V273" s="1"/>
      <c r="W273" s="1"/>
      <c r="X273" s="1"/>
    </row>
    <row r="274" spans="18:24" x14ac:dyDescent="0.15">
      <c r="R274" s="1"/>
      <c r="S274" s="1"/>
      <c r="T274" s="1"/>
      <c r="U274" s="1"/>
      <c r="V274" s="1"/>
      <c r="W274" s="1"/>
      <c r="X274" s="1"/>
    </row>
    <row r="275" spans="18:24" x14ac:dyDescent="0.15">
      <c r="R275" s="1"/>
      <c r="S275" s="1"/>
      <c r="T275" s="1"/>
      <c r="U275" s="1"/>
      <c r="V275" s="1"/>
      <c r="W275" s="1"/>
      <c r="X275" s="1"/>
    </row>
    <row r="276" spans="18:24" x14ac:dyDescent="0.15">
      <c r="R276" s="1"/>
      <c r="S276" s="1"/>
      <c r="T276" s="1"/>
      <c r="U276" s="1"/>
      <c r="V276" s="1"/>
      <c r="W276" s="1"/>
      <c r="X276" s="1"/>
    </row>
    <row r="277" spans="18:24" x14ac:dyDescent="0.15">
      <c r="R277" s="1"/>
      <c r="S277" s="1"/>
      <c r="T277" s="1"/>
      <c r="U277" s="1"/>
      <c r="V277" s="1"/>
      <c r="W277" s="1"/>
      <c r="X277" s="1"/>
    </row>
    <row r="278" spans="18:24" x14ac:dyDescent="0.15">
      <c r="R278" s="1"/>
      <c r="S278" s="1"/>
      <c r="T278" s="1"/>
      <c r="U278" s="1"/>
      <c r="V278" s="1"/>
      <c r="W278" s="1"/>
      <c r="X278" s="1"/>
    </row>
    <row r="279" spans="18:24" x14ac:dyDescent="0.15">
      <c r="R279" s="1"/>
      <c r="S279" s="1"/>
      <c r="T279" s="1"/>
      <c r="U279" s="1"/>
      <c r="V279" s="1"/>
      <c r="W279" s="1"/>
      <c r="X279" s="1"/>
    </row>
    <row r="280" spans="18:24" x14ac:dyDescent="0.15">
      <c r="R280" s="1"/>
      <c r="S280" s="1"/>
      <c r="T280" s="1"/>
      <c r="U280" s="1"/>
      <c r="V280" s="1"/>
      <c r="W280" s="1"/>
      <c r="X280" s="1"/>
    </row>
    <row r="281" spans="18:24" x14ac:dyDescent="0.15">
      <c r="R281" s="1"/>
      <c r="S281" s="1"/>
      <c r="T281" s="1"/>
      <c r="U281" s="1"/>
      <c r="V281" s="1"/>
      <c r="W281" s="1"/>
      <c r="X281" s="1"/>
    </row>
    <row r="282" spans="18:24" x14ac:dyDescent="0.15">
      <c r="R282" s="1"/>
      <c r="S282" s="1"/>
      <c r="T282" s="1"/>
      <c r="U282" s="1"/>
      <c r="V282" s="1"/>
      <c r="W282" s="1"/>
      <c r="X282" s="1"/>
    </row>
    <row r="283" spans="18:24" x14ac:dyDescent="0.15">
      <c r="R283" s="1"/>
      <c r="S283" s="1"/>
      <c r="T283" s="1"/>
      <c r="U283" s="1"/>
      <c r="V283" s="1"/>
      <c r="W283" s="1"/>
      <c r="X283" s="1"/>
    </row>
    <row r="284" spans="18:24" x14ac:dyDescent="0.15">
      <c r="R284" s="1"/>
      <c r="S284" s="1"/>
      <c r="T284" s="1"/>
      <c r="U284" s="1"/>
      <c r="V284" s="1"/>
      <c r="W284" s="1"/>
      <c r="X284" s="1"/>
    </row>
    <row r="285" spans="18:24" x14ac:dyDescent="0.15">
      <c r="R285" s="1"/>
      <c r="S285" s="1"/>
      <c r="T285" s="1"/>
      <c r="U285" s="1"/>
      <c r="V285" s="1"/>
      <c r="W285" s="1"/>
      <c r="X285" s="1"/>
    </row>
    <row r="286" spans="18:24" x14ac:dyDescent="0.15">
      <c r="R286" s="1"/>
      <c r="S286" s="1"/>
      <c r="T286" s="1"/>
      <c r="U286" s="1"/>
      <c r="V286" s="1"/>
      <c r="W286" s="1"/>
      <c r="X286" s="1"/>
    </row>
    <row r="287" spans="18:24" x14ac:dyDescent="0.15">
      <c r="R287" s="1"/>
      <c r="S287" s="1"/>
      <c r="T287" s="1"/>
      <c r="U287" s="1"/>
      <c r="V287" s="1"/>
      <c r="W287" s="1"/>
      <c r="X287" s="1"/>
    </row>
    <row r="288" spans="18:24" x14ac:dyDescent="0.15">
      <c r="R288" s="1"/>
      <c r="S288" s="1"/>
      <c r="T288" s="1"/>
      <c r="U288" s="1"/>
      <c r="V288" s="1"/>
      <c r="W288" s="1"/>
      <c r="X288" s="1"/>
    </row>
    <row r="289" spans="18:24" x14ac:dyDescent="0.15">
      <c r="R289" s="1"/>
      <c r="S289" s="1"/>
      <c r="T289" s="1"/>
      <c r="U289" s="1"/>
      <c r="V289" s="1"/>
      <c r="W289" s="1"/>
      <c r="X289" s="1"/>
    </row>
    <row r="290" spans="18:24" x14ac:dyDescent="0.15">
      <c r="R290" s="1"/>
      <c r="S290" s="1"/>
      <c r="T290" s="1"/>
      <c r="U290" s="1"/>
      <c r="V290" s="1"/>
      <c r="W290" s="1"/>
      <c r="X290" s="1"/>
    </row>
    <row r="291" spans="18:24" x14ac:dyDescent="0.15">
      <c r="R291" s="1"/>
      <c r="S291" s="1"/>
      <c r="T291" s="1"/>
      <c r="U291" s="1"/>
      <c r="V291" s="1"/>
      <c r="W291" s="1"/>
      <c r="X291" s="1"/>
    </row>
    <row r="292" spans="18:24" x14ac:dyDescent="0.15">
      <c r="R292" s="1"/>
      <c r="S292" s="1"/>
      <c r="T292" s="1"/>
      <c r="U292" s="1"/>
      <c r="V292" s="1"/>
      <c r="W292" s="1"/>
      <c r="X292" s="1"/>
    </row>
    <row r="293" spans="18:24" x14ac:dyDescent="0.15">
      <c r="R293" s="1"/>
      <c r="S293" s="1"/>
      <c r="T293" s="1"/>
      <c r="U293" s="1"/>
      <c r="V293" s="1"/>
      <c r="W293" s="1"/>
      <c r="X293" s="1"/>
    </row>
    <row r="294" spans="18:24" x14ac:dyDescent="0.15">
      <c r="R294" s="1"/>
      <c r="S294" s="1"/>
      <c r="T294" s="1"/>
      <c r="U294" s="1"/>
      <c r="V294" s="1"/>
      <c r="W294" s="1"/>
      <c r="X294" s="1"/>
    </row>
    <row r="295" spans="18:24" x14ac:dyDescent="0.15">
      <c r="R295" s="1"/>
      <c r="S295" s="1"/>
      <c r="T295" s="1"/>
      <c r="U295" s="1"/>
      <c r="V295" s="1"/>
      <c r="W295" s="1"/>
      <c r="X295" s="1"/>
    </row>
    <row r="296" spans="18:24" x14ac:dyDescent="0.15">
      <c r="R296" s="1"/>
      <c r="S296" s="1"/>
      <c r="T296" s="1"/>
      <c r="U296" s="1"/>
      <c r="V296" s="1"/>
      <c r="W296" s="1"/>
      <c r="X296" s="1"/>
    </row>
    <row r="297" spans="18:24" x14ac:dyDescent="0.15">
      <c r="R297" s="1"/>
      <c r="S297" s="1"/>
      <c r="T297" s="1"/>
      <c r="U297" s="1"/>
      <c r="V297" s="1"/>
      <c r="W297" s="1"/>
      <c r="X297" s="1"/>
    </row>
    <row r="298" spans="18:24" x14ac:dyDescent="0.15">
      <c r="R298" s="1"/>
      <c r="S298" s="1"/>
      <c r="T298" s="1"/>
      <c r="U298" s="1"/>
      <c r="V298" s="1"/>
      <c r="W298" s="1"/>
      <c r="X298" s="1"/>
    </row>
    <row r="299" spans="18:24" x14ac:dyDescent="0.15">
      <c r="R299" s="1"/>
      <c r="S299" s="1"/>
      <c r="T299" s="1"/>
      <c r="U299" s="1"/>
      <c r="V299" s="1"/>
      <c r="W299" s="1"/>
      <c r="X299" s="1"/>
    </row>
    <row r="300" spans="18:24" x14ac:dyDescent="0.15">
      <c r="R300" s="1"/>
      <c r="S300" s="1"/>
      <c r="T300" s="1"/>
      <c r="U300" s="1"/>
      <c r="V300" s="1"/>
      <c r="W300" s="1"/>
      <c r="X300" s="1"/>
    </row>
    <row r="301" spans="18:24" x14ac:dyDescent="0.15">
      <c r="R301" s="1"/>
      <c r="S301" s="1"/>
      <c r="T301" s="1"/>
      <c r="U301" s="1"/>
      <c r="V301" s="1"/>
      <c r="W301" s="1"/>
      <c r="X301" s="1"/>
    </row>
    <row r="302" spans="18:24" x14ac:dyDescent="0.15">
      <c r="R302" s="1"/>
      <c r="S302" s="1"/>
      <c r="T302" s="1"/>
      <c r="U302" s="1"/>
      <c r="V302" s="1"/>
      <c r="W302" s="1"/>
      <c r="X302" s="1"/>
    </row>
    <row r="303" spans="18:24" x14ac:dyDescent="0.15">
      <c r="R303" s="1"/>
      <c r="S303" s="1"/>
      <c r="T303" s="1"/>
      <c r="U303" s="1"/>
      <c r="V303" s="1"/>
      <c r="W303" s="1"/>
      <c r="X303" s="1"/>
    </row>
    <row r="304" spans="18:24" x14ac:dyDescent="0.15">
      <c r="R304" s="1"/>
      <c r="S304" s="1"/>
      <c r="T304" s="1"/>
      <c r="U304" s="1"/>
      <c r="V304" s="1"/>
      <c r="W304" s="1"/>
      <c r="X304" s="1"/>
    </row>
    <row r="305" spans="18:24" x14ac:dyDescent="0.15">
      <c r="R305" s="1"/>
      <c r="S305" s="1"/>
      <c r="T305" s="1"/>
      <c r="U305" s="1"/>
      <c r="V305" s="1"/>
      <c r="W305" s="1"/>
      <c r="X305" s="1"/>
    </row>
    <row r="306" spans="18:24" x14ac:dyDescent="0.15">
      <c r="R306" s="1"/>
      <c r="S306" s="1"/>
      <c r="T306" s="1"/>
      <c r="U306" s="1"/>
      <c r="V306" s="1"/>
      <c r="W306" s="1"/>
      <c r="X306" s="1"/>
    </row>
    <row r="307" spans="18:24" x14ac:dyDescent="0.15">
      <c r="R307" s="1"/>
      <c r="S307" s="1"/>
      <c r="T307" s="1"/>
      <c r="U307" s="1"/>
      <c r="V307" s="1"/>
      <c r="W307" s="1"/>
      <c r="X307" s="1"/>
    </row>
    <row r="308" spans="18:24" x14ac:dyDescent="0.15">
      <c r="R308" s="1"/>
      <c r="S308" s="1"/>
      <c r="T308" s="1"/>
      <c r="U308" s="1"/>
      <c r="V308" s="1"/>
      <c r="W308" s="1"/>
      <c r="X308" s="1"/>
    </row>
    <row r="309" spans="18:24" x14ac:dyDescent="0.15">
      <c r="R309" s="1"/>
      <c r="S309" s="1"/>
      <c r="T309" s="1"/>
      <c r="U309" s="1"/>
      <c r="V309" s="1"/>
      <c r="W309" s="1"/>
      <c r="X309" s="1"/>
    </row>
    <row r="310" spans="18:24" x14ac:dyDescent="0.15">
      <c r="R310" s="1"/>
      <c r="S310" s="1"/>
      <c r="T310" s="1"/>
      <c r="U310" s="1"/>
      <c r="V310" s="1"/>
      <c r="W310" s="1"/>
      <c r="X310" s="1"/>
    </row>
    <row r="311" spans="18:24" x14ac:dyDescent="0.15">
      <c r="R311" s="1"/>
      <c r="S311" s="1"/>
      <c r="T311" s="1"/>
      <c r="U311" s="1"/>
      <c r="V311" s="1"/>
      <c r="W311" s="1"/>
      <c r="X311" s="1"/>
    </row>
    <row r="312" spans="18:24" x14ac:dyDescent="0.15">
      <c r="R312" s="1"/>
      <c r="S312" s="1"/>
      <c r="T312" s="1"/>
      <c r="U312" s="1"/>
      <c r="V312" s="1"/>
      <c r="W312" s="1"/>
      <c r="X312" s="1"/>
    </row>
    <row r="313" spans="18:24" x14ac:dyDescent="0.15">
      <c r="R313" s="1"/>
      <c r="S313" s="1"/>
      <c r="T313" s="1"/>
      <c r="U313" s="1"/>
      <c r="V313" s="1"/>
      <c r="W313" s="1"/>
      <c r="X313" s="1"/>
    </row>
    <row r="314" spans="18:24" x14ac:dyDescent="0.15">
      <c r="R314" s="1"/>
      <c r="S314" s="1"/>
      <c r="T314" s="1"/>
      <c r="U314" s="1"/>
      <c r="V314" s="1"/>
      <c r="W314" s="1"/>
      <c r="X314" s="1"/>
    </row>
    <row r="315" spans="18:24" x14ac:dyDescent="0.15">
      <c r="R315" s="1"/>
      <c r="S315" s="1"/>
      <c r="T315" s="1"/>
      <c r="U315" s="1"/>
      <c r="V315" s="1"/>
      <c r="W315" s="1"/>
      <c r="X315" s="1"/>
    </row>
    <row r="316" spans="18:24" x14ac:dyDescent="0.15">
      <c r="R316" s="1"/>
      <c r="S316" s="1"/>
      <c r="T316" s="1"/>
      <c r="U316" s="1"/>
      <c r="V316" s="1"/>
      <c r="W316" s="1"/>
      <c r="X316" s="1"/>
    </row>
    <row r="317" spans="18:24" x14ac:dyDescent="0.15">
      <c r="R317" s="1"/>
      <c r="S317" s="1"/>
      <c r="T317" s="1"/>
      <c r="U317" s="1"/>
      <c r="V317" s="1"/>
      <c r="W317" s="1"/>
      <c r="X317" s="1"/>
    </row>
    <row r="318" spans="18:24" x14ac:dyDescent="0.15">
      <c r="R318" s="1"/>
      <c r="S318" s="1"/>
      <c r="T318" s="1"/>
      <c r="U318" s="1"/>
      <c r="V318" s="1"/>
      <c r="W318" s="1"/>
      <c r="X318" s="1"/>
    </row>
    <row r="319" spans="18:24" x14ac:dyDescent="0.15">
      <c r="R319" s="1"/>
      <c r="S319" s="1"/>
      <c r="T319" s="1"/>
      <c r="U319" s="1"/>
      <c r="V319" s="1"/>
      <c r="W319" s="1"/>
      <c r="X319" s="1"/>
    </row>
    <row r="320" spans="18:24" x14ac:dyDescent="0.15">
      <c r="R320" s="1"/>
      <c r="S320" s="1"/>
      <c r="T320" s="1"/>
      <c r="U320" s="1"/>
      <c r="V320" s="1"/>
      <c r="W320" s="1"/>
      <c r="X320" s="1"/>
    </row>
    <row r="321" spans="18:24" x14ac:dyDescent="0.15">
      <c r="R321" s="1"/>
      <c r="S321" s="1"/>
      <c r="T321" s="1"/>
      <c r="U321" s="1"/>
      <c r="V321" s="1"/>
      <c r="W321" s="1"/>
      <c r="X321" s="1"/>
    </row>
    <row r="322" spans="18:24" x14ac:dyDescent="0.15">
      <c r="R322" s="1"/>
      <c r="S322" s="1"/>
      <c r="T322" s="1"/>
      <c r="U322" s="1"/>
      <c r="V322" s="1"/>
      <c r="W322" s="1"/>
      <c r="X322" s="1"/>
    </row>
    <row r="323" spans="18:24" x14ac:dyDescent="0.15">
      <c r="R323" s="1"/>
      <c r="S323" s="1"/>
      <c r="T323" s="1"/>
      <c r="U323" s="1"/>
      <c r="V323" s="1"/>
      <c r="W323" s="1"/>
      <c r="X323" s="1"/>
    </row>
    <row r="324" spans="18:24" x14ac:dyDescent="0.15">
      <c r="R324" s="1"/>
      <c r="S324" s="1"/>
      <c r="T324" s="1"/>
      <c r="U324" s="1"/>
      <c r="V324" s="1"/>
      <c r="W324" s="1"/>
      <c r="X324" s="1"/>
    </row>
    <row r="325" spans="18:24" x14ac:dyDescent="0.15">
      <c r="R325" s="1"/>
      <c r="S325" s="1"/>
      <c r="T325" s="1"/>
      <c r="U325" s="1"/>
      <c r="V325" s="1"/>
      <c r="W325" s="1"/>
      <c r="X325" s="1"/>
    </row>
    <row r="326" spans="18:24" x14ac:dyDescent="0.15">
      <c r="R326" s="1"/>
      <c r="S326" s="1"/>
      <c r="T326" s="1"/>
      <c r="U326" s="1"/>
      <c r="V326" s="1"/>
      <c r="W326" s="1"/>
      <c r="X326" s="1"/>
    </row>
    <row r="327" spans="18:24" x14ac:dyDescent="0.15">
      <c r="R327" s="1"/>
      <c r="S327" s="1"/>
      <c r="T327" s="1"/>
      <c r="U327" s="1"/>
      <c r="V327" s="1"/>
      <c r="W327" s="1"/>
      <c r="X327" s="1"/>
    </row>
    <row r="328" spans="18:24" x14ac:dyDescent="0.15">
      <c r="R328" s="1"/>
      <c r="S328" s="1"/>
      <c r="T328" s="1"/>
      <c r="U328" s="1"/>
      <c r="V328" s="1"/>
      <c r="W328" s="1"/>
      <c r="X328" s="1"/>
    </row>
    <row r="329" spans="18:24" x14ac:dyDescent="0.15">
      <c r="R329" s="1"/>
      <c r="S329" s="1"/>
      <c r="T329" s="1"/>
      <c r="U329" s="1"/>
      <c r="V329" s="1"/>
      <c r="W329" s="1"/>
      <c r="X329" s="1"/>
    </row>
    <row r="330" spans="18:24" x14ac:dyDescent="0.15">
      <c r="R330" s="1"/>
      <c r="S330" s="1"/>
      <c r="T330" s="1"/>
      <c r="U330" s="1"/>
      <c r="V330" s="1"/>
      <c r="W330" s="1"/>
      <c r="X330" s="1"/>
    </row>
    <row r="331" spans="18:24" x14ac:dyDescent="0.15">
      <c r="R331" s="1"/>
      <c r="S331" s="1"/>
      <c r="T331" s="1"/>
      <c r="U331" s="1"/>
      <c r="V331" s="1"/>
      <c r="W331" s="1"/>
      <c r="X331" s="1"/>
    </row>
    <row r="332" spans="18:24" x14ac:dyDescent="0.15">
      <c r="R332" s="1"/>
      <c r="S332" s="1"/>
      <c r="T332" s="1"/>
      <c r="U332" s="1"/>
      <c r="V332" s="1"/>
      <c r="W332" s="1"/>
      <c r="X332" s="1"/>
    </row>
    <row r="333" spans="18:24" x14ac:dyDescent="0.15">
      <c r="R333" s="1"/>
      <c r="S333" s="1"/>
      <c r="T333" s="1"/>
      <c r="U333" s="1"/>
      <c r="V333" s="1"/>
      <c r="W333" s="1"/>
      <c r="X333" s="1"/>
    </row>
    <row r="334" spans="18:24" x14ac:dyDescent="0.15">
      <c r="R334" s="1"/>
      <c r="S334" s="1"/>
      <c r="T334" s="1"/>
      <c r="U334" s="1"/>
      <c r="V334" s="1"/>
      <c r="W334" s="1"/>
      <c r="X334" s="1"/>
    </row>
    <row r="335" spans="18:24" x14ac:dyDescent="0.15">
      <c r="R335" s="1"/>
      <c r="S335" s="1"/>
      <c r="T335" s="1"/>
      <c r="U335" s="1"/>
      <c r="V335" s="1"/>
      <c r="W335" s="1"/>
      <c r="X335" s="1"/>
    </row>
    <row r="336" spans="18:24" x14ac:dyDescent="0.15">
      <c r="R336" s="1"/>
      <c r="S336" s="1"/>
      <c r="T336" s="1"/>
      <c r="U336" s="1"/>
      <c r="V336" s="1"/>
      <c r="W336" s="1"/>
      <c r="X336" s="1"/>
    </row>
    <row r="337" spans="18:24" x14ac:dyDescent="0.15">
      <c r="R337" s="1"/>
      <c r="S337" s="1"/>
      <c r="T337" s="1"/>
      <c r="U337" s="1"/>
      <c r="V337" s="1"/>
      <c r="W337" s="1"/>
      <c r="X337" s="1"/>
    </row>
    <row r="338" spans="18:24" x14ac:dyDescent="0.15">
      <c r="R338" s="1"/>
      <c r="S338" s="1"/>
      <c r="T338" s="1"/>
      <c r="U338" s="1"/>
      <c r="V338" s="1"/>
      <c r="W338" s="1"/>
      <c r="X338" s="1"/>
    </row>
    <row r="339" spans="18:24" x14ac:dyDescent="0.15">
      <c r="R339" s="1"/>
      <c r="S339" s="1"/>
      <c r="T339" s="1"/>
      <c r="U339" s="1"/>
      <c r="V339" s="1"/>
      <c r="W339" s="1"/>
      <c r="X339" s="1"/>
    </row>
    <row r="340" spans="18:24" x14ac:dyDescent="0.15">
      <c r="R340" s="1"/>
      <c r="S340" s="1"/>
      <c r="T340" s="1"/>
      <c r="U340" s="1"/>
      <c r="V340" s="1"/>
      <c r="W340" s="1"/>
      <c r="X340" s="1"/>
    </row>
    <row r="341" spans="18:24" x14ac:dyDescent="0.15">
      <c r="R341" s="1"/>
      <c r="S341" s="1"/>
      <c r="T341" s="1"/>
      <c r="U341" s="1"/>
      <c r="V341" s="1"/>
      <c r="W341" s="1"/>
      <c r="X341" s="1"/>
    </row>
    <row r="342" spans="18:24" x14ac:dyDescent="0.15">
      <c r="R342" s="1"/>
      <c r="S342" s="1"/>
      <c r="T342" s="1"/>
      <c r="U342" s="1"/>
      <c r="V342" s="1"/>
      <c r="W342" s="1"/>
      <c r="X342" s="1"/>
    </row>
    <row r="343" spans="18:24" x14ac:dyDescent="0.15">
      <c r="R343" s="1"/>
      <c r="S343" s="1"/>
      <c r="T343" s="1"/>
      <c r="U343" s="1"/>
      <c r="V343" s="1"/>
      <c r="W343" s="1"/>
      <c r="X343" s="1"/>
    </row>
    <row r="344" spans="18:24" x14ac:dyDescent="0.15">
      <c r="R344" s="1"/>
      <c r="S344" s="1"/>
      <c r="T344" s="1"/>
      <c r="U344" s="1"/>
      <c r="V344" s="1"/>
      <c r="W344" s="1"/>
      <c r="X344" s="1"/>
    </row>
    <row r="345" spans="18:24" x14ac:dyDescent="0.15">
      <c r="R345" s="1"/>
      <c r="S345" s="1"/>
      <c r="T345" s="1"/>
      <c r="U345" s="1"/>
      <c r="V345" s="1"/>
      <c r="W345" s="1"/>
      <c r="X345" s="1"/>
    </row>
    <row r="346" spans="18:24" x14ac:dyDescent="0.15">
      <c r="R346" s="1"/>
      <c r="S346" s="1"/>
      <c r="T346" s="1"/>
      <c r="U346" s="1"/>
      <c r="V346" s="1"/>
      <c r="W346" s="1"/>
      <c r="X346" s="1"/>
    </row>
    <row r="347" spans="18:24" x14ac:dyDescent="0.15">
      <c r="R347" s="1"/>
      <c r="S347" s="1"/>
      <c r="T347" s="1"/>
      <c r="U347" s="1"/>
      <c r="V347" s="1"/>
      <c r="W347" s="1"/>
      <c r="X347" s="1"/>
    </row>
    <row r="348" spans="18:24" x14ac:dyDescent="0.15">
      <c r="R348" s="1"/>
      <c r="S348" s="1"/>
      <c r="T348" s="1"/>
      <c r="U348" s="1"/>
      <c r="V348" s="1"/>
      <c r="W348" s="1"/>
      <c r="X348" s="1"/>
    </row>
    <row r="349" spans="18:24" x14ac:dyDescent="0.15">
      <c r="R349" s="1"/>
      <c r="S349" s="1"/>
      <c r="T349" s="1"/>
      <c r="U349" s="1"/>
      <c r="V349" s="1"/>
      <c r="W349" s="1"/>
      <c r="X349" s="1"/>
    </row>
    <row r="350" spans="18:24" x14ac:dyDescent="0.15">
      <c r="R350" s="1"/>
      <c r="S350" s="1"/>
      <c r="T350" s="1"/>
      <c r="U350" s="1"/>
      <c r="V350" s="1"/>
      <c r="W350" s="1"/>
      <c r="X350" s="1"/>
    </row>
    <row r="351" spans="18:24" x14ac:dyDescent="0.15">
      <c r="R351" s="1"/>
      <c r="S351" s="1"/>
      <c r="T351" s="1"/>
      <c r="U351" s="1"/>
      <c r="V351" s="1"/>
      <c r="W351" s="1"/>
      <c r="X351" s="1"/>
    </row>
    <row r="352" spans="18:24" x14ac:dyDescent="0.15">
      <c r="R352" s="1"/>
      <c r="S352" s="1"/>
      <c r="T352" s="1"/>
      <c r="U352" s="1"/>
      <c r="V352" s="1"/>
      <c r="W352" s="1"/>
      <c r="X352" s="1"/>
    </row>
    <row r="353" spans="18:24" x14ac:dyDescent="0.15">
      <c r="R353" s="1"/>
      <c r="S353" s="1"/>
      <c r="T353" s="1"/>
      <c r="U353" s="1"/>
      <c r="V353" s="1"/>
      <c r="W353" s="1"/>
      <c r="X353" s="1"/>
    </row>
    <row r="354" spans="18:24" x14ac:dyDescent="0.15">
      <c r="R354" s="1"/>
      <c r="S354" s="1"/>
      <c r="T354" s="1"/>
      <c r="U354" s="1"/>
      <c r="V354" s="1"/>
      <c r="W354" s="1"/>
      <c r="X354" s="1"/>
    </row>
    <row r="355" spans="18:24" x14ac:dyDescent="0.15">
      <c r="R355" s="1"/>
      <c r="S355" s="1"/>
      <c r="T355" s="1"/>
      <c r="U355" s="1"/>
      <c r="V355" s="1"/>
      <c r="W355" s="1"/>
      <c r="X355" s="1"/>
    </row>
    <row r="356" spans="18:24" x14ac:dyDescent="0.15">
      <c r="R356" s="1"/>
      <c r="S356" s="1"/>
      <c r="T356" s="1"/>
      <c r="U356" s="1"/>
      <c r="V356" s="1"/>
      <c r="W356" s="1"/>
      <c r="X356" s="1"/>
    </row>
    <row r="357" spans="18:24" x14ac:dyDescent="0.15">
      <c r="R357" s="1"/>
      <c r="S357" s="1"/>
      <c r="T357" s="1"/>
      <c r="U357" s="1"/>
      <c r="V357" s="1"/>
      <c r="W357" s="1"/>
      <c r="X357" s="1"/>
    </row>
    <row r="358" spans="18:24" x14ac:dyDescent="0.15">
      <c r="R358" s="1"/>
      <c r="S358" s="1"/>
      <c r="T358" s="1"/>
      <c r="U358" s="1"/>
      <c r="V358" s="1"/>
      <c r="W358" s="1"/>
      <c r="X358" s="1"/>
    </row>
    <row r="359" spans="18:24" x14ac:dyDescent="0.15">
      <c r="R359" s="1"/>
      <c r="S359" s="1"/>
      <c r="T359" s="1"/>
      <c r="U359" s="1"/>
      <c r="V359" s="1"/>
      <c r="W359" s="1"/>
      <c r="X359" s="1"/>
    </row>
    <row r="360" spans="18:24" x14ac:dyDescent="0.15">
      <c r="R360" s="1"/>
      <c r="S360" s="1"/>
      <c r="T360" s="1"/>
      <c r="U360" s="1"/>
      <c r="V360" s="1"/>
      <c r="W360" s="1"/>
      <c r="X360" s="1"/>
    </row>
    <row r="361" spans="18:24" x14ac:dyDescent="0.15">
      <c r="R361" s="1"/>
      <c r="S361" s="1"/>
      <c r="T361" s="1"/>
      <c r="U361" s="1"/>
      <c r="V361" s="1"/>
      <c r="W361" s="1"/>
      <c r="X361" s="1"/>
    </row>
    <row r="362" spans="18:24" x14ac:dyDescent="0.15">
      <c r="R362" s="1"/>
      <c r="S362" s="1"/>
      <c r="T362" s="1"/>
      <c r="U362" s="1"/>
      <c r="V362" s="1"/>
      <c r="W362" s="1"/>
      <c r="X362" s="1"/>
    </row>
    <row r="363" spans="18:24" x14ac:dyDescent="0.15">
      <c r="R363" s="1"/>
      <c r="S363" s="1"/>
      <c r="T363" s="1"/>
      <c r="U363" s="1"/>
      <c r="V363" s="1"/>
      <c r="W363" s="1"/>
      <c r="X363" s="1"/>
    </row>
    <row r="364" spans="18:24" x14ac:dyDescent="0.15">
      <c r="R364" s="1"/>
      <c r="S364" s="1"/>
      <c r="T364" s="1"/>
      <c r="U364" s="1"/>
      <c r="V364" s="1"/>
      <c r="W364" s="1"/>
      <c r="X364" s="1"/>
    </row>
    <row r="365" spans="18:24" x14ac:dyDescent="0.15">
      <c r="R365" s="1"/>
      <c r="S365" s="1"/>
      <c r="T365" s="1"/>
      <c r="U365" s="1"/>
      <c r="V365" s="1"/>
      <c r="W365" s="1"/>
      <c r="X365" s="1"/>
    </row>
    <row r="366" spans="18:24" x14ac:dyDescent="0.15">
      <c r="R366" s="1"/>
      <c r="S366" s="1"/>
      <c r="T366" s="1"/>
      <c r="U366" s="1"/>
      <c r="V366" s="1"/>
      <c r="W366" s="1"/>
      <c r="X366" s="1"/>
    </row>
    <row r="367" spans="18:24" x14ac:dyDescent="0.15">
      <c r="R367" s="1"/>
      <c r="S367" s="1"/>
      <c r="T367" s="1"/>
      <c r="U367" s="1"/>
      <c r="V367" s="1"/>
      <c r="W367" s="1"/>
      <c r="X367" s="1"/>
    </row>
    <row r="368" spans="18:24" x14ac:dyDescent="0.15">
      <c r="R368" s="1"/>
      <c r="S368" s="1"/>
      <c r="T368" s="1"/>
      <c r="U368" s="1"/>
      <c r="V368" s="1"/>
      <c r="W368" s="1"/>
      <c r="X368" s="1"/>
    </row>
    <row r="369" spans="18:24" x14ac:dyDescent="0.15">
      <c r="R369" s="1"/>
      <c r="S369" s="1"/>
      <c r="T369" s="1"/>
      <c r="U369" s="1"/>
      <c r="V369" s="1"/>
      <c r="W369" s="1"/>
      <c r="X369" s="1"/>
    </row>
    <row r="370" spans="18:24" x14ac:dyDescent="0.15">
      <c r="R370" s="1"/>
      <c r="S370" s="1"/>
      <c r="T370" s="1"/>
      <c r="U370" s="1"/>
      <c r="V370" s="1"/>
      <c r="W370" s="1"/>
      <c r="X370" s="1"/>
    </row>
    <row r="371" spans="18:24" x14ac:dyDescent="0.15">
      <c r="R371" s="1"/>
      <c r="S371" s="1"/>
      <c r="T371" s="1"/>
      <c r="U371" s="1"/>
      <c r="V371" s="1"/>
      <c r="W371" s="1"/>
      <c r="X371" s="1"/>
    </row>
    <row r="372" spans="18:24" x14ac:dyDescent="0.15">
      <c r="R372" s="1"/>
      <c r="S372" s="1"/>
      <c r="T372" s="1"/>
      <c r="U372" s="1"/>
      <c r="V372" s="1"/>
      <c r="W372" s="1"/>
      <c r="X372" s="1"/>
    </row>
    <row r="373" spans="18:24" x14ac:dyDescent="0.15">
      <c r="R373" s="1"/>
      <c r="S373" s="1"/>
      <c r="T373" s="1"/>
      <c r="U373" s="1"/>
      <c r="V373" s="1"/>
      <c r="W373" s="1"/>
      <c r="X373" s="1"/>
    </row>
    <row r="374" spans="18:24" x14ac:dyDescent="0.15">
      <c r="R374" s="1"/>
      <c r="S374" s="1"/>
      <c r="T374" s="1"/>
      <c r="U374" s="1"/>
      <c r="V374" s="1"/>
      <c r="W374" s="1"/>
      <c r="X374" s="1"/>
    </row>
    <row r="375" spans="18:24" x14ac:dyDescent="0.15">
      <c r="R375" s="1"/>
      <c r="S375" s="1"/>
      <c r="T375" s="1"/>
      <c r="U375" s="1"/>
      <c r="V375" s="1"/>
      <c r="W375" s="1"/>
      <c r="X375" s="1"/>
    </row>
    <row r="376" spans="18:24" x14ac:dyDescent="0.15">
      <c r="R376" s="1"/>
      <c r="S376" s="1"/>
      <c r="T376" s="1"/>
      <c r="U376" s="1"/>
      <c r="V376" s="1"/>
      <c r="W376" s="1"/>
      <c r="X376" s="1"/>
    </row>
    <row r="377" spans="18:24" x14ac:dyDescent="0.15">
      <c r="R377" s="1"/>
      <c r="S377" s="1"/>
      <c r="T377" s="1"/>
      <c r="U377" s="1"/>
      <c r="V377" s="1"/>
      <c r="W377" s="1"/>
      <c r="X377" s="1"/>
    </row>
    <row r="378" spans="18:24" x14ac:dyDescent="0.15">
      <c r="R378" s="1"/>
      <c r="S378" s="1"/>
      <c r="T378" s="1"/>
      <c r="U378" s="1"/>
      <c r="V378" s="1"/>
      <c r="W378" s="1"/>
      <c r="X378" s="1"/>
    </row>
    <row r="379" spans="18:24" x14ac:dyDescent="0.15">
      <c r="R379" s="1"/>
      <c r="S379" s="1"/>
      <c r="T379" s="1"/>
      <c r="U379" s="1"/>
      <c r="V379" s="1"/>
      <c r="W379" s="1"/>
      <c r="X379" s="1"/>
    </row>
    <row r="380" spans="18:24" x14ac:dyDescent="0.15">
      <c r="R380" s="1"/>
      <c r="S380" s="1"/>
      <c r="T380" s="1"/>
      <c r="U380" s="1"/>
      <c r="V380" s="1"/>
      <c r="W380" s="1"/>
      <c r="X380" s="1"/>
    </row>
    <row r="381" spans="18:24" x14ac:dyDescent="0.15">
      <c r="R381" s="1"/>
      <c r="S381" s="1"/>
      <c r="T381" s="1"/>
      <c r="U381" s="1"/>
      <c r="V381" s="1"/>
      <c r="W381" s="1"/>
      <c r="X381" s="1"/>
    </row>
    <row r="382" spans="18:24" x14ac:dyDescent="0.15">
      <c r="R382" s="1"/>
      <c r="S382" s="1"/>
      <c r="T382" s="1"/>
      <c r="U382" s="1"/>
      <c r="V382" s="1"/>
      <c r="W382" s="1"/>
      <c r="X382" s="1"/>
    </row>
    <row r="383" spans="18:24" x14ac:dyDescent="0.15">
      <c r="R383" s="1"/>
      <c r="S383" s="1"/>
      <c r="T383" s="1"/>
      <c r="U383" s="1"/>
      <c r="V383" s="1"/>
      <c r="W383" s="1"/>
      <c r="X383" s="1"/>
    </row>
    <row r="384" spans="18:24" x14ac:dyDescent="0.15">
      <c r="R384" s="1"/>
      <c r="S384" s="1"/>
      <c r="T384" s="1"/>
      <c r="U384" s="1"/>
      <c r="V384" s="1"/>
      <c r="W384" s="1"/>
      <c r="X384" s="1"/>
    </row>
    <row r="385" spans="18:24" x14ac:dyDescent="0.15">
      <c r="R385" s="1"/>
      <c r="S385" s="1"/>
      <c r="T385" s="1"/>
      <c r="U385" s="1"/>
      <c r="V385" s="1"/>
      <c r="W385" s="1"/>
      <c r="X385" s="1"/>
    </row>
    <row r="386" spans="18:24" x14ac:dyDescent="0.15">
      <c r="R386" s="1"/>
      <c r="S386" s="1"/>
      <c r="T386" s="1"/>
      <c r="U386" s="1"/>
      <c r="V386" s="1"/>
      <c r="W386" s="1"/>
      <c r="X386" s="1"/>
    </row>
    <row r="387" spans="18:24" x14ac:dyDescent="0.15">
      <c r="R387" s="1"/>
      <c r="S387" s="1"/>
      <c r="T387" s="1"/>
      <c r="U387" s="1"/>
      <c r="V387" s="1"/>
      <c r="W387" s="1"/>
      <c r="X387" s="1"/>
    </row>
    <row r="388" spans="18:24" x14ac:dyDescent="0.15">
      <c r="R388" s="1"/>
      <c r="S388" s="1"/>
      <c r="T388" s="1"/>
      <c r="U388" s="1"/>
      <c r="V388" s="1"/>
      <c r="W388" s="1"/>
      <c r="X388" s="1"/>
    </row>
    <row r="389" spans="18:24" x14ac:dyDescent="0.15">
      <c r="R389" s="1"/>
      <c r="S389" s="1"/>
      <c r="T389" s="1"/>
      <c r="U389" s="1"/>
      <c r="V389" s="1"/>
      <c r="W389" s="1"/>
      <c r="X389" s="1"/>
    </row>
    <row r="390" spans="18:24" x14ac:dyDescent="0.15">
      <c r="R390" s="1"/>
      <c r="S390" s="1"/>
      <c r="T390" s="1"/>
      <c r="U390" s="1"/>
      <c r="V390" s="1"/>
      <c r="W390" s="1"/>
      <c r="X390" s="1"/>
    </row>
    <row r="391" spans="18:24" x14ac:dyDescent="0.15">
      <c r="R391" s="1"/>
      <c r="S391" s="1"/>
      <c r="T391" s="1"/>
      <c r="U391" s="1"/>
      <c r="V391" s="1"/>
      <c r="W391" s="1"/>
      <c r="X391" s="1"/>
    </row>
    <row r="392" spans="18:24" x14ac:dyDescent="0.15">
      <c r="R392" s="1"/>
      <c r="S392" s="1"/>
      <c r="T392" s="1"/>
      <c r="U392" s="1"/>
      <c r="V392" s="1"/>
      <c r="W392" s="1"/>
      <c r="X392" s="1"/>
    </row>
    <row r="393" spans="18:24" x14ac:dyDescent="0.15">
      <c r="R393" s="1"/>
      <c r="S393" s="1"/>
      <c r="T393" s="1"/>
      <c r="U393" s="1"/>
      <c r="V393" s="1"/>
      <c r="W393" s="1"/>
      <c r="X393" s="1"/>
    </row>
    <row r="394" spans="18:24" x14ac:dyDescent="0.15">
      <c r="R394" s="1"/>
      <c r="S394" s="1"/>
      <c r="T394" s="1"/>
      <c r="U394" s="1"/>
      <c r="V394" s="1"/>
      <c r="W394" s="1"/>
      <c r="X394" s="1"/>
    </row>
    <row r="395" spans="18:24" x14ac:dyDescent="0.15">
      <c r="R395" s="1"/>
      <c r="S395" s="1"/>
      <c r="T395" s="1"/>
      <c r="U395" s="1"/>
      <c r="V395" s="1"/>
      <c r="W395" s="1"/>
      <c r="X395" s="1"/>
    </row>
    <row r="396" spans="18:24" x14ac:dyDescent="0.15">
      <c r="R396" s="1"/>
      <c r="S396" s="1"/>
      <c r="T396" s="1"/>
      <c r="U396" s="1"/>
      <c r="V396" s="1"/>
      <c r="W396" s="1"/>
      <c r="X396" s="1"/>
    </row>
    <row r="397" spans="18:24" x14ac:dyDescent="0.15">
      <c r="R397" s="1"/>
      <c r="S397" s="1"/>
      <c r="T397" s="1"/>
      <c r="U397" s="1"/>
      <c r="V397" s="1"/>
      <c r="W397" s="1"/>
      <c r="X397" s="1"/>
    </row>
    <row r="398" spans="18:24" x14ac:dyDescent="0.15">
      <c r="R398" s="1"/>
      <c r="S398" s="1"/>
      <c r="T398" s="1"/>
      <c r="U398" s="1"/>
      <c r="V398" s="1"/>
      <c r="W398" s="1"/>
      <c r="X398" s="1"/>
    </row>
    <row r="399" spans="18:24" x14ac:dyDescent="0.15">
      <c r="R399" s="1"/>
      <c r="S399" s="1"/>
      <c r="T399" s="1"/>
      <c r="U399" s="1"/>
      <c r="V399" s="1"/>
      <c r="W399" s="1"/>
      <c r="X399" s="1"/>
    </row>
    <row r="400" spans="18:24" x14ac:dyDescent="0.15">
      <c r="R400" s="1"/>
      <c r="S400" s="1"/>
      <c r="T400" s="1"/>
      <c r="U400" s="1"/>
      <c r="V400" s="1"/>
      <c r="W400" s="1"/>
      <c r="X400" s="1"/>
    </row>
    <row r="401" spans="18:24" x14ac:dyDescent="0.15">
      <c r="R401" s="1"/>
      <c r="S401" s="1"/>
      <c r="T401" s="1"/>
      <c r="U401" s="1"/>
      <c r="V401" s="1"/>
      <c r="W401" s="1"/>
      <c r="X401" s="1"/>
    </row>
    <row r="402" spans="18:24" x14ac:dyDescent="0.15">
      <c r="R402" s="1"/>
      <c r="S402" s="1"/>
      <c r="T402" s="1"/>
      <c r="U402" s="1"/>
      <c r="V402" s="1"/>
      <c r="W402" s="1"/>
      <c r="X402" s="1"/>
    </row>
    <row r="403" spans="18:24" x14ac:dyDescent="0.15">
      <c r="R403" s="1"/>
      <c r="S403" s="1"/>
      <c r="T403" s="1"/>
      <c r="U403" s="1"/>
      <c r="V403" s="1"/>
      <c r="W403" s="1"/>
      <c r="X403" s="1"/>
    </row>
    <row r="404" spans="18:24" x14ac:dyDescent="0.15">
      <c r="R404" s="1"/>
      <c r="S404" s="1"/>
      <c r="T404" s="1"/>
      <c r="U404" s="1"/>
      <c r="V404" s="1"/>
      <c r="W404" s="1"/>
      <c r="X404" s="1"/>
    </row>
    <row r="405" spans="18:24" x14ac:dyDescent="0.15">
      <c r="R405" s="1"/>
      <c r="S405" s="1"/>
      <c r="T405" s="1"/>
      <c r="U405" s="1"/>
      <c r="V405" s="1"/>
      <c r="W405" s="1"/>
      <c r="X405" s="1"/>
    </row>
    <row r="406" spans="18:24" x14ac:dyDescent="0.15">
      <c r="R406" s="1"/>
      <c r="S406" s="1"/>
      <c r="T406" s="1"/>
      <c r="U406" s="1"/>
      <c r="V406" s="1"/>
      <c r="W406" s="1"/>
      <c r="X406" s="1"/>
    </row>
    <row r="407" spans="18:24" x14ac:dyDescent="0.15">
      <c r="R407" s="1"/>
      <c r="S407" s="1"/>
      <c r="T407" s="1"/>
      <c r="U407" s="1"/>
      <c r="V407" s="1"/>
      <c r="W407" s="1"/>
      <c r="X407" s="1"/>
    </row>
    <row r="408" spans="18:24" x14ac:dyDescent="0.15">
      <c r="R408" s="1"/>
      <c r="S408" s="1"/>
      <c r="T408" s="1"/>
      <c r="U408" s="1"/>
      <c r="V408" s="1"/>
      <c r="W408" s="1"/>
      <c r="X408" s="1"/>
    </row>
    <row r="409" spans="18:24" x14ac:dyDescent="0.15">
      <c r="R409" s="1"/>
      <c r="S409" s="1"/>
      <c r="T409" s="1"/>
      <c r="U409" s="1"/>
      <c r="V409" s="1"/>
      <c r="W409" s="1"/>
      <c r="X409" s="1"/>
    </row>
    <row r="410" spans="18:24" x14ac:dyDescent="0.15">
      <c r="R410" s="1"/>
      <c r="S410" s="1"/>
      <c r="T410" s="1"/>
      <c r="U410" s="1"/>
      <c r="V410" s="1"/>
      <c r="W410" s="1"/>
      <c r="X410" s="1"/>
    </row>
    <row r="411" spans="18:24" x14ac:dyDescent="0.15">
      <c r="R411" s="1"/>
      <c r="S411" s="1"/>
      <c r="T411" s="1"/>
      <c r="U411" s="1"/>
      <c r="V411" s="1"/>
      <c r="W411" s="1"/>
      <c r="X411" s="1"/>
    </row>
    <row r="412" spans="18:24" x14ac:dyDescent="0.15">
      <c r="R412" s="1"/>
      <c r="S412" s="1"/>
      <c r="T412" s="1"/>
      <c r="U412" s="1"/>
      <c r="V412" s="1"/>
      <c r="W412" s="1"/>
      <c r="X412" s="1"/>
    </row>
    <row r="413" spans="18:24" x14ac:dyDescent="0.15">
      <c r="R413" s="1"/>
      <c r="S413" s="1"/>
      <c r="T413" s="1"/>
      <c r="U413" s="1"/>
      <c r="V413" s="1"/>
      <c r="W413" s="1"/>
      <c r="X413" s="1"/>
    </row>
    <row r="414" spans="18:24" x14ac:dyDescent="0.15">
      <c r="R414" s="1"/>
      <c r="S414" s="1"/>
      <c r="T414" s="1"/>
      <c r="U414" s="1"/>
      <c r="V414" s="1"/>
      <c r="W414" s="1"/>
      <c r="X414" s="1"/>
    </row>
    <row r="415" spans="18:24" x14ac:dyDescent="0.15">
      <c r="R415" s="1"/>
      <c r="S415" s="1"/>
      <c r="T415" s="1"/>
      <c r="U415" s="1"/>
      <c r="V415" s="1"/>
      <c r="W415" s="1"/>
      <c r="X415" s="1"/>
    </row>
    <row r="416" spans="18:24" x14ac:dyDescent="0.15">
      <c r="R416" s="1"/>
      <c r="S416" s="1"/>
      <c r="T416" s="1"/>
      <c r="U416" s="1"/>
      <c r="V416" s="1"/>
      <c r="W416" s="1"/>
      <c r="X416" s="1"/>
    </row>
    <row r="417" spans="18:24" x14ac:dyDescent="0.15">
      <c r="R417" s="1"/>
      <c r="S417" s="1"/>
      <c r="T417" s="1"/>
      <c r="U417" s="1"/>
      <c r="V417" s="1"/>
      <c r="W417" s="1"/>
      <c r="X417" s="1"/>
    </row>
    <row r="418" spans="18:24" x14ac:dyDescent="0.15">
      <c r="R418" s="1"/>
      <c r="S418" s="1"/>
      <c r="T418" s="1"/>
      <c r="U418" s="1"/>
      <c r="V418" s="1"/>
      <c r="W418" s="1"/>
      <c r="X418" s="1"/>
    </row>
    <row r="419" spans="18:24" x14ac:dyDescent="0.15">
      <c r="R419" s="1"/>
      <c r="S419" s="1"/>
      <c r="T419" s="1"/>
      <c r="U419" s="1"/>
      <c r="V419" s="1"/>
      <c r="W419" s="1"/>
      <c r="X419" s="1"/>
    </row>
    <row r="420" spans="18:24" x14ac:dyDescent="0.15">
      <c r="R420" s="1"/>
      <c r="S420" s="1"/>
      <c r="T420" s="1"/>
      <c r="U420" s="1"/>
      <c r="V420" s="1"/>
      <c r="W420" s="1"/>
      <c r="X420" s="1"/>
    </row>
    <row r="421" spans="18:24" x14ac:dyDescent="0.15">
      <c r="R421" s="1"/>
      <c r="S421" s="1"/>
      <c r="T421" s="1"/>
      <c r="U421" s="1"/>
      <c r="V421" s="1"/>
      <c r="W421" s="1"/>
      <c r="X421" s="1"/>
    </row>
    <row r="422" spans="18:24" x14ac:dyDescent="0.15">
      <c r="R422" s="1"/>
      <c r="S422" s="1"/>
      <c r="T422" s="1"/>
      <c r="U422" s="1"/>
      <c r="V422" s="1"/>
      <c r="W422" s="1"/>
      <c r="X422" s="1"/>
    </row>
    <row r="423" spans="18:24" x14ac:dyDescent="0.15">
      <c r="R423" s="1"/>
      <c r="S423" s="1"/>
      <c r="T423" s="1"/>
      <c r="U423" s="1"/>
      <c r="V423" s="1"/>
      <c r="W423" s="1"/>
      <c r="X423" s="1"/>
    </row>
    <row r="424" spans="18:24" x14ac:dyDescent="0.15">
      <c r="R424" s="1"/>
      <c r="S424" s="1"/>
      <c r="T424" s="1"/>
      <c r="U424" s="1"/>
      <c r="V424" s="1"/>
      <c r="W424" s="1"/>
      <c r="X424" s="1"/>
    </row>
    <row r="425" spans="18:24" x14ac:dyDescent="0.15">
      <c r="R425" s="1"/>
      <c r="S425" s="1"/>
      <c r="T425" s="1"/>
      <c r="U425" s="1"/>
      <c r="V425" s="1"/>
      <c r="W425" s="1"/>
      <c r="X425" s="1"/>
    </row>
    <row r="426" spans="18:24" x14ac:dyDescent="0.15">
      <c r="R426" s="1"/>
      <c r="S426" s="1"/>
      <c r="T426" s="1"/>
      <c r="U426" s="1"/>
      <c r="V426" s="1"/>
      <c r="W426" s="1"/>
      <c r="X426" s="1"/>
    </row>
    <row r="427" spans="18:24" x14ac:dyDescent="0.15">
      <c r="R427" s="1"/>
      <c r="S427" s="1"/>
      <c r="T427" s="1"/>
      <c r="U427" s="1"/>
      <c r="V427" s="1"/>
      <c r="W427" s="1"/>
      <c r="X427" s="1"/>
    </row>
    <row r="428" spans="18:24" x14ac:dyDescent="0.15">
      <c r="R428" s="1"/>
      <c r="S428" s="1"/>
      <c r="T428" s="1"/>
      <c r="U428" s="1"/>
      <c r="V428" s="1"/>
      <c r="W428" s="1"/>
      <c r="X428" s="1"/>
    </row>
    <row r="429" spans="18:24" x14ac:dyDescent="0.15">
      <c r="R429" s="1"/>
      <c r="S429" s="1"/>
      <c r="T429" s="1"/>
      <c r="U429" s="1"/>
      <c r="V429" s="1"/>
      <c r="W429" s="1"/>
      <c r="X429" s="1"/>
    </row>
    <row r="430" spans="18:24" x14ac:dyDescent="0.15">
      <c r="R430" s="1"/>
      <c r="S430" s="1"/>
      <c r="T430" s="1"/>
      <c r="U430" s="1"/>
      <c r="V430" s="1"/>
      <c r="W430" s="1"/>
      <c r="X430" s="1"/>
    </row>
    <row r="431" spans="18:24" x14ac:dyDescent="0.15">
      <c r="R431" s="1"/>
      <c r="S431" s="1"/>
      <c r="T431" s="1"/>
      <c r="U431" s="1"/>
      <c r="V431" s="1"/>
      <c r="W431" s="1"/>
      <c r="X431" s="1"/>
    </row>
    <row r="432" spans="18:24" x14ac:dyDescent="0.15">
      <c r="R432" s="1"/>
      <c r="S432" s="1"/>
      <c r="T432" s="1"/>
      <c r="U432" s="1"/>
      <c r="V432" s="1"/>
      <c r="W432" s="1"/>
      <c r="X432" s="1"/>
    </row>
    <row r="433" spans="18:24" x14ac:dyDescent="0.15">
      <c r="R433" s="1"/>
      <c r="S433" s="1"/>
      <c r="T433" s="1"/>
      <c r="U433" s="1"/>
      <c r="V433" s="1"/>
      <c r="W433" s="1"/>
      <c r="X433" s="1"/>
    </row>
    <row r="434" spans="18:24" x14ac:dyDescent="0.15">
      <c r="R434" s="1"/>
      <c r="S434" s="1"/>
      <c r="T434" s="1"/>
      <c r="U434" s="1"/>
      <c r="V434" s="1"/>
      <c r="W434" s="1"/>
      <c r="X434" s="1"/>
    </row>
    <row r="435" spans="18:24" x14ac:dyDescent="0.15">
      <c r="R435" s="1"/>
      <c r="S435" s="1"/>
      <c r="T435" s="1"/>
      <c r="U435" s="1"/>
      <c r="V435" s="1"/>
      <c r="W435" s="1"/>
      <c r="X435" s="1"/>
    </row>
    <row r="436" spans="18:24" x14ac:dyDescent="0.15">
      <c r="R436" s="1"/>
      <c r="S436" s="1"/>
      <c r="T436" s="1"/>
      <c r="U436" s="1"/>
      <c r="V436" s="1"/>
      <c r="W436" s="1"/>
      <c r="X436" s="1"/>
    </row>
    <row r="437" spans="18:24" x14ac:dyDescent="0.15">
      <c r="R437" s="1"/>
      <c r="S437" s="1"/>
      <c r="T437" s="1"/>
      <c r="U437" s="1"/>
      <c r="V437" s="1"/>
      <c r="W437" s="1"/>
      <c r="X437" s="1"/>
    </row>
    <row r="438" spans="18:24" x14ac:dyDescent="0.15">
      <c r="R438" s="1"/>
      <c r="S438" s="1"/>
      <c r="T438" s="1"/>
      <c r="U438" s="1"/>
      <c r="V438" s="1"/>
      <c r="W438" s="1"/>
      <c r="X438" s="1"/>
    </row>
    <row r="439" spans="18:24" x14ac:dyDescent="0.15">
      <c r="R439" s="1"/>
      <c r="S439" s="1"/>
      <c r="T439" s="1"/>
      <c r="U439" s="1"/>
      <c r="V439" s="1"/>
      <c r="W439" s="1"/>
      <c r="X439" s="1"/>
    </row>
    <row r="440" spans="18:24" x14ac:dyDescent="0.15">
      <c r="R440" s="1"/>
      <c r="S440" s="1"/>
      <c r="T440" s="1"/>
      <c r="U440" s="1"/>
      <c r="V440" s="1"/>
      <c r="W440" s="1"/>
      <c r="X440" s="1"/>
    </row>
    <row r="441" spans="18:24" x14ac:dyDescent="0.15">
      <c r="R441" s="1"/>
      <c r="S441" s="1"/>
      <c r="T441" s="1"/>
      <c r="U441" s="1"/>
      <c r="V441" s="1"/>
      <c r="W441" s="1"/>
      <c r="X441" s="1"/>
    </row>
    <row r="442" spans="18:24" x14ac:dyDescent="0.15">
      <c r="R442" s="1"/>
      <c r="S442" s="1"/>
      <c r="T442" s="1"/>
      <c r="U442" s="1"/>
      <c r="V442" s="1"/>
      <c r="W442" s="1"/>
      <c r="X442" s="1"/>
    </row>
    <row r="443" spans="18:24" x14ac:dyDescent="0.15">
      <c r="R443" s="1"/>
      <c r="S443" s="1"/>
      <c r="T443" s="1"/>
      <c r="U443" s="1"/>
      <c r="V443" s="1"/>
      <c r="W443" s="1"/>
      <c r="X443" s="1"/>
    </row>
    <row r="444" spans="18:24" x14ac:dyDescent="0.15">
      <c r="R444" s="1"/>
      <c r="S444" s="1"/>
      <c r="T444" s="1"/>
      <c r="U444" s="1"/>
      <c r="V444" s="1"/>
      <c r="W444" s="1"/>
      <c r="X444" s="1"/>
    </row>
    <row r="445" spans="18:24" x14ac:dyDescent="0.15">
      <c r="R445" s="1"/>
      <c r="S445" s="1"/>
      <c r="T445" s="1"/>
      <c r="U445" s="1"/>
      <c r="V445" s="1"/>
      <c r="W445" s="1"/>
      <c r="X445" s="1"/>
    </row>
    <row r="446" spans="18:24" x14ac:dyDescent="0.15">
      <c r="R446" s="1"/>
      <c r="S446" s="1"/>
      <c r="T446" s="1"/>
      <c r="U446" s="1"/>
      <c r="V446" s="1"/>
      <c r="W446" s="1"/>
      <c r="X446" s="1"/>
    </row>
    <row r="447" spans="18:24" x14ac:dyDescent="0.15">
      <c r="R447" s="1"/>
      <c r="S447" s="1"/>
      <c r="T447" s="1"/>
      <c r="U447" s="1"/>
      <c r="V447" s="1"/>
      <c r="W447" s="1"/>
      <c r="X447" s="1"/>
    </row>
    <row r="448" spans="18:24" x14ac:dyDescent="0.15">
      <c r="R448" s="1"/>
      <c r="S448" s="1"/>
      <c r="T448" s="1"/>
      <c r="U448" s="1"/>
      <c r="V448" s="1"/>
      <c r="W448" s="1"/>
      <c r="X448" s="1"/>
    </row>
    <row r="449" spans="18:24" x14ac:dyDescent="0.15">
      <c r="R449" s="1"/>
      <c r="S449" s="1"/>
      <c r="T449" s="1"/>
      <c r="U449" s="1"/>
      <c r="V449" s="1"/>
      <c r="W449" s="1"/>
      <c r="X449" s="1"/>
    </row>
    <row r="450" spans="18:24" x14ac:dyDescent="0.15">
      <c r="R450" s="1"/>
      <c r="S450" s="1"/>
      <c r="T450" s="1"/>
      <c r="U450" s="1"/>
      <c r="V450" s="1"/>
      <c r="W450" s="1"/>
      <c r="X450" s="1"/>
    </row>
    <row r="451" spans="18:24" x14ac:dyDescent="0.15">
      <c r="R451" s="1"/>
      <c r="S451" s="1"/>
      <c r="T451" s="1"/>
      <c r="U451" s="1"/>
      <c r="V451" s="1"/>
      <c r="W451" s="1"/>
      <c r="X451" s="1"/>
    </row>
    <row r="452" spans="18:24" x14ac:dyDescent="0.15">
      <c r="R452" s="1"/>
      <c r="S452" s="1"/>
      <c r="T452" s="1"/>
      <c r="U452" s="1"/>
      <c r="V452" s="1"/>
      <c r="W452" s="1"/>
      <c r="X452" s="1"/>
    </row>
    <row r="453" spans="18:24" x14ac:dyDescent="0.15">
      <c r="R453" s="1"/>
      <c r="S453" s="1"/>
      <c r="T453" s="1"/>
      <c r="U453" s="1"/>
      <c r="V453" s="1"/>
      <c r="W453" s="1"/>
      <c r="X453" s="1"/>
    </row>
    <row r="454" spans="18:24" x14ac:dyDescent="0.15">
      <c r="R454" s="1"/>
      <c r="S454" s="1"/>
      <c r="T454" s="1"/>
      <c r="U454" s="1"/>
      <c r="V454" s="1"/>
      <c r="W454" s="1"/>
      <c r="X454" s="1"/>
    </row>
    <row r="455" spans="18:24" x14ac:dyDescent="0.15">
      <c r="R455" s="1"/>
      <c r="S455" s="1"/>
      <c r="T455" s="1"/>
      <c r="U455" s="1"/>
      <c r="V455" s="1"/>
      <c r="W455" s="1"/>
      <c r="X455" s="1"/>
    </row>
    <row r="456" spans="18:24" x14ac:dyDescent="0.15">
      <c r="R456" s="1"/>
      <c r="S456" s="1"/>
      <c r="T456" s="1"/>
      <c r="U456" s="1"/>
      <c r="V456" s="1"/>
      <c r="W456" s="1"/>
      <c r="X456" s="1"/>
    </row>
    <row r="457" spans="18:24" x14ac:dyDescent="0.15">
      <c r="R457" s="1"/>
      <c r="S457" s="1"/>
      <c r="T457" s="1"/>
      <c r="U457" s="1"/>
      <c r="V457" s="1"/>
      <c r="W457" s="1"/>
      <c r="X457" s="1"/>
    </row>
    <row r="458" spans="18:24" x14ac:dyDescent="0.15">
      <c r="R458" s="1"/>
      <c r="S458" s="1"/>
      <c r="T458" s="1"/>
      <c r="U458" s="1"/>
      <c r="V458" s="1"/>
      <c r="W458" s="1"/>
      <c r="X458" s="1"/>
    </row>
    <row r="459" spans="18:24" ht="16" x14ac:dyDescent="0.2">
      <c r="R459"/>
      <c r="S459"/>
      <c r="T459"/>
      <c r="U459"/>
      <c r="V459"/>
      <c r="W459"/>
      <c r="X459"/>
    </row>
    <row r="460" spans="18:24" ht="16" x14ac:dyDescent="0.2">
      <c r="R460"/>
      <c r="S460"/>
      <c r="T460"/>
      <c r="U460"/>
      <c r="V460"/>
      <c r="W460"/>
      <c r="X460"/>
    </row>
    <row r="461" spans="18:24" ht="16" x14ac:dyDescent="0.2">
      <c r="R461"/>
      <c r="S461"/>
      <c r="T461"/>
      <c r="U461"/>
      <c r="V461"/>
      <c r="W461"/>
      <c r="X461"/>
    </row>
  </sheetData>
  <mergeCells count="81"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AB33:AE33"/>
    <mergeCell ref="C25:AA25"/>
    <mergeCell ref="C27:AA27"/>
    <mergeCell ref="C31:AA31"/>
    <mergeCell ref="C40:L40"/>
    <mergeCell ref="AF25:AH25"/>
    <mergeCell ref="AF27:AH27"/>
    <mergeCell ref="AF31:AH31"/>
    <mergeCell ref="AF28:AH28"/>
    <mergeCell ref="AB26:AE26"/>
    <mergeCell ref="AF30:AH30"/>
    <mergeCell ref="AF26:AH26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AF32:AH32"/>
    <mergeCell ref="AB31:AE31"/>
    <mergeCell ref="C29:AA29"/>
    <mergeCell ref="AB29:AE29"/>
    <mergeCell ref="AF29:AH29"/>
  </mergeCells>
  <pageMargins left="0.59055118110236227" right="0.74803149606299213" top="0.70866141732283472" bottom="0.98425196850393704" header="0.55118110236220474" footer="0.94488188976377963"/>
  <pageSetup scale="4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U489"/>
  <sheetViews>
    <sheetView showZeros="0" showWhiteSpace="0" view="pageBreakPreview" topLeftCell="A39" zoomScale="85" zoomScaleNormal="100" zoomScaleSheetLayoutView="85" workbookViewId="0">
      <selection activeCell="X40" sqref="X40"/>
    </sheetView>
  </sheetViews>
  <sheetFormatPr baseColWidth="10" defaultColWidth="11.5703125" defaultRowHeight="12" x14ac:dyDescent="0.15"/>
  <cols>
    <col min="1" max="1" width="1.5703125" style="1" customWidth="1"/>
    <col min="2" max="9" width="2.28515625" style="1" customWidth="1"/>
    <col min="10" max="10" width="2.42578125" style="1" customWidth="1"/>
    <col min="11" max="11" width="2.5703125" style="1" customWidth="1"/>
    <col min="12" max="12" width="2" style="1" customWidth="1"/>
    <col min="13" max="13" width="2.140625" style="1" customWidth="1"/>
    <col min="14" max="15" width="2" style="1" customWidth="1"/>
    <col min="16" max="16" width="8.28515625" style="1" customWidth="1"/>
    <col min="17" max="32" width="5.5703125" style="1" customWidth="1"/>
    <col min="33" max="33" width="6.7109375" style="1" customWidth="1"/>
    <col min="34" max="34" width="7.85546875" style="6" customWidth="1"/>
    <col min="35" max="35" width="10.28515625" style="3" customWidth="1"/>
    <col min="36" max="16384" width="11.5703125" style="1"/>
  </cols>
  <sheetData>
    <row r="1" spans="1:37" x14ac:dyDescent="0.15">
      <c r="AH1" s="1"/>
    </row>
    <row r="2" spans="1:37" ht="23.25" customHeight="1" x14ac:dyDescent="0.2">
      <c r="D2" s="309" t="s">
        <v>23</v>
      </c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1"/>
    </row>
    <row r="3" spans="1:37" ht="21.75" customHeight="1" x14ac:dyDescent="0.2">
      <c r="D3" s="29"/>
      <c r="E3" s="29"/>
      <c r="F3" s="29"/>
      <c r="G3" s="29"/>
      <c r="H3" s="50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1"/>
    </row>
    <row r="4" spans="1:37" ht="13.5" customHeight="1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31" t="s">
        <v>14</v>
      </c>
      <c r="T4" s="332"/>
      <c r="U4" s="332"/>
      <c r="V4" s="332"/>
      <c r="W4" s="332"/>
      <c r="X4" s="332"/>
      <c r="Y4" s="332"/>
      <c r="Z4" s="332"/>
      <c r="AA4" s="332"/>
      <c r="AB4" s="332"/>
      <c r="AC4" s="333"/>
      <c r="AD4" s="7"/>
      <c r="AE4"/>
      <c r="AF4"/>
      <c r="AG4"/>
      <c r="AH4"/>
    </row>
    <row r="5" spans="1:37" ht="9.75" customHeight="1" x14ac:dyDescent="0.2">
      <c r="C5" s="2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8">
        <v>1</v>
      </c>
      <c r="T5" s="334">
        <v>2</v>
      </c>
      <c r="U5" s="335"/>
      <c r="V5" s="316">
        <v>3</v>
      </c>
      <c r="W5" s="316"/>
      <c r="X5" s="316"/>
      <c r="Y5" s="335">
        <v>4</v>
      </c>
      <c r="Z5" s="335"/>
      <c r="AA5" s="335"/>
      <c r="AB5" s="335"/>
      <c r="AC5" s="336"/>
      <c r="AD5" s="7"/>
      <c r="AE5"/>
      <c r="AF5"/>
      <c r="AG5"/>
      <c r="AH5"/>
    </row>
    <row r="6" spans="1:37" ht="13.5" customHeight="1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9" t="s">
        <v>34</v>
      </c>
      <c r="T6" s="9" t="s">
        <v>35</v>
      </c>
      <c r="U6" s="9" t="s">
        <v>35</v>
      </c>
      <c r="V6" s="9" t="s">
        <v>34</v>
      </c>
      <c r="W6" s="9" t="s">
        <v>65</v>
      </c>
      <c r="X6" s="9" t="s">
        <v>32</v>
      </c>
      <c r="Y6" s="9" t="s">
        <v>35</v>
      </c>
      <c r="Z6" s="9" t="s">
        <v>32</v>
      </c>
      <c r="AA6" s="9" t="s">
        <v>36</v>
      </c>
      <c r="AB6" s="9" t="s">
        <v>61</v>
      </c>
      <c r="AC6" s="9" t="s">
        <v>35</v>
      </c>
      <c r="AD6" s="7"/>
      <c r="AE6"/>
      <c r="AF6"/>
      <c r="AG6"/>
      <c r="AH6"/>
    </row>
    <row r="7" spans="1:37" ht="21" customHeight="1" x14ac:dyDescent="0.2">
      <c r="A7" s="10" t="s">
        <v>1</v>
      </c>
      <c r="B7" s="11"/>
      <c r="C7" s="2"/>
      <c r="D7" s="2"/>
      <c r="E7" s="33"/>
      <c r="F7" s="317" t="s">
        <v>67</v>
      </c>
      <c r="G7" s="318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2"/>
      <c r="S7" s="13"/>
      <c r="T7" s="141"/>
      <c r="U7" s="346" t="s">
        <v>17</v>
      </c>
      <c r="V7" s="346"/>
      <c r="W7" s="345" t="s">
        <v>66</v>
      </c>
      <c r="X7" s="345"/>
      <c r="Y7" s="345"/>
      <c r="Z7" s="345"/>
      <c r="AA7" s="345"/>
      <c r="AB7" s="345"/>
      <c r="AC7" s="345"/>
      <c r="AD7" s="345"/>
      <c r="AE7" s="345"/>
      <c r="AF7" s="345"/>
      <c r="AG7" s="345"/>
      <c r="AH7" s="345"/>
    </row>
    <row r="8" spans="1:37" ht="21.75" customHeight="1" x14ac:dyDescent="0.2">
      <c r="A8" s="10" t="s">
        <v>16</v>
      </c>
      <c r="B8" s="11"/>
      <c r="C8" s="2"/>
      <c r="D8" s="2"/>
      <c r="E8" s="12"/>
      <c r="F8" s="327" t="s">
        <v>70</v>
      </c>
      <c r="G8" s="328"/>
      <c r="H8" s="328"/>
      <c r="I8" s="328"/>
      <c r="J8" s="328"/>
      <c r="K8" s="328"/>
      <c r="L8" s="328"/>
      <c r="M8" s="328"/>
      <c r="N8" s="328"/>
      <c r="O8" s="328"/>
      <c r="P8" s="328"/>
      <c r="Q8" s="328"/>
      <c r="R8" s="328"/>
      <c r="S8" s="14"/>
      <c r="T8" s="142"/>
      <c r="U8" s="347" t="s">
        <v>18</v>
      </c>
      <c r="V8" s="347"/>
      <c r="W8" s="329" t="s">
        <v>59</v>
      </c>
      <c r="X8" s="330"/>
      <c r="Y8" s="330"/>
      <c r="Z8" s="330"/>
      <c r="AA8" s="330"/>
      <c r="AB8" s="330"/>
      <c r="AC8" s="330"/>
      <c r="AD8" s="330"/>
      <c r="AE8" s="330"/>
      <c r="AF8" s="330"/>
      <c r="AG8" s="330"/>
      <c r="AH8" s="330"/>
    </row>
    <row r="9" spans="1:37" ht="35.25" customHeight="1" x14ac:dyDescent="0.2">
      <c r="A9" s="10" t="s">
        <v>2</v>
      </c>
      <c r="B9" s="11"/>
      <c r="C9" s="2"/>
      <c r="D9" s="15"/>
      <c r="E9" s="15"/>
      <c r="F9" s="327" t="s">
        <v>58</v>
      </c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207"/>
      <c r="T9" s="142"/>
      <c r="U9" s="347" t="s">
        <v>3</v>
      </c>
      <c r="V9" s="347"/>
      <c r="W9" s="139"/>
      <c r="X9" s="140"/>
      <c r="Y9" s="208" t="s">
        <v>37</v>
      </c>
      <c r="Z9" s="138"/>
      <c r="AA9" s="16" t="s">
        <v>4</v>
      </c>
      <c r="AB9" s="337" t="s">
        <v>74</v>
      </c>
      <c r="AC9" s="338"/>
      <c r="AD9" s="338"/>
      <c r="AE9" s="338"/>
      <c r="AF9" s="338"/>
      <c r="AG9" s="17"/>
      <c r="AH9" s="18" t="s">
        <v>64</v>
      </c>
    </row>
    <row r="10" spans="1:37" ht="30.75" customHeight="1" thickBot="1" x14ac:dyDescent="0.2">
      <c r="B10" s="342" t="s">
        <v>31</v>
      </c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K10" s="51"/>
    </row>
    <row r="11" spans="1:37" ht="15" customHeight="1" x14ac:dyDescent="0.2">
      <c r="A11" s="20"/>
      <c r="B11" s="291" t="s">
        <v>24</v>
      </c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343" t="s">
        <v>21</v>
      </c>
      <c r="Q11" s="114">
        <v>1</v>
      </c>
      <c r="R11" s="84">
        <f>+Q11+1</f>
        <v>2</v>
      </c>
      <c r="S11" s="84">
        <f t="shared" ref="S11:AE12" si="0">+R11+1</f>
        <v>3</v>
      </c>
      <c r="T11" s="84">
        <f t="shared" si="0"/>
        <v>4</v>
      </c>
      <c r="U11" s="84">
        <f t="shared" si="0"/>
        <v>5</v>
      </c>
      <c r="V11" s="84">
        <f t="shared" si="0"/>
        <v>6</v>
      </c>
      <c r="W11" s="84">
        <f t="shared" si="0"/>
        <v>7</v>
      </c>
      <c r="X11" s="84">
        <f t="shared" si="0"/>
        <v>8</v>
      </c>
      <c r="Y11" s="84">
        <f t="shared" si="0"/>
        <v>9</v>
      </c>
      <c r="Z11" s="84">
        <f t="shared" si="0"/>
        <v>10</v>
      </c>
      <c r="AA11" s="84">
        <f t="shared" si="0"/>
        <v>11</v>
      </c>
      <c r="AB11" s="84">
        <f t="shared" si="0"/>
        <v>12</v>
      </c>
      <c r="AC11" s="84">
        <f t="shared" si="0"/>
        <v>13</v>
      </c>
      <c r="AD11" s="84">
        <f t="shared" si="0"/>
        <v>14</v>
      </c>
      <c r="AE11" s="84">
        <f t="shared" si="0"/>
        <v>15</v>
      </c>
      <c r="AF11" s="85"/>
      <c r="AG11" s="350" t="s">
        <v>26</v>
      </c>
      <c r="AH11" s="348" t="s">
        <v>22</v>
      </c>
      <c r="AK11" s="51"/>
    </row>
    <row r="12" spans="1:37" ht="15" customHeight="1" x14ac:dyDescent="0.2">
      <c r="A12" s="20"/>
      <c r="B12" s="301" t="s">
        <v>25</v>
      </c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2"/>
      <c r="O12" s="302"/>
      <c r="P12" s="323"/>
      <c r="Q12" s="115">
        <v>16</v>
      </c>
      <c r="R12" s="86">
        <f>+Q12+1</f>
        <v>17</v>
      </c>
      <c r="S12" s="86">
        <f t="shared" si="0"/>
        <v>18</v>
      </c>
      <c r="T12" s="86">
        <f t="shared" si="0"/>
        <v>19</v>
      </c>
      <c r="U12" s="86">
        <f t="shared" si="0"/>
        <v>20</v>
      </c>
      <c r="V12" s="86">
        <f t="shared" si="0"/>
        <v>21</v>
      </c>
      <c r="W12" s="86">
        <f t="shared" si="0"/>
        <v>22</v>
      </c>
      <c r="X12" s="86">
        <f t="shared" si="0"/>
        <v>23</v>
      </c>
      <c r="Y12" s="86">
        <f t="shared" si="0"/>
        <v>24</v>
      </c>
      <c r="Z12" s="86">
        <f t="shared" si="0"/>
        <v>25</v>
      </c>
      <c r="AA12" s="86">
        <f t="shared" si="0"/>
        <v>26</v>
      </c>
      <c r="AB12" s="86">
        <f t="shared" si="0"/>
        <v>27</v>
      </c>
      <c r="AC12" s="86">
        <f t="shared" si="0"/>
        <v>28</v>
      </c>
      <c r="AD12" s="86">
        <f t="shared" si="0"/>
        <v>29</v>
      </c>
      <c r="AE12" s="86">
        <f t="shared" si="0"/>
        <v>30</v>
      </c>
      <c r="AF12" s="86">
        <v>31</v>
      </c>
      <c r="AG12" s="351"/>
      <c r="AH12" s="349"/>
      <c r="AK12" s="51"/>
    </row>
    <row r="13" spans="1:37" ht="18" customHeight="1" thickBot="1" x14ac:dyDescent="0.25">
      <c r="A13" s="20"/>
      <c r="B13" s="339" t="s">
        <v>56</v>
      </c>
      <c r="C13" s="340"/>
      <c r="D13" s="340"/>
      <c r="E13" s="340"/>
      <c r="F13" s="340"/>
      <c r="G13" s="340"/>
      <c r="H13" s="340"/>
      <c r="I13" s="340"/>
      <c r="J13" s="340"/>
      <c r="K13" s="340"/>
      <c r="L13" s="340"/>
      <c r="M13" s="340"/>
      <c r="N13" s="340"/>
      <c r="O13" s="341"/>
      <c r="P13" s="125" t="s">
        <v>6</v>
      </c>
      <c r="Q13" s="116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8"/>
      <c r="AC13" s="87"/>
      <c r="AD13" s="87">
        <v>8</v>
      </c>
      <c r="AE13" s="87"/>
      <c r="AF13" s="87"/>
      <c r="AG13" s="89">
        <f>SUM(Q13:AF13)</f>
        <v>8</v>
      </c>
      <c r="AH13" s="90">
        <f>AG13/AG63</f>
        <v>0.125</v>
      </c>
      <c r="AI13" s="5"/>
      <c r="AK13" s="52"/>
    </row>
    <row r="14" spans="1:37" ht="18" customHeight="1" thickBot="1" x14ac:dyDescent="0.25">
      <c r="A14" s="20"/>
      <c r="B14" s="310"/>
      <c r="C14" s="311"/>
      <c r="D14" s="311"/>
      <c r="E14" s="311"/>
      <c r="F14" s="311"/>
      <c r="G14" s="311"/>
      <c r="H14" s="311"/>
      <c r="I14" s="311"/>
      <c r="J14" s="311"/>
      <c r="K14" s="311"/>
      <c r="L14" s="311"/>
      <c r="M14" s="311"/>
      <c r="N14" s="311"/>
      <c r="O14" s="312"/>
      <c r="P14" s="125" t="s">
        <v>19</v>
      </c>
      <c r="Q14" s="117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89">
        <f>SUM(Q14:AF14)</f>
        <v>0</v>
      </c>
      <c r="AH14" s="90"/>
      <c r="AK14" s="52"/>
    </row>
    <row r="15" spans="1:37" ht="15" customHeight="1" x14ac:dyDescent="0.2">
      <c r="A15" s="20"/>
      <c r="B15" s="299" t="s">
        <v>24</v>
      </c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289" t="s">
        <v>21</v>
      </c>
      <c r="Q15" s="118">
        <v>1</v>
      </c>
      <c r="R15" s="92" t="s">
        <v>32</v>
      </c>
      <c r="S15" s="92" t="s">
        <v>33</v>
      </c>
      <c r="T15" s="92">
        <f t="shared" ref="T15:AE15" si="1">+S15+1</f>
        <v>4</v>
      </c>
      <c r="U15" s="92">
        <f t="shared" si="1"/>
        <v>5</v>
      </c>
      <c r="V15" s="92">
        <f t="shared" si="1"/>
        <v>6</v>
      </c>
      <c r="W15" s="92">
        <f t="shared" si="1"/>
        <v>7</v>
      </c>
      <c r="X15" s="92">
        <f t="shared" si="1"/>
        <v>8</v>
      </c>
      <c r="Y15" s="92">
        <f t="shared" si="1"/>
        <v>9</v>
      </c>
      <c r="Z15" s="92">
        <f t="shared" si="1"/>
        <v>10</v>
      </c>
      <c r="AA15" s="92">
        <f t="shared" si="1"/>
        <v>11</v>
      </c>
      <c r="AB15" s="92">
        <f t="shared" si="1"/>
        <v>12</v>
      </c>
      <c r="AC15" s="92">
        <f t="shared" si="1"/>
        <v>13</v>
      </c>
      <c r="AD15" s="92">
        <f t="shared" si="1"/>
        <v>14</v>
      </c>
      <c r="AE15" s="92">
        <f t="shared" si="1"/>
        <v>15</v>
      </c>
      <c r="AF15" s="93"/>
      <c r="AG15" s="305" t="s">
        <v>26</v>
      </c>
      <c r="AH15" s="344" t="s">
        <v>22</v>
      </c>
      <c r="AK15" s="52"/>
    </row>
    <row r="16" spans="1:37" ht="15" customHeight="1" x14ac:dyDescent="0.2">
      <c r="A16" s="20"/>
      <c r="B16" s="287" t="s">
        <v>25</v>
      </c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90"/>
      <c r="Q16" s="118" t="s">
        <v>55</v>
      </c>
      <c r="R16" s="92">
        <f>+Q16+1</f>
        <v>17</v>
      </c>
      <c r="S16" s="92">
        <f t="shared" ref="S16:AE16" si="2">+R16+1</f>
        <v>18</v>
      </c>
      <c r="T16" s="92">
        <f t="shared" si="2"/>
        <v>19</v>
      </c>
      <c r="U16" s="92">
        <f t="shared" si="2"/>
        <v>20</v>
      </c>
      <c r="V16" s="92">
        <f t="shared" si="2"/>
        <v>21</v>
      </c>
      <c r="W16" s="92">
        <f t="shared" si="2"/>
        <v>22</v>
      </c>
      <c r="X16" s="92">
        <f t="shared" si="2"/>
        <v>23</v>
      </c>
      <c r="Y16" s="92">
        <f t="shared" si="2"/>
        <v>24</v>
      </c>
      <c r="Z16" s="92">
        <f t="shared" si="2"/>
        <v>25</v>
      </c>
      <c r="AA16" s="92">
        <f t="shared" si="2"/>
        <v>26</v>
      </c>
      <c r="AB16" s="92">
        <f t="shared" si="2"/>
        <v>27</v>
      </c>
      <c r="AC16" s="92">
        <f t="shared" si="2"/>
        <v>28</v>
      </c>
      <c r="AD16" s="92">
        <f t="shared" si="2"/>
        <v>29</v>
      </c>
      <c r="AE16" s="92">
        <f t="shared" si="2"/>
        <v>30</v>
      </c>
      <c r="AF16" s="92">
        <v>31</v>
      </c>
      <c r="AG16" s="305"/>
      <c r="AH16" s="344"/>
      <c r="AK16" s="52"/>
    </row>
    <row r="17" spans="1:37" ht="18" customHeight="1" thickBot="1" x14ac:dyDescent="0.25">
      <c r="A17" s="20"/>
      <c r="B17" s="306" t="s">
        <v>68</v>
      </c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307"/>
      <c r="N17" s="307"/>
      <c r="O17" s="308"/>
      <c r="P17" s="126" t="s">
        <v>6</v>
      </c>
      <c r="Q17" s="119"/>
      <c r="R17" s="94"/>
      <c r="S17" s="94"/>
      <c r="T17" s="95"/>
      <c r="U17" s="95">
        <v>8</v>
      </c>
      <c r="V17" s="94">
        <v>8</v>
      </c>
      <c r="W17" s="94">
        <v>8</v>
      </c>
      <c r="X17" s="94"/>
      <c r="Y17" s="94"/>
      <c r="Z17" s="94">
        <v>8</v>
      </c>
      <c r="AA17" s="94"/>
      <c r="AB17" s="94">
        <v>8</v>
      </c>
      <c r="AC17" s="94"/>
      <c r="AD17" s="94"/>
      <c r="AE17" s="94"/>
      <c r="AF17" s="94"/>
      <c r="AG17" s="96">
        <f>SUM(Q17:AF17)</f>
        <v>40</v>
      </c>
      <c r="AH17" s="97">
        <f>AG17/AG63</f>
        <v>0.625</v>
      </c>
      <c r="AK17" s="52"/>
    </row>
    <row r="18" spans="1:37" ht="18" customHeight="1" thickBot="1" x14ac:dyDescent="0.25">
      <c r="A18" s="20"/>
      <c r="B18" s="313" t="s">
        <v>69</v>
      </c>
      <c r="C18" s="314"/>
      <c r="D18" s="314"/>
      <c r="E18" s="314"/>
      <c r="F18" s="314"/>
      <c r="G18" s="314"/>
      <c r="H18" s="314"/>
      <c r="I18" s="314"/>
      <c r="J18" s="314"/>
      <c r="K18" s="314"/>
      <c r="L18" s="314"/>
      <c r="M18" s="314"/>
      <c r="N18" s="314"/>
      <c r="O18" s="315"/>
      <c r="P18" s="127" t="s">
        <v>19</v>
      </c>
      <c r="Q18" s="119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>
        <v>3</v>
      </c>
      <c r="AC18" s="94"/>
      <c r="AD18" s="95"/>
      <c r="AE18" s="94"/>
      <c r="AF18" s="94"/>
      <c r="AG18" s="96">
        <f>SUM(Q18:AF18)</f>
        <v>3</v>
      </c>
      <c r="AH18" s="98">
        <f>AG18/AG64</f>
        <v>0.75</v>
      </c>
      <c r="AK18" s="52"/>
    </row>
    <row r="19" spans="1:37" ht="15" customHeight="1" x14ac:dyDescent="0.2">
      <c r="A19" s="20"/>
      <c r="B19" s="291" t="s">
        <v>24</v>
      </c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322" t="s">
        <v>21</v>
      </c>
      <c r="Q19" s="115" t="s">
        <v>37</v>
      </c>
      <c r="R19" s="86">
        <f>+Q19+1</f>
        <v>2</v>
      </c>
      <c r="S19" s="86">
        <f t="shared" ref="S19:AE19" si="3">+R19+1</f>
        <v>3</v>
      </c>
      <c r="T19" s="86">
        <f t="shared" si="3"/>
        <v>4</v>
      </c>
      <c r="U19" s="86">
        <f t="shared" si="3"/>
        <v>5</v>
      </c>
      <c r="V19" s="86">
        <f t="shared" si="3"/>
        <v>6</v>
      </c>
      <c r="W19" s="86">
        <f t="shared" si="3"/>
        <v>7</v>
      </c>
      <c r="X19" s="86">
        <f t="shared" si="3"/>
        <v>8</v>
      </c>
      <c r="Y19" s="86">
        <f t="shared" si="3"/>
        <v>9</v>
      </c>
      <c r="Z19" s="86">
        <f t="shared" si="3"/>
        <v>10</v>
      </c>
      <c r="AA19" s="86">
        <f t="shared" si="3"/>
        <v>11</v>
      </c>
      <c r="AB19" s="86">
        <f t="shared" si="3"/>
        <v>12</v>
      </c>
      <c r="AC19" s="86">
        <f t="shared" si="3"/>
        <v>13</v>
      </c>
      <c r="AD19" s="86">
        <f t="shared" si="3"/>
        <v>14</v>
      </c>
      <c r="AE19" s="86">
        <f t="shared" si="3"/>
        <v>15</v>
      </c>
      <c r="AF19" s="99"/>
      <c r="AG19" s="351" t="s">
        <v>26</v>
      </c>
      <c r="AH19" s="283" t="s">
        <v>22</v>
      </c>
      <c r="AK19" s="52"/>
    </row>
    <row r="20" spans="1:37" ht="15" customHeight="1" x14ac:dyDescent="0.2">
      <c r="A20" s="20"/>
      <c r="B20" s="301" t="s">
        <v>25</v>
      </c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23"/>
      <c r="Q20" s="115">
        <v>16</v>
      </c>
      <c r="R20" s="86">
        <f>+Q20+1</f>
        <v>17</v>
      </c>
      <c r="S20" s="86">
        <f t="shared" ref="S20:AE20" si="4">+R20+1</f>
        <v>18</v>
      </c>
      <c r="T20" s="86">
        <f t="shared" si="4"/>
        <v>19</v>
      </c>
      <c r="U20" s="86">
        <f t="shared" si="4"/>
        <v>20</v>
      </c>
      <c r="V20" s="86">
        <f t="shared" si="4"/>
        <v>21</v>
      </c>
      <c r="W20" s="86">
        <f t="shared" si="4"/>
        <v>22</v>
      </c>
      <c r="X20" s="86">
        <f t="shared" si="4"/>
        <v>23</v>
      </c>
      <c r="Y20" s="86">
        <f t="shared" si="4"/>
        <v>24</v>
      </c>
      <c r="Z20" s="86">
        <f t="shared" si="4"/>
        <v>25</v>
      </c>
      <c r="AA20" s="86">
        <f t="shared" si="4"/>
        <v>26</v>
      </c>
      <c r="AB20" s="86">
        <f t="shared" si="4"/>
        <v>27</v>
      </c>
      <c r="AC20" s="86">
        <f t="shared" si="4"/>
        <v>28</v>
      </c>
      <c r="AD20" s="86">
        <f t="shared" si="4"/>
        <v>29</v>
      </c>
      <c r="AE20" s="86">
        <f t="shared" si="4"/>
        <v>30</v>
      </c>
      <c r="AF20" s="86">
        <v>31</v>
      </c>
      <c r="AG20" s="351"/>
      <c r="AH20" s="283"/>
      <c r="AK20" s="52"/>
    </row>
    <row r="21" spans="1:37" ht="18" customHeight="1" thickBot="1" x14ac:dyDescent="0.25">
      <c r="A21" s="20"/>
      <c r="B21" s="324" t="s">
        <v>71</v>
      </c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6"/>
      <c r="P21" s="125" t="s">
        <v>6</v>
      </c>
      <c r="Q21" s="117"/>
      <c r="R21" s="91"/>
      <c r="S21" s="91"/>
      <c r="T21" s="91"/>
      <c r="U21" s="91"/>
      <c r="V21" s="91"/>
      <c r="W21" s="91"/>
      <c r="X21" s="91"/>
      <c r="Y21" s="91"/>
      <c r="Z21" s="91"/>
      <c r="AA21" s="91">
        <v>8</v>
      </c>
      <c r="AB21" s="91"/>
      <c r="AC21" s="91">
        <v>8</v>
      </c>
      <c r="AD21" s="91"/>
      <c r="AE21" s="91"/>
      <c r="AF21" s="91"/>
      <c r="AG21" s="100">
        <f>SUM(Q21:AF21)</f>
        <v>16</v>
      </c>
      <c r="AH21" s="90">
        <f>AG21/AG63</f>
        <v>0.25</v>
      </c>
      <c r="AK21" s="52"/>
    </row>
    <row r="22" spans="1:37" ht="18" customHeight="1" thickBot="1" x14ac:dyDescent="0.25">
      <c r="A22" s="20"/>
      <c r="B22" s="313" t="s">
        <v>73</v>
      </c>
      <c r="C22" s="314"/>
      <c r="D22" s="314"/>
      <c r="E22" s="314"/>
      <c r="F22" s="314"/>
      <c r="G22" s="314"/>
      <c r="H22" s="314"/>
      <c r="I22" s="314"/>
      <c r="J22" s="314"/>
      <c r="K22" s="314"/>
      <c r="L22" s="314"/>
      <c r="M22" s="314"/>
      <c r="N22" s="314"/>
      <c r="O22" s="315"/>
      <c r="P22" s="125" t="s">
        <v>19</v>
      </c>
      <c r="Q22" s="117"/>
      <c r="R22" s="91"/>
      <c r="S22" s="91"/>
      <c r="T22" s="91"/>
      <c r="U22" s="91"/>
      <c r="V22" s="91"/>
      <c r="W22" s="91"/>
      <c r="X22" s="91"/>
      <c r="Y22" s="91"/>
      <c r="Z22" s="91"/>
      <c r="AA22" s="91">
        <v>0.5</v>
      </c>
      <c r="AB22" s="91"/>
      <c r="AC22" s="91">
        <v>0.5</v>
      </c>
      <c r="AD22" s="91"/>
      <c r="AE22" s="91"/>
      <c r="AF22" s="91"/>
      <c r="AG22" s="100">
        <f>SUM(Q22:AF22)</f>
        <v>1</v>
      </c>
      <c r="AH22" s="90">
        <f>AG22/AG64</f>
        <v>0.25</v>
      </c>
      <c r="AK22" s="52"/>
    </row>
    <row r="23" spans="1:37" ht="15" customHeight="1" x14ac:dyDescent="0.2">
      <c r="A23" s="20"/>
      <c r="B23" s="299" t="s">
        <v>24</v>
      </c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289" t="s">
        <v>21</v>
      </c>
      <c r="Q23" s="118">
        <v>1</v>
      </c>
      <c r="R23" s="92">
        <f>+Q23+1</f>
        <v>2</v>
      </c>
      <c r="S23" s="92">
        <f t="shared" ref="S23:AE23" si="5">+R23+1</f>
        <v>3</v>
      </c>
      <c r="T23" s="92">
        <f t="shared" si="5"/>
        <v>4</v>
      </c>
      <c r="U23" s="92">
        <f t="shared" si="5"/>
        <v>5</v>
      </c>
      <c r="V23" s="92">
        <f t="shared" si="5"/>
        <v>6</v>
      </c>
      <c r="W23" s="92">
        <f t="shared" si="5"/>
        <v>7</v>
      </c>
      <c r="X23" s="92">
        <f t="shared" si="5"/>
        <v>8</v>
      </c>
      <c r="Y23" s="92">
        <f t="shared" si="5"/>
        <v>9</v>
      </c>
      <c r="Z23" s="92">
        <f t="shared" si="5"/>
        <v>10</v>
      </c>
      <c r="AA23" s="92">
        <f t="shared" si="5"/>
        <v>11</v>
      </c>
      <c r="AB23" s="92">
        <f t="shared" si="5"/>
        <v>12</v>
      </c>
      <c r="AC23" s="92">
        <f t="shared" si="5"/>
        <v>13</v>
      </c>
      <c r="AD23" s="92">
        <f t="shared" si="5"/>
        <v>14</v>
      </c>
      <c r="AE23" s="92">
        <f t="shared" si="5"/>
        <v>15</v>
      </c>
      <c r="AF23" s="93"/>
      <c r="AG23" s="305" t="s">
        <v>26</v>
      </c>
      <c r="AH23" s="344" t="s">
        <v>22</v>
      </c>
      <c r="AK23" s="52"/>
    </row>
    <row r="24" spans="1:37" ht="15" customHeight="1" x14ac:dyDescent="0.2">
      <c r="A24" s="20"/>
      <c r="B24" s="287" t="s">
        <v>25</v>
      </c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90"/>
      <c r="Q24" s="118">
        <v>16</v>
      </c>
      <c r="R24" s="92">
        <f>+Q24+1</f>
        <v>17</v>
      </c>
      <c r="S24" s="92">
        <f t="shared" ref="S24:AE24" si="6">+R24+1</f>
        <v>18</v>
      </c>
      <c r="T24" s="92">
        <f t="shared" si="6"/>
        <v>19</v>
      </c>
      <c r="U24" s="92">
        <f t="shared" si="6"/>
        <v>20</v>
      </c>
      <c r="V24" s="92">
        <f t="shared" si="6"/>
        <v>21</v>
      </c>
      <c r="W24" s="92">
        <f t="shared" si="6"/>
        <v>22</v>
      </c>
      <c r="X24" s="92">
        <f t="shared" si="6"/>
        <v>23</v>
      </c>
      <c r="Y24" s="92">
        <f t="shared" si="6"/>
        <v>24</v>
      </c>
      <c r="Z24" s="92">
        <f t="shared" si="6"/>
        <v>25</v>
      </c>
      <c r="AA24" s="92">
        <f t="shared" si="6"/>
        <v>26</v>
      </c>
      <c r="AB24" s="92">
        <f t="shared" si="6"/>
        <v>27</v>
      </c>
      <c r="AC24" s="92">
        <f t="shared" si="6"/>
        <v>28</v>
      </c>
      <c r="AD24" s="92">
        <f t="shared" si="6"/>
        <v>29</v>
      </c>
      <c r="AE24" s="92">
        <f t="shared" si="6"/>
        <v>30</v>
      </c>
      <c r="AF24" s="92">
        <v>31</v>
      </c>
      <c r="AG24" s="305"/>
      <c r="AH24" s="344"/>
      <c r="AK24" s="52"/>
    </row>
    <row r="25" spans="1:37" ht="18" customHeight="1" thickBot="1" x14ac:dyDescent="0.25">
      <c r="A25" s="20"/>
      <c r="B25" s="324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6"/>
      <c r="P25" s="127" t="s">
        <v>6</v>
      </c>
      <c r="Q25" s="119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6">
        <f>SUM(Q25:AF25)</f>
        <v>0</v>
      </c>
      <c r="AH25" s="97">
        <f>AG25/AG63</f>
        <v>0</v>
      </c>
      <c r="AK25" s="52"/>
    </row>
    <row r="26" spans="1:37" ht="18" customHeight="1" thickBot="1" x14ac:dyDescent="0.25">
      <c r="A26" s="20"/>
      <c r="B26" s="313"/>
      <c r="C26" s="314"/>
      <c r="D26" s="314"/>
      <c r="E26" s="314"/>
      <c r="F26" s="314"/>
      <c r="G26" s="314"/>
      <c r="H26" s="314"/>
      <c r="I26" s="314"/>
      <c r="J26" s="314"/>
      <c r="K26" s="314"/>
      <c r="L26" s="314"/>
      <c r="M26" s="314"/>
      <c r="N26" s="314"/>
      <c r="O26" s="315"/>
      <c r="P26" s="127" t="s">
        <v>19</v>
      </c>
      <c r="Q26" s="119"/>
      <c r="R26" s="94"/>
      <c r="S26" s="94"/>
      <c r="T26" s="94"/>
      <c r="U26" s="94"/>
      <c r="V26" s="94"/>
      <c r="W26" s="94"/>
      <c r="X26" s="94"/>
      <c r="Y26" s="204"/>
      <c r="Z26" s="94"/>
      <c r="AA26" s="94"/>
      <c r="AB26" s="94"/>
      <c r="AC26" s="94"/>
      <c r="AD26" s="94"/>
      <c r="AE26" s="95"/>
      <c r="AF26" s="94"/>
      <c r="AG26" s="96">
        <f>SUM(Q26:AF26)</f>
        <v>0</v>
      </c>
      <c r="AH26" s="98">
        <f>AG26/AG64</f>
        <v>0</v>
      </c>
      <c r="AK26" s="51"/>
    </row>
    <row r="27" spans="1:37" ht="15" customHeight="1" x14ac:dyDescent="0.2">
      <c r="A27" s="20"/>
      <c r="B27" s="291" t="s">
        <v>24</v>
      </c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322" t="s">
        <v>21</v>
      </c>
      <c r="Q27" s="115">
        <v>1</v>
      </c>
      <c r="R27" s="86">
        <f>+Q27+1</f>
        <v>2</v>
      </c>
      <c r="S27" s="86">
        <f t="shared" ref="S27:AE27" si="7">+R27+1</f>
        <v>3</v>
      </c>
      <c r="T27" s="86">
        <f t="shared" si="7"/>
        <v>4</v>
      </c>
      <c r="U27" s="86">
        <f t="shared" si="7"/>
        <v>5</v>
      </c>
      <c r="V27" s="86">
        <f t="shared" si="7"/>
        <v>6</v>
      </c>
      <c r="W27" s="86">
        <f t="shared" si="7"/>
        <v>7</v>
      </c>
      <c r="X27" s="86">
        <f t="shared" si="7"/>
        <v>8</v>
      </c>
      <c r="Y27" s="86">
        <f t="shared" si="7"/>
        <v>9</v>
      </c>
      <c r="Z27" s="86">
        <f t="shared" si="7"/>
        <v>10</v>
      </c>
      <c r="AA27" s="86">
        <f t="shared" si="7"/>
        <v>11</v>
      </c>
      <c r="AB27" s="86">
        <f t="shared" si="7"/>
        <v>12</v>
      </c>
      <c r="AC27" s="86">
        <f t="shared" si="7"/>
        <v>13</v>
      </c>
      <c r="AD27" s="86">
        <f t="shared" si="7"/>
        <v>14</v>
      </c>
      <c r="AE27" s="86">
        <f t="shared" si="7"/>
        <v>15</v>
      </c>
      <c r="AF27" s="99"/>
      <c r="AG27" s="351" t="s">
        <v>26</v>
      </c>
      <c r="AH27" s="283" t="s">
        <v>22</v>
      </c>
      <c r="AK27" s="51"/>
    </row>
    <row r="28" spans="1:37" ht="15" customHeight="1" x14ac:dyDescent="0.2">
      <c r="A28" s="20"/>
      <c r="B28" s="303" t="s">
        <v>25</v>
      </c>
      <c r="C28" s="304"/>
      <c r="D28" s="304"/>
      <c r="E28" s="304"/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23"/>
      <c r="Q28" s="115">
        <v>16</v>
      </c>
      <c r="R28" s="86">
        <f>+Q28+1</f>
        <v>17</v>
      </c>
      <c r="S28" s="86">
        <f t="shared" ref="S28:AE28" si="8">+R28+1</f>
        <v>18</v>
      </c>
      <c r="T28" s="86">
        <f t="shared" si="8"/>
        <v>19</v>
      </c>
      <c r="U28" s="86">
        <f t="shared" si="8"/>
        <v>20</v>
      </c>
      <c r="V28" s="86">
        <f t="shared" si="8"/>
        <v>21</v>
      </c>
      <c r="W28" s="86">
        <f t="shared" si="8"/>
        <v>22</v>
      </c>
      <c r="X28" s="86">
        <f t="shared" si="8"/>
        <v>23</v>
      </c>
      <c r="Y28" s="86">
        <f t="shared" si="8"/>
        <v>24</v>
      </c>
      <c r="Z28" s="86">
        <f t="shared" si="8"/>
        <v>25</v>
      </c>
      <c r="AA28" s="86">
        <f t="shared" si="8"/>
        <v>26</v>
      </c>
      <c r="AB28" s="86">
        <f t="shared" si="8"/>
        <v>27</v>
      </c>
      <c r="AC28" s="86">
        <f t="shared" si="8"/>
        <v>28</v>
      </c>
      <c r="AD28" s="86">
        <f t="shared" si="8"/>
        <v>29</v>
      </c>
      <c r="AE28" s="86">
        <f t="shared" si="8"/>
        <v>30</v>
      </c>
      <c r="AF28" s="86">
        <v>31</v>
      </c>
      <c r="AG28" s="351"/>
      <c r="AH28" s="283"/>
      <c r="AK28" s="51"/>
    </row>
    <row r="29" spans="1:37" ht="18" customHeight="1" thickBot="1" x14ac:dyDescent="0.25">
      <c r="A29" s="20"/>
      <c r="B29" s="352"/>
      <c r="C29" s="353"/>
      <c r="D29" s="353"/>
      <c r="E29" s="353"/>
      <c r="F29" s="353"/>
      <c r="G29" s="353"/>
      <c r="H29" s="353"/>
      <c r="I29" s="353"/>
      <c r="J29" s="353"/>
      <c r="K29" s="353"/>
      <c r="L29" s="353"/>
      <c r="M29" s="353"/>
      <c r="N29" s="353"/>
      <c r="O29" s="354"/>
      <c r="P29" s="125" t="s">
        <v>6</v>
      </c>
      <c r="Q29" s="117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89">
        <f>SUM(Q29:AF29)</f>
        <v>0</v>
      </c>
      <c r="AH29" s="101">
        <f>AG29/AG63</f>
        <v>0</v>
      </c>
      <c r="AK29" s="51"/>
    </row>
    <row r="30" spans="1:37" ht="18" customHeight="1" thickBot="1" x14ac:dyDescent="0.25">
      <c r="A30" s="20"/>
      <c r="B30" s="319"/>
      <c r="C30" s="320"/>
      <c r="D30" s="320"/>
      <c r="E30" s="320"/>
      <c r="F30" s="320"/>
      <c r="G30" s="320"/>
      <c r="H30" s="320"/>
      <c r="I30" s="320"/>
      <c r="J30" s="320"/>
      <c r="K30" s="320"/>
      <c r="L30" s="320"/>
      <c r="M30" s="320"/>
      <c r="N30" s="320"/>
      <c r="O30" s="321"/>
      <c r="P30" s="125" t="s">
        <v>19</v>
      </c>
      <c r="Q30" s="117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89">
        <f>SUM(Q30:AF30)</f>
        <v>0</v>
      </c>
      <c r="AH30" s="101">
        <f>AG30/AG64</f>
        <v>0</v>
      </c>
      <c r="AK30" s="51"/>
    </row>
    <row r="31" spans="1:37" ht="15" customHeight="1" x14ac:dyDescent="0.2">
      <c r="A31" s="20"/>
      <c r="B31" s="299" t="s">
        <v>24</v>
      </c>
      <c r="C31" s="300"/>
      <c r="D31" s="300"/>
      <c r="E31" s="300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289" t="s">
        <v>21</v>
      </c>
      <c r="Q31" s="118">
        <v>1</v>
      </c>
      <c r="R31" s="92">
        <f>+Q31+1</f>
        <v>2</v>
      </c>
      <c r="S31" s="92">
        <f t="shared" ref="S31:AE31" si="9">+R31+1</f>
        <v>3</v>
      </c>
      <c r="T31" s="92">
        <f t="shared" si="9"/>
        <v>4</v>
      </c>
      <c r="U31" s="92">
        <f t="shared" si="9"/>
        <v>5</v>
      </c>
      <c r="V31" s="92">
        <f t="shared" si="9"/>
        <v>6</v>
      </c>
      <c r="W31" s="92">
        <f t="shared" si="9"/>
        <v>7</v>
      </c>
      <c r="X31" s="92">
        <f t="shared" si="9"/>
        <v>8</v>
      </c>
      <c r="Y31" s="92">
        <f t="shared" si="9"/>
        <v>9</v>
      </c>
      <c r="Z31" s="92">
        <f t="shared" si="9"/>
        <v>10</v>
      </c>
      <c r="AA31" s="92">
        <f t="shared" si="9"/>
        <v>11</v>
      </c>
      <c r="AB31" s="92">
        <f t="shared" si="9"/>
        <v>12</v>
      </c>
      <c r="AC31" s="92">
        <f t="shared" si="9"/>
        <v>13</v>
      </c>
      <c r="AD31" s="92">
        <f t="shared" si="9"/>
        <v>14</v>
      </c>
      <c r="AE31" s="92">
        <f t="shared" si="9"/>
        <v>15</v>
      </c>
      <c r="AF31" s="93"/>
      <c r="AG31" s="305" t="s">
        <v>26</v>
      </c>
      <c r="AH31" s="344" t="s">
        <v>22</v>
      </c>
      <c r="AK31" s="51"/>
    </row>
    <row r="32" spans="1:37" ht="15" customHeight="1" x14ac:dyDescent="0.2">
      <c r="A32" s="20"/>
      <c r="B32" s="287" t="s">
        <v>25</v>
      </c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90"/>
      <c r="Q32" s="118">
        <v>16</v>
      </c>
      <c r="R32" s="92">
        <f>+Q32+1</f>
        <v>17</v>
      </c>
      <c r="S32" s="92">
        <f t="shared" ref="S32:AE32" si="10">+R32+1</f>
        <v>18</v>
      </c>
      <c r="T32" s="92">
        <f t="shared" si="10"/>
        <v>19</v>
      </c>
      <c r="U32" s="92">
        <f t="shared" si="10"/>
        <v>20</v>
      </c>
      <c r="V32" s="92">
        <f t="shared" si="10"/>
        <v>21</v>
      </c>
      <c r="W32" s="92">
        <f t="shared" si="10"/>
        <v>22</v>
      </c>
      <c r="X32" s="92">
        <f t="shared" si="10"/>
        <v>23</v>
      </c>
      <c r="Y32" s="92">
        <f t="shared" si="10"/>
        <v>24</v>
      </c>
      <c r="Z32" s="92">
        <f t="shared" si="10"/>
        <v>25</v>
      </c>
      <c r="AA32" s="92">
        <f t="shared" si="10"/>
        <v>26</v>
      </c>
      <c r="AB32" s="92">
        <f t="shared" si="10"/>
        <v>27</v>
      </c>
      <c r="AC32" s="92">
        <f t="shared" si="10"/>
        <v>28</v>
      </c>
      <c r="AD32" s="92">
        <f t="shared" si="10"/>
        <v>29</v>
      </c>
      <c r="AE32" s="92">
        <f t="shared" si="10"/>
        <v>30</v>
      </c>
      <c r="AF32" s="92">
        <v>31</v>
      </c>
      <c r="AG32" s="305"/>
      <c r="AH32" s="344"/>
      <c r="AK32" s="51"/>
    </row>
    <row r="33" spans="1:34" ht="18" customHeight="1" thickBot="1" x14ac:dyDescent="0.25">
      <c r="A33" s="20"/>
      <c r="B33" s="355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7"/>
      <c r="P33" s="127" t="s">
        <v>6</v>
      </c>
      <c r="Q33" s="119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6">
        <f>SUM(Q33:AF33)</f>
        <v>0</v>
      </c>
      <c r="AH33" s="98">
        <f>AG33/AG63</f>
        <v>0</v>
      </c>
    </row>
    <row r="34" spans="1:34" ht="18" customHeight="1" thickBot="1" x14ac:dyDescent="0.25">
      <c r="A34" s="20"/>
      <c r="B34" s="284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5"/>
      <c r="N34" s="285"/>
      <c r="O34" s="286"/>
      <c r="P34" s="127" t="s">
        <v>19</v>
      </c>
      <c r="Q34" s="119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6">
        <f>SUM(Q34:AF34)</f>
        <v>0</v>
      </c>
      <c r="AH34" s="98">
        <f>AG34/AG64</f>
        <v>0</v>
      </c>
    </row>
    <row r="35" spans="1:34" ht="15" customHeight="1" x14ac:dyDescent="0.2">
      <c r="A35" s="20"/>
      <c r="B35" s="291" t="s">
        <v>24</v>
      </c>
      <c r="C35" s="292"/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322" t="s">
        <v>21</v>
      </c>
      <c r="Q35" s="115">
        <v>1</v>
      </c>
      <c r="R35" s="86">
        <f>+Q35+1</f>
        <v>2</v>
      </c>
      <c r="S35" s="86">
        <f t="shared" ref="S35:AE35" si="11">+R35+1</f>
        <v>3</v>
      </c>
      <c r="T35" s="86">
        <f t="shared" si="11"/>
        <v>4</v>
      </c>
      <c r="U35" s="86">
        <f t="shared" si="11"/>
        <v>5</v>
      </c>
      <c r="V35" s="86">
        <f t="shared" si="11"/>
        <v>6</v>
      </c>
      <c r="W35" s="86">
        <f t="shared" si="11"/>
        <v>7</v>
      </c>
      <c r="X35" s="86">
        <f t="shared" si="11"/>
        <v>8</v>
      </c>
      <c r="Y35" s="86">
        <f t="shared" si="11"/>
        <v>9</v>
      </c>
      <c r="Z35" s="86">
        <f t="shared" si="11"/>
        <v>10</v>
      </c>
      <c r="AA35" s="86">
        <f t="shared" si="11"/>
        <v>11</v>
      </c>
      <c r="AB35" s="86">
        <f t="shared" si="11"/>
        <v>12</v>
      </c>
      <c r="AC35" s="86">
        <f t="shared" si="11"/>
        <v>13</v>
      </c>
      <c r="AD35" s="86">
        <f t="shared" si="11"/>
        <v>14</v>
      </c>
      <c r="AE35" s="86">
        <f t="shared" si="11"/>
        <v>15</v>
      </c>
      <c r="AF35" s="99"/>
      <c r="AG35" s="351" t="s">
        <v>26</v>
      </c>
      <c r="AH35" s="283" t="s">
        <v>22</v>
      </c>
    </row>
    <row r="36" spans="1:34" ht="15" customHeight="1" x14ac:dyDescent="0.2">
      <c r="A36" s="20"/>
      <c r="B36" s="303" t="s">
        <v>25</v>
      </c>
      <c r="C36" s="304"/>
      <c r="D36" s="304"/>
      <c r="E36" s="304"/>
      <c r="F36" s="302"/>
      <c r="G36" s="302"/>
      <c r="H36" s="302"/>
      <c r="I36" s="302"/>
      <c r="J36" s="302"/>
      <c r="K36" s="302"/>
      <c r="L36" s="302"/>
      <c r="M36" s="302"/>
      <c r="N36" s="302"/>
      <c r="O36" s="302"/>
      <c r="P36" s="323"/>
      <c r="Q36" s="115">
        <v>16</v>
      </c>
      <c r="R36" s="86">
        <f>+Q36+1</f>
        <v>17</v>
      </c>
      <c r="S36" s="86">
        <f t="shared" ref="S36:AE36" si="12">+R36+1</f>
        <v>18</v>
      </c>
      <c r="T36" s="86">
        <f t="shared" si="12"/>
        <v>19</v>
      </c>
      <c r="U36" s="86">
        <f t="shared" si="12"/>
        <v>20</v>
      </c>
      <c r="V36" s="86">
        <f t="shared" si="12"/>
        <v>21</v>
      </c>
      <c r="W36" s="86">
        <f t="shared" si="12"/>
        <v>22</v>
      </c>
      <c r="X36" s="86">
        <f t="shared" si="12"/>
        <v>23</v>
      </c>
      <c r="Y36" s="86">
        <f t="shared" si="12"/>
        <v>24</v>
      </c>
      <c r="Z36" s="86">
        <f t="shared" si="12"/>
        <v>25</v>
      </c>
      <c r="AA36" s="86">
        <f t="shared" si="12"/>
        <v>26</v>
      </c>
      <c r="AB36" s="86">
        <f t="shared" si="12"/>
        <v>27</v>
      </c>
      <c r="AC36" s="86">
        <f t="shared" si="12"/>
        <v>28</v>
      </c>
      <c r="AD36" s="86">
        <f t="shared" si="12"/>
        <v>29</v>
      </c>
      <c r="AE36" s="86">
        <f t="shared" si="12"/>
        <v>30</v>
      </c>
      <c r="AF36" s="86">
        <v>31</v>
      </c>
      <c r="AG36" s="351"/>
      <c r="AH36" s="283"/>
    </row>
    <row r="37" spans="1:34" ht="18" customHeight="1" thickBot="1" x14ac:dyDescent="0.25">
      <c r="A37" s="20"/>
      <c r="B37" s="339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1"/>
      <c r="P37" s="125" t="s">
        <v>6</v>
      </c>
      <c r="Q37" s="117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89">
        <f>SUM(Q37:AF37)</f>
        <v>0</v>
      </c>
      <c r="AH37" s="101">
        <f>AG37/AG63</f>
        <v>0</v>
      </c>
    </row>
    <row r="38" spans="1:34" ht="18" customHeight="1" thickBot="1" x14ac:dyDescent="0.25">
      <c r="A38" s="20"/>
      <c r="B38" s="310"/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2"/>
      <c r="P38" s="125" t="s">
        <v>19</v>
      </c>
      <c r="Q38" s="117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89">
        <f>SUM(Q38:AF38)</f>
        <v>0</v>
      </c>
      <c r="AH38" s="101"/>
    </row>
    <row r="39" spans="1:34" ht="15" customHeight="1" x14ac:dyDescent="0.2">
      <c r="A39" s="20"/>
      <c r="B39" s="299" t="s">
        <v>24</v>
      </c>
      <c r="C39" s="300"/>
      <c r="D39" s="300"/>
      <c r="E39" s="300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289" t="s">
        <v>21</v>
      </c>
      <c r="Q39" s="118">
        <v>1</v>
      </c>
      <c r="R39" s="92">
        <f>+Q39+1</f>
        <v>2</v>
      </c>
      <c r="S39" s="92">
        <f t="shared" ref="S39:AE39" si="13">+R39+1</f>
        <v>3</v>
      </c>
      <c r="T39" s="92">
        <f t="shared" si="13"/>
        <v>4</v>
      </c>
      <c r="U39" s="92">
        <f t="shared" si="13"/>
        <v>5</v>
      </c>
      <c r="V39" s="92">
        <f t="shared" si="13"/>
        <v>6</v>
      </c>
      <c r="W39" s="92">
        <f t="shared" si="13"/>
        <v>7</v>
      </c>
      <c r="X39" s="92">
        <f t="shared" si="13"/>
        <v>8</v>
      </c>
      <c r="Y39" s="92">
        <f t="shared" si="13"/>
        <v>9</v>
      </c>
      <c r="Z39" s="92">
        <f t="shared" si="13"/>
        <v>10</v>
      </c>
      <c r="AA39" s="92">
        <f t="shared" si="13"/>
        <v>11</v>
      </c>
      <c r="AB39" s="92">
        <f t="shared" si="13"/>
        <v>12</v>
      </c>
      <c r="AC39" s="92">
        <f t="shared" si="13"/>
        <v>13</v>
      </c>
      <c r="AD39" s="92">
        <f t="shared" si="13"/>
        <v>14</v>
      </c>
      <c r="AE39" s="92">
        <f t="shared" si="13"/>
        <v>15</v>
      </c>
      <c r="AF39" s="93"/>
      <c r="AG39" s="305" t="s">
        <v>26</v>
      </c>
      <c r="AH39" s="344" t="s">
        <v>22</v>
      </c>
    </row>
    <row r="40" spans="1:34" ht="15" customHeight="1" x14ac:dyDescent="0.2">
      <c r="B40" s="287" t="s">
        <v>25</v>
      </c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90"/>
      <c r="Q40" s="118">
        <v>16</v>
      </c>
      <c r="R40" s="92">
        <f>+Q40+1</f>
        <v>17</v>
      </c>
      <c r="S40" s="92">
        <f t="shared" ref="S40:AE40" si="14">+R40+1</f>
        <v>18</v>
      </c>
      <c r="T40" s="92">
        <f t="shared" si="14"/>
        <v>19</v>
      </c>
      <c r="U40" s="92">
        <f t="shared" si="14"/>
        <v>20</v>
      </c>
      <c r="V40" s="92">
        <f t="shared" si="14"/>
        <v>21</v>
      </c>
      <c r="W40" s="92">
        <f t="shared" si="14"/>
        <v>22</v>
      </c>
      <c r="X40" s="92">
        <f t="shared" si="14"/>
        <v>23</v>
      </c>
      <c r="Y40" s="92">
        <f t="shared" si="14"/>
        <v>24</v>
      </c>
      <c r="Z40" s="92">
        <f t="shared" si="14"/>
        <v>25</v>
      </c>
      <c r="AA40" s="92">
        <f t="shared" si="14"/>
        <v>26</v>
      </c>
      <c r="AB40" s="92">
        <f t="shared" si="14"/>
        <v>27</v>
      </c>
      <c r="AC40" s="92">
        <f t="shared" si="14"/>
        <v>28</v>
      </c>
      <c r="AD40" s="92">
        <f t="shared" si="14"/>
        <v>29</v>
      </c>
      <c r="AE40" s="92">
        <f t="shared" si="14"/>
        <v>30</v>
      </c>
      <c r="AF40" s="92">
        <v>31</v>
      </c>
      <c r="AG40" s="305"/>
      <c r="AH40" s="344"/>
    </row>
    <row r="41" spans="1:34" ht="18" customHeight="1" thickBot="1" x14ac:dyDescent="0.25">
      <c r="B41" s="293"/>
      <c r="C41" s="294"/>
      <c r="D41" s="294"/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5"/>
      <c r="P41" s="127" t="s">
        <v>6</v>
      </c>
      <c r="Q41" s="120"/>
      <c r="R41" s="103"/>
      <c r="S41" s="103"/>
      <c r="T41" s="103"/>
      <c r="U41" s="104"/>
      <c r="V41" s="103"/>
      <c r="W41" s="103"/>
      <c r="X41" s="103"/>
      <c r="Y41" s="103"/>
      <c r="Z41" s="94"/>
      <c r="AA41" s="94"/>
      <c r="AB41" s="94"/>
      <c r="AC41" s="94"/>
      <c r="AD41" s="94"/>
      <c r="AE41" s="94"/>
      <c r="AF41" s="94"/>
      <c r="AG41" s="105">
        <f>SUM(Q41:AF41)</f>
        <v>0</v>
      </c>
      <c r="AH41" s="98">
        <f>AG41/AG63</f>
        <v>0</v>
      </c>
    </row>
    <row r="42" spans="1:34" ht="18" customHeight="1" thickBot="1" x14ac:dyDescent="0.25">
      <c r="B42" s="284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6"/>
      <c r="P42" s="127" t="s">
        <v>19</v>
      </c>
      <c r="Q42" s="121"/>
      <c r="R42" s="104"/>
      <c r="S42" s="104"/>
      <c r="T42" s="104"/>
      <c r="U42" s="104"/>
      <c r="V42" s="104"/>
      <c r="W42" s="94"/>
      <c r="X42" s="104"/>
      <c r="Y42" s="104"/>
      <c r="Z42" s="94"/>
      <c r="AA42" s="94"/>
      <c r="AB42" s="94"/>
      <c r="AC42" s="94"/>
      <c r="AD42" s="94"/>
      <c r="AE42" s="94"/>
      <c r="AF42" s="94"/>
      <c r="AG42" s="106">
        <f>SUM(Q42:AF42)</f>
        <v>0</v>
      </c>
      <c r="AH42" s="98"/>
    </row>
    <row r="43" spans="1:34" ht="15" customHeight="1" x14ac:dyDescent="0.2">
      <c r="B43" s="291" t="s">
        <v>24</v>
      </c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/>
      <c r="P43" s="322" t="s">
        <v>21</v>
      </c>
      <c r="Q43" s="115">
        <v>1</v>
      </c>
      <c r="R43" s="86">
        <f>+Q43+1</f>
        <v>2</v>
      </c>
      <c r="S43" s="86">
        <f t="shared" ref="S43:AE43" si="15">+R43+1</f>
        <v>3</v>
      </c>
      <c r="T43" s="86">
        <f t="shared" si="15"/>
        <v>4</v>
      </c>
      <c r="U43" s="86">
        <f t="shared" si="15"/>
        <v>5</v>
      </c>
      <c r="V43" s="86">
        <f t="shared" si="15"/>
        <v>6</v>
      </c>
      <c r="W43" s="86">
        <f t="shared" si="15"/>
        <v>7</v>
      </c>
      <c r="X43" s="86">
        <f t="shared" si="15"/>
        <v>8</v>
      </c>
      <c r="Y43" s="86">
        <f t="shared" si="15"/>
        <v>9</v>
      </c>
      <c r="Z43" s="86">
        <f t="shared" si="15"/>
        <v>10</v>
      </c>
      <c r="AA43" s="86">
        <f t="shared" si="15"/>
        <v>11</v>
      </c>
      <c r="AB43" s="86">
        <f t="shared" si="15"/>
        <v>12</v>
      </c>
      <c r="AC43" s="86">
        <f t="shared" si="15"/>
        <v>13</v>
      </c>
      <c r="AD43" s="86">
        <f t="shared" si="15"/>
        <v>14</v>
      </c>
      <c r="AE43" s="86">
        <f t="shared" si="15"/>
        <v>15</v>
      </c>
      <c r="AF43" s="99"/>
      <c r="AG43" s="351" t="s">
        <v>26</v>
      </c>
      <c r="AH43" s="283" t="s">
        <v>22</v>
      </c>
    </row>
    <row r="44" spans="1:34" ht="15" customHeight="1" x14ac:dyDescent="0.2">
      <c r="B44" s="301" t="s">
        <v>25</v>
      </c>
      <c r="C44" s="302"/>
      <c r="D44" s="302"/>
      <c r="E44" s="302"/>
      <c r="F44" s="302"/>
      <c r="G44" s="302"/>
      <c r="H44" s="302"/>
      <c r="I44" s="302"/>
      <c r="J44" s="302"/>
      <c r="K44" s="302"/>
      <c r="L44" s="302"/>
      <c r="M44" s="302"/>
      <c r="N44" s="302"/>
      <c r="O44" s="302"/>
      <c r="P44" s="323"/>
      <c r="Q44" s="115">
        <v>16</v>
      </c>
      <c r="R44" s="86">
        <f>+Q44+1</f>
        <v>17</v>
      </c>
      <c r="S44" s="86">
        <f t="shared" ref="S44:AE44" si="16">+R44+1</f>
        <v>18</v>
      </c>
      <c r="T44" s="86">
        <f t="shared" si="16"/>
        <v>19</v>
      </c>
      <c r="U44" s="86">
        <f t="shared" si="16"/>
        <v>20</v>
      </c>
      <c r="V44" s="86">
        <f t="shared" si="16"/>
        <v>21</v>
      </c>
      <c r="W44" s="86">
        <f t="shared" si="16"/>
        <v>22</v>
      </c>
      <c r="X44" s="86">
        <f t="shared" si="16"/>
        <v>23</v>
      </c>
      <c r="Y44" s="86">
        <f t="shared" si="16"/>
        <v>24</v>
      </c>
      <c r="Z44" s="86">
        <f t="shared" si="16"/>
        <v>25</v>
      </c>
      <c r="AA44" s="86">
        <f t="shared" si="16"/>
        <v>26</v>
      </c>
      <c r="AB44" s="86">
        <f t="shared" si="16"/>
        <v>27</v>
      </c>
      <c r="AC44" s="86">
        <f t="shared" si="16"/>
        <v>28</v>
      </c>
      <c r="AD44" s="86">
        <f t="shared" si="16"/>
        <v>29</v>
      </c>
      <c r="AE44" s="86">
        <f t="shared" si="16"/>
        <v>30</v>
      </c>
      <c r="AF44" s="86">
        <v>31</v>
      </c>
      <c r="AG44" s="351"/>
      <c r="AH44" s="283"/>
    </row>
    <row r="45" spans="1:34" ht="18" customHeight="1" thickBot="1" x14ac:dyDescent="0.25">
      <c r="B45" s="339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1"/>
      <c r="P45" s="125" t="s">
        <v>6</v>
      </c>
      <c r="Q45" s="122"/>
      <c r="R45" s="107"/>
      <c r="S45" s="107"/>
      <c r="T45" s="107"/>
      <c r="U45" s="91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2">
        <f>SUM(Q45:AF45)</f>
        <v>0</v>
      </c>
      <c r="AH45" s="101">
        <f>AG45/AG63</f>
        <v>0</v>
      </c>
    </row>
    <row r="46" spans="1:34" ht="18" customHeight="1" thickBot="1" x14ac:dyDescent="0.25">
      <c r="B46" s="310"/>
      <c r="C46" s="311"/>
      <c r="D46" s="311"/>
      <c r="E46" s="311"/>
      <c r="F46" s="311"/>
      <c r="G46" s="311"/>
      <c r="H46" s="311"/>
      <c r="I46" s="311"/>
      <c r="J46" s="311"/>
      <c r="K46" s="311"/>
      <c r="L46" s="311"/>
      <c r="M46" s="311"/>
      <c r="N46" s="311"/>
      <c r="O46" s="312"/>
      <c r="P46" s="125" t="s">
        <v>19</v>
      </c>
      <c r="Q46" s="123"/>
      <c r="R46" s="91"/>
      <c r="S46" s="108"/>
      <c r="T46" s="91"/>
      <c r="U46" s="91"/>
      <c r="V46" s="91"/>
      <c r="W46" s="108"/>
      <c r="X46" s="108"/>
      <c r="Y46" s="91"/>
      <c r="Z46" s="108"/>
      <c r="AA46" s="108"/>
      <c r="AB46" s="108"/>
      <c r="AC46" s="108"/>
      <c r="AD46" s="108"/>
      <c r="AE46" s="91"/>
      <c r="AF46" s="108"/>
      <c r="AG46" s="109">
        <f>SUM(Q46:AF46)</f>
        <v>0</v>
      </c>
      <c r="AH46" s="101"/>
    </row>
    <row r="47" spans="1:34" ht="15" customHeight="1" x14ac:dyDescent="0.2">
      <c r="B47" s="299" t="s">
        <v>24</v>
      </c>
      <c r="C47" s="300"/>
      <c r="D47" s="300"/>
      <c r="E47" s="300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289" t="s">
        <v>21</v>
      </c>
      <c r="Q47" s="118">
        <v>1</v>
      </c>
      <c r="R47" s="92">
        <f>+Q47+1</f>
        <v>2</v>
      </c>
      <c r="S47" s="92">
        <f t="shared" ref="S47:AE47" si="17">+R47+1</f>
        <v>3</v>
      </c>
      <c r="T47" s="92">
        <f t="shared" si="17"/>
        <v>4</v>
      </c>
      <c r="U47" s="92">
        <f t="shared" si="17"/>
        <v>5</v>
      </c>
      <c r="V47" s="92">
        <f t="shared" si="17"/>
        <v>6</v>
      </c>
      <c r="W47" s="92">
        <f t="shared" si="17"/>
        <v>7</v>
      </c>
      <c r="X47" s="92">
        <f t="shared" si="17"/>
        <v>8</v>
      </c>
      <c r="Y47" s="92">
        <f t="shared" si="17"/>
        <v>9</v>
      </c>
      <c r="Z47" s="92">
        <f t="shared" si="17"/>
        <v>10</v>
      </c>
      <c r="AA47" s="92">
        <f t="shared" si="17"/>
        <v>11</v>
      </c>
      <c r="AB47" s="92">
        <f t="shared" si="17"/>
        <v>12</v>
      </c>
      <c r="AC47" s="92">
        <f t="shared" si="17"/>
        <v>13</v>
      </c>
      <c r="AD47" s="92">
        <f t="shared" si="17"/>
        <v>14</v>
      </c>
      <c r="AE47" s="92">
        <f t="shared" si="17"/>
        <v>15</v>
      </c>
      <c r="AF47" s="93"/>
      <c r="AG47" s="305" t="s">
        <v>26</v>
      </c>
      <c r="AH47" s="344" t="s">
        <v>22</v>
      </c>
    </row>
    <row r="48" spans="1:34" ht="15" customHeight="1" x14ac:dyDescent="0.2">
      <c r="B48" s="287" t="s">
        <v>25</v>
      </c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90"/>
      <c r="Q48" s="118">
        <v>16</v>
      </c>
      <c r="R48" s="92">
        <f>+Q48+1</f>
        <v>17</v>
      </c>
      <c r="S48" s="92">
        <f t="shared" ref="S48:AE48" si="18">+R48+1</f>
        <v>18</v>
      </c>
      <c r="T48" s="92">
        <f t="shared" si="18"/>
        <v>19</v>
      </c>
      <c r="U48" s="92">
        <f t="shared" si="18"/>
        <v>20</v>
      </c>
      <c r="V48" s="92">
        <f t="shared" si="18"/>
        <v>21</v>
      </c>
      <c r="W48" s="92">
        <f t="shared" si="18"/>
        <v>22</v>
      </c>
      <c r="X48" s="92">
        <f t="shared" si="18"/>
        <v>23</v>
      </c>
      <c r="Y48" s="92">
        <f t="shared" si="18"/>
        <v>24</v>
      </c>
      <c r="Z48" s="92">
        <f t="shared" si="18"/>
        <v>25</v>
      </c>
      <c r="AA48" s="92">
        <f t="shared" si="18"/>
        <v>26</v>
      </c>
      <c r="AB48" s="92">
        <f t="shared" si="18"/>
        <v>27</v>
      </c>
      <c r="AC48" s="92">
        <f t="shared" si="18"/>
        <v>28</v>
      </c>
      <c r="AD48" s="92">
        <f t="shared" si="18"/>
        <v>29</v>
      </c>
      <c r="AE48" s="92">
        <f t="shared" si="18"/>
        <v>30</v>
      </c>
      <c r="AF48" s="92">
        <v>31</v>
      </c>
      <c r="AG48" s="305"/>
      <c r="AH48" s="344"/>
    </row>
    <row r="49" spans="2:34" ht="18" customHeight="1" thickBot="1" x14ac:dyDescent="0.25">
      <c r="B49" s="293"/>
      <c r="C49" s="294"/>
      <c r="D49" s="294"/>
      <c r="E49" s="294"/>
      <c r="F49" s="294"/>
      <c r="G49" s="294"/>
      <c r="H49" s="294"/>
      <c r="I49" s="294"/>
      <c r="J49" s="294"/>
      <c r="K49" s="294"/>
      <c r="L49" s="294"/>
      <c r="M49" s="294"/>
      <c r="N49" s="294"/>
      <c r="O49" s="295"/>
      <c r="P49" s="127" t="s">
        <v>6</v>
      </c>
      <c r="Q49" s="120"/>
      <c r="R49" s="103"/>
      <c r="S49" s="103"/>
      <c r="T49" s="103"/>
      <c r="U49" s="104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5">
        <f>SUM(Q49:AF49)</f>
        <v>0</v>
      </c>
      <c r="AH49" s="98">
        <f>AG49/AG63</f>
        <v>0</v>
      </c>
    </row>
    <row r="50" spans="2:34" ht="18" customHeight="1" thickBot="1" x14ac:dyDescent="0.25">
      <c r="B50" s="296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298"/>
      <c r="P50" s="127" t="s">
        <v>19</v>
      </c>
      <c r="Q50" s="121"/>
      <c r="R50" s="104"/>
      <c r="S50" s="104"/>
      <c r="T50" s="9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94"/>
      <c r="AG50" s="106">
        <f>SUM(Q50:AF50)</f>
        <v>0</v>
      </c>
      <c r="AH50" s="98"/>
    </row>
    <row r="51" spans="2:34" ht="17.25" customHeight="1" x14ac:dyDescent="0.2">
      <c r="B51" s="291" t="s">
        <v>24</v>
      </c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/>
      <c r="P51" s="322" t="s">
        <v>21</v>
      </c>
      <c r="Q51" s="115">
        <v>1</v>
      </c>
      <c r="R51" s="86">
        <f t="shared" ref="R51:AE51" si="19">+Q51+1</f>
        <v>2</v>
      </c>
      <c r="S51" s="86">
        <f t="shared" si="19"/>
        <v>3</v>
      </c>
      <c r="T51" s="86">
        <f t="shared" si="19"/>
        <v>4</v>
      </c>
      <c r="U51" s="86">
        <f t="shared" si="19"/>
        <v>5</v>
      </c>
      <c r="V51" s="86">
        <f t="shared" si="19"/>
        <v>6</v>
      </c>
      <c r="W51" s="86">
        <f t="shared" si="19"/>
        <v>7</v>
      </c>
      <c r="X51" s="86">
        <f t="shared" si="19"/>
        <v>8</v>
      </c>
      <c r="Y51" s="86">
        <f t="shared" si="19"/>
        <v>9</v>
      </c>
      <c r="Z51" s="86">
        <f t="shared" si="19"/>
        <v>10</v>
      </c>
      <c r="AA51" s="86">
        <f t="shared" si="19"/>
        <v>11</v>
      </c>
      <c r="AB51" s="86">
        <f t="shared" si="19"/>
        <v>12</v>
      </c>
      <c r="AC51" s="86">
        <f t="shared" si="19"/>
        <v>13</v>
      </c>
      <c r="AD51" s="86">
        <f t="shared" si="19"/>
        <v>14</v>
      </c>
      <c r="AE51" s="86">
        <f t="shared" si="19"/>
        <v>15</v>
      </c>
      <c r="AF51" s="99"/>
      <c r="AG51" s="351" t="s">
        <v>26</v>
      </c>
      <c r="AH51" s="283" t="s">
        <v>22</v>
      </c>
    </row>
    <row r="52" spans="2:34" ht="17.25" customHeight="1" x14ac:dyDescent="0.2">
      <c r="B52" s="301" t="s">
        <v>25</v>
      </c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23"/>
      <c r="Q52" s="115">
        <v>16</v>
      </c>
      <c r="R52" s="86">
        <f t="shared" ref="R52:AE52" si="20">+Q52+1</f>
        <v>17</v>
      </c>
      <c r="S52" s="86">
        <f t="shared" si="20"/>
        <v>18</v>
      </c>
      <c r="T52" s="86">
        <f t="shared" si="20"/>
        <v>19</v>
      </c>
      <c r="U52" s="86">
        <f t="shared" si="20"/>
        <v>20</v>
      </c>
      <c r="V52" s="86">
        <f t="shared" si="20"/>
        <v>21</v>
      </c>
      <c r="W52" s="86">
        <f t="shared" si="20"/>
        <v>22</v>
      </c>
      <c r="X52" s="86">
        <f t="shared" si="20"/>
        <v>23</v>
      </c>
      <c r="Y52" s="86">
        <f t="shared" si="20"/>
        <v>24</v>
      </c>
      <c r="Z52" s="86">
        <f t="shared" si="20"/>
        <v>25</v>
      </c>
      <c r="AA52" s="86">
        <f t="shared" si="20"/>
        <v>26</v>
      </c>
      <c r="AB52" s="86">
        <f t="shared" si="20"/>
        <v>27</v>
      </c>
      <c r="AC52" s="86">
        <f t="shared" si="20"/>
        <v>28</v>
      </c>
      <c r="AD52" s="86">
        <f t="shared" si="20"/>
        <v>29</v>
      </c>
      <c r="AE52" s="86">
        <f t="shared" si="20"/>
        <v>30</v>
      </c>
      <c r="AF52" s="86">
        <v>31</v>
      </c>
      <c r="AG52" s="351"/>
      <c r="AH52" s="283"/>
    </row>
    <row r="53" spans="2:34" ht="18" customHeight="1" thickBot="1" x14ac:dyDescent="0.25">
      <c r="B53" s="339"/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0"/>
      <c r="N53" s="340"/>
      <c r="O53" s="341"/>
      <c r="P53" s="125" t="s">
        <v>6</v>
      </c>
      <c r="Q53" s="122"/>
      <c r="R53" s="107"/>
      <c r="S53" s="107"/>
      <c r="T53" s="107"/>
      <c r="U53" s="91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2">
        <f>SUM(Q53:AF53)</f>
        <v>0</v>
      </c>
      <c r="AH53" s="101">
        <f>AG53/AG63</f>
        <v>0</v>
      </c>
    </row>
    <row r="54" spans="2:34" ht="18" customHeight="1" thickBot="1" x14ac:dyDescent="0.25">
      <c r="B54" s="310"/>
      <c r="C54" s="311"/>
      <c r="D54" s="311"/>
      <c r="E54" s="311"/>
      <c r="F54" s="311"/>
      <c r="G54" s="311"/>
      <c r="H54" s="311"/>
      <c r="I54" s="311"/>
      <c r="J54" s="311"/>
      <c r="K54" s="311"/>
      <c r="L54" s="311"/>
      <c r="M54" s="311"/>
      <c r="N54" s="311"/>
      <c r="O54" s="312"/>
      <c r="P54" s="125" t="s">
        <v>19</v>
      </c>
      <c r="Q54" s="123"/>
      <c r="R54" s="91"/>
      <c r="S54" s="108"/>
      <c r="T54" s="91"/>
      <c r="U54" s="91"/>
      <c r="V54" s="91"/>
      <c r="W54" s="108"/>
      <c r="X54" s="108"/>
      <c r="Y54" s="91"/>
      <c r="Z54" s="108"/>
      <c r="AA54" s="108"/>
      <c r="AB54" s="108"/>
      <c r="AC54" s="108"/>
      <c r="AD54" s="108"/>
      <c r="AE54" s="91"/>
      <c r="AF54" s="108"/>
      <c r="AG54" s="109">
        <f>SUM(Q54:AF54)</f>
        <v>0</v>
      </c>
      <c r="AH54" s="101"/>
    </row>
    <row r="55" spans="2:34" ht="17.25" customHeight="1" x14ac:dyDescent="0.2">
      <c r="B55" s="299" t="s">
        <v>24</v>
      </c>
      <c r="C55" s="300"/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  <c r="O55" s="300"/>
      <c r="P55" s="289" t="s">
        <v>21</v>
      </c>
      <c r="Q55" s="118">
        <v>1</v>
      </c>
      <c r="R55" s="92">
        <f t="shared" ref="R55:AE55" si="21">+Q55+1</f>
        <v>2</v>
      </c>
      <c r="S55" s="92">
        <f t="shared" si="21"/>
        <v>3</v>
      </c>
      <c r="T55" s="92">
        <f t="shared" si="21"/>
        <v>4</v>
      </c>
      <c r="U55" s="92">
        <f t="shared" si="21"/>
        <v>5</v>
      </c>
      <c r="V55" s="92">
        <f t="shared" si="21"/>
        <v>6</v>
      </c>
      <c r="W55" s="92">
        <f t="shared" si="21"/>
        <v>7</v>
      </c>
      <c r="X55" s="92">
        <f t="shared" si="21"/>
        <v>8</v>
      </c>
      <c r="Y55" s="92">
        <f t="shared" si="21"/>
        <v>9</v>
      </c>
      <c r="Z55" s="92">
        <f t="shared" si="21"/>
        <v>10</v>
      </c>
      <c r="AA55" s="92">
        <f t="shared" si="21"/>
        <v>11</v>
      </c>
      <c r="AB55" s="92">
        <f t="shared" si="21"/>
        <v>12</v>
      </c>
      <c r="AC55" s="92">
        <f t="shared" si="21"/>
        <v>13</v>
      </c>
      <c r="AD55" s="92">
        <f t="shared" si="21"/>
        <v>14</v>
      </c>
      <c r="AE55" s="92">
        <f t="shared" si="21"/>
        <v>15</v>
      </c>
      <c r="AF55" s="93"/>
      <c r="AG55" s="305" t="s">
        <v>26</v>
      </c>
      <c r="AH55" s="344" t="s">
        <v>22</v>
      </c>
    </row>
    <row r="56" spans="2:34" ht="17.25" customHeight="1" x14ac:dyDescent="0.2">
      <c r="B56" s="287" t="s">
        <v>25</v>
      </c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90"/>
      <c r="Q56" s="118">
        <v>16</v>
      </c>
      <c r="R56" s="92">
        <f t="shared" ref="R56:AE56" si="22">+Q56+1</f>
        <v>17</v>
      </c>
      <c r="S56" s="92">
        <f t="shared" si="22"/>
        <v>18</v>
      </c>
      <c r="T56" s="92">
        <f t="shared" si="22"/>
        <v>19</v>
      </c>
      <c r="U56" s="92">
        <f t="shared" si="22"/>
        <v>20</v>
      </c>
      <c r="V56" s="92">
        <f t="shared" si="22"/>
        <v>21</v>
      </c>
      <c r="W56" s="92">
        <f t="shared" si="22"/>
        <v>22</v>
      </c>
      <c r="X56" s="92">
        <f t="shared" si="22"/>
        <v>23</v>
      </c>
      <c r="Y56" s="92">
        <f t="shared" si="22"/>
        <v>24</v>
      </c>
      <c r="Z56" s="92">
        <f t="shared" si="22"/>
        <v>25</v>
      </c>
      <c r="AA56" s="92">
        <f t="shared" si="22"/>
        <v>26</v>
      </c>
      <c r="AB56" s="92">
        <f t="shared" si="22"/>
        <v>27</v>
      </c>
      <c r="AC56" s="92">
        <f t="shared" si="22"/>
        <v>28</v>
      </c>
      <c r="AD56" s="92">
        <f t="shared" si="22"/>
        <v>29</v>
      </c>
      <c r="AE56" s="92">
        <f t="shared" si="22"/>
        <v>30</v>
      </c>
      <c r="AF56" s="92">
        <v>31</v>
      </c>
      <c r="AG56" s="305"/>
      <c r="AH56" s="344"/>
    </row>
    <row r="57" spans="2:34" ht="18" customHeight="1" thickBot="1" x14ac:dyDescent="0.25">
      <c r="B57" s="293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295"/>
      <c r="P57" s="127" t="s">
        <v>6</v>
      </c>
      <c r="Q57" s="120"/>
      <c r="R57" s="103"/>
      <c r="S57" s="103"/>
      <c r="T57" s="103"/>
      <c r="U57" s="104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5">
        <f>SUM(Q57:AF57)</f>
        <v>0</v>
      </c>
      <c r="AH57" s="98">
        <f>AG57/AG63</f>
        <v>0</v>
      </c>
    </row>
    <row r="58" spans="2:34" ht="18" customHeight="1" thickBot="1" x14ac:dyDescent="0.25">
      <c r="B58" s="296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298"/>
      <c r="P58" s="127" t="s">
        <v>19</v>
      </c>
      <c r="Q58" s="121"/>
      <c r="R58" s="104"/>
      <c r="S58" s="104"/>
      <c r="T58" s="9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94"/>
      <c r="AG58" s="106">
        <f>SUM(Q58:AF58)</f>
        <v>0</v>
      </c>
      <c r="AH58" s="98"/>
    </row>
    <row r="59" spans="2:34" ht="17.25" customHeight="1" x14ac:dyDescent="0.2">
      <c r="B59" s="291" t="s">
        <v>24</v>
      </c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/>
      <c r="P59" s="322" t="s">
        <v>21</v>
      </c>
      <c r="Q59" s="115">
        <v>1</v>
      </c>
      <c r="R59" s="86">
        <f t="shared" ref="R59:AE59" si="23">+Q59+1</f>
        <v>2</v>
      </c>
      <c r="S59" s="86">
        <f t="shared" si="23"/>
        <v>3</v>
      </c>
      <c r="T59" s="86">
        <f t="shared" si="23"/>
        <v>4</v>
      </c>
      <c r="U59" s="86">
        <f t="shared" si="23"/>
        <v>5</v>
      </c>
      <c r="V59" s="86">
        <f t="shared" si="23"/>
        <v>6</v>
      </c>
      <c r="W59" s="86">
        <f t="shared" si="23"/>
        <v>7</v>
      </c>
      <c r="X59" s="86">
        <f t="shared" si="23"/>
        <v>8</v>
      </c>
      <c r="Y59" s="86">
        <f t="shared" si="23"/>
        <v>9</v>
      </c>
      <c r="Z59" s="86">
        <f t="shared" si="23"/>
        <v>10</v>
      </c>
      <c r="AA59" s="86">
        <f t="shared" si="23"/>
        <v>11</v>
      </c>
      <c r="AB59" s="86">
        <f t="shared" si="23"/>
        <v>12</v>
      </c>
      <c r="AC59" s="86">
        <f t="shared" si="23"/>
        <v>13</v>
      </c>
      <c r="AD59" s="86">
        <f t="shared" si="23"/>
        <v>14</v>
      </c>
      <c r="AE59" s="86">
        <f t="shared" si="23"/>
        <v>15</v>
      </c>
      <c r="AF59" s="99"/>
      <c r="AG59" s="351" t="s">
        <v>26</v>
      </c>
      <c r="AH59" s="283" t="s">
        <v>22</v>
      </c>
    </row>
    <row r="60" spans="2:34" ht="17.25" customHeight="1" x14ac:dyDescent="0.2">
      <c r="B60" s="301" t="s">
        <v>25</v>
      </c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23"/>
      <c r="Q60" s="115">
        <v>16</v>
      </c>
      <c r="R60" s="86">
        <f t="shared" ref="R60:AE60" si="24">+Q60+1</f>
        <v>17</v>
      </c>
      <c r="S60" s="86">
        <f t="shared" si="24"/>
        <v>18</v>
      </c>
      <c r="T60" s="86">
        <f t="shared" si="24"/>
        <v>19</v>
      </c>
      <c r="U60" s="86">
        <f t="shared" si="24"/>
        <v>20</v>
      </c>
      <c r="V60" s="86">
        <f t="shared" si="24"/>
        <v>21</v>
      </c>
      <c r="W60" s="86">
        <f t="shared" si="24"/>
        <v>22</v>
      </c>
      <c r="X60" s="86">
        <f t="shared" si="24"/>
        <v>23</v>
      </c>
      <c r="Y60" s="86">
        <f t="shared" si="24"/>
        <v>24</v>
      </c>
      <c r="Z60" s="86">
        <f t="shared" si="24"/>
        <v>25</v>
      </c>
      <c r="AA60" s="86">
        <f t="shared" si="24"/>
        <v>26</v>
      </c>
      <c r="AB60" s="86">
        <f t="shared" si="24"/>
        <v>27</v>
      </c>
      <c r="AC60" s="86">
        <f t="shared" si="24"/>
        <v>28</v>
      </c>
      <c r="AD60" s="86">
        <f t="shared" si="24"/>
        <v>29</v>
      </c>
      <c r="AE60" s="86">
        <f t="shared" si="24"/>
        <v>30</v>
      </c>
      <c r="AF60" s="86">
        <v>31</v>
      </c>
      <c r="AG60" s="351"/>
      <c r="AH60" s="283"/>
    </row>
    <row r="61" spans="2:34" ht="18" customHeight="1" thickBot="1" x14ac:dyDescent="0.25">
      <c r="B61" s="339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1"/>
      <c r="P61" s="125" t="s">
        <v>6</v>
      </c>
      <c r="Q61" s="122"/>
      <c r="R61" s="107"/>
      <c r="S61" s="107"/>
      <c r="T61" s="107"/>
      <c r="U61" s="91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2">
        <f>SUM(Q61:AF61)</f>
        <v>0</v>
      </c>
      <c r="AH61" s="101">
        <f>AG61/AG63</f>
        <v>0</v>
      </c>
    </row>
    <row r="62" spans="2:34" ht="18" customHeight="1" thickBot="1" x14ac:dyDescent="0.25">
      <c r="B62" s="310"/>
      <c r="C62" s="311"/>
      <c r="D62" s="311"/>
      <c r="E62" s="311"/>
      <c r="F62" s="311"/>
      <c r="G62" s="311"/>
      <c r="H62" s="311"/>
      <c r="I62" s="311"/>
      <c r="J62" s="311"/>
      <c r="K62" s="311"/>
      <c r="L62" s="311"/>
      <c r="M62" s="311"/>
      <c r="N62" s="311"/>
      <c r="O62" s="312"/>
      <c r="P62" s="128" t="s">
        <v>19</v>
      </c>
      <c r="Q62" s="124"/>
      <c r="R62" s="111"/>
      <c r="S62" s="110"/>
      <c r="T62" s="111"/>
      <c r="U62" s="111"/>
      <c r="V62" s="111"/>
      <c r="W62" s="110"/>
      <c r="X62" s="110"/>
      <c r="Y62" s="111"/>
      <c r="Z62" s="110"/>
      <c r="AA62" s="110"/>
      <c r="AB62" s="110"/>
      <c r="AC62" s="110"/>
      <c r="AD62" s="110"/>
      <c r="AE62" s="111"/>
      <c r="AF62" s="110"/>
      <c r="AG62" s="112">
        <f>SUM(Q62:AF62)</f>
        <v>0</v>
      </c>
      <c r="AH62" s="113"/>
    </row>
    <row r="63" spans="2:34" ht="17.25" customHeight="1" thickBot="1" x14ac:dyDescent="0.25">
      <c r="B63" s="60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61"/>
      <c r="Q63" s="62"/>
      <c r="R63" s="62"/>
      <c r="S63" s="62"/>
      <c r="T63" s="62"/>
      <c r="U63" s="62"/>
      <c r="V63" s="62"/>
      <c r="W63" s="63"/>
      <c r="X63" s="63"/>
      <c r="Y63" s="363" t="s">
        <v>29</v>
      </c>
      <c r="Z63" s="363"/>
      <c r="AA63" s="363"/>
      <c r="AB63" s="363"/>
      <c r="AC63" s="363"/>
      <c r="AD63" s="363"/>
      <c r="AE63" s="363"/>
      <c r="AF63" s="364"/>
      <c r="AG63" s="64">
        <f>AG61+AG53+AG49+AG45+AG41+AG37+AG33+AG29+AG25+AG21+AG17+AG13+AG57</f>
        <v>64</v>
      </c>
      <c r="AH63" s="65">
        <f>AH61+AH57+AH53+AH49+AH45+AH41+AH37+AH33+AH29+AH25+AH21+AH17+AH13</f>
        <v>1</v>
      </c>
    </row>
    <row r="64" spans="2:34" ht="17.25" customHeight="1" thickBot="1" x14ac:dyDescent="0.25">
      <c r="B64" s="60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61"/>
      <c r="Q64" s="62"/>
      <c r="R64" s="62"/>
      <c r="S64" s="62"/>
      <c r="T64" s="62"/>
      <c r="U64" s="62"/>
      <c r="V64" s="62"/>
      <c r="W64" s="362" t="s">
        <v>30</v>
      </c>
      <c r="X64" s="362"/>
      <c r="Y64" s="362"/>
      <c r="Z64" s="362"/>
      <c r="AA64" s="362"/>
      <c r="AB64" s="362"/>
      <c r="AC64" s="362"/>
      <c r="AD64" s="362"/>
      <c r="AE64" s="362"/>
      <c r="AF64" s="362"/>
      <c r="AG64" s="66">
        <f>AG62+AG58+AG54+AG50+AG46+AG42+AG38+AG34+AG30+AG26+AG22+AG18+AG14</f>
        <v>4</v>
      </c>
      <c r="AH64" s="145">
        <f>AH14+AH18+AH22+AH26+AH30+AH34+AH38+AH42+AH46+AH50+AH54+AH58+AH62</f>
        <v>1</v>
      </c>
    </row>
    <row r="65" spans="2:34" ht="12.75" customHeight="1" x14ac:dyDescent="0.15">
      <c r="B65" s="53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2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5"/>
      <c r="AH65" s="56"/>
    </row>
    <row r="66" spans="2:34" ht="15" customHeight="1" thickBot="1" x14ac:dyDescent="0.2">
      <c r="B66" s="365" t="s">
        <v>27</v>
      </c>
      <c r="C66" s="366"/>
      <c r="D66" s="366"/>
      <c r="E66" s="366"/>
      <c r="F66" s="366"/>
      <c r="G66" s="366"/>
      <c r="H66" s="366"/>
      <c r="I66" s="366"/>
      <c r="J66" s="366"/>
      <c r="K66" s="366"/>
      <c r="L66" s="366"/>
      <c r="M66" s="366"/>
      <c r="N66" s="366"/>
      <c r="O66" s="366"/>
      <c r="P66" s="366"/>
      <c r="Q66" s="366"/>
      <c r="R66" s="366"/>
      <c r="S66" s="366"/>
      <c r="T66" s="366"/>
      <c r="U66" s="366"/>
      <c r="V66" s="366"/>
      <c r="W66" s="366"/>
      <c r="X66" s="366"/>
      <c r="Y66" s="366"/>
      <c r="Z66" s="366"/>
      <c r="AA66" s="366"/>
      <c r="AB66" s="366"/>
      <c r="AC66" s="366"/>
      <c r="AD66" s="366"/>
      <c r="AE66" s="366"/>
      <c r="AF66" s="366"/>
      <c r="AG66" s="366"/>
      <c r="AH66" s="367"/>
    </row>
    <row r="67" spans="2:34" ht="17" customHeight="1" thickBot="1" x14ac:dyDescent="0.25">
      <c r="B67" s="368" t="s">
        <v>28</v>
      </c>
      <c r="C67" s="369"/>
      <c r="D67" s="369"/>
      <c r="E67" s="369"/>
      <c r="F67" s="369"/>
      <c r="G67" s="369"/>
      <c r="H67" s="369"/>
      <c r="I67" s="369"/>
      <c r="J67" s="369"/>
      <c r="K67" s="369"/>
      <c r="L67" s="369"/>
      <c r="M67" s="369"/>
      <c r="N67" s="369"/>
      <c r="O67" s="369"/>
      <c r="P67" s="370"/>
      <c r="Q67" s="180">
        <v>1</v>
      </c>
      <c r="R67" s="181">
        <f>+Q67+1</f>
        <v>2</v>
      </c>
      <c r="S67" s="181">
        <f t="shared" ref="S67:AE67" si="25">+R67+1</f>
        <v>3</v>
      </c>
      <c r="T67" s="181">
        <f t="shared" si="25"/>
        <v>4</v>
      </c>
      <c r="U67" s="181">
        <f t="shared" si="25"/>
        <v>5</v>
      </c>
      <c r="V67" s="181">
        <f t="shared" si="25"/>
        <v>6</v>
      </c>
      <c r="W67" s="181">
        <f t="shared" si="25"/>
        <v>7</v>
      </c>
      <c r="X67" s="181">
        <f t="shared" si="25"/>
        <v>8</v>
      </c>
      <c r="Y67" s="181">
        <f t="shared" si="25"/>
        <v>9</v>
      </c>
      <c r="Z67" s="181">
        <f t="shared" si="25"/>
        <v>10</v>
      </c>
      <c r="AA67" s="181">
        <f t="shared" si="25"/>
        <v>11</v>
      </c>
      <c r="AB67" s="181">
        <f t="shared" si="25"/>
        <v>12</v>
      </c>
      <c r="AC67" s="181">
        <f t="shared" si="25"/>
        <v>13</v>
      </c>
      <c r="AD67" s="181">
        <f t="shared" si="25"/>
        <v>14</v>
      </c>
      <c r="AE67" s="181">
        <f t="shared" si="25"/>
        <v>15</v>
      </c>
      <c r="AF67" s="182"/>
      <c r="AG67" s="183" t="s">
        <v>5</v>
      </c>
      <c r="AH67" s="184"/>
    </row>
    <row r="68" spans="2:34" ht="17" customHeight="1" thickBot="1" x14ac:dyDescent="0.25">
      <c r="B68" s="371"/>
      <c r="C68" s="372"/>
      <c r="D68" s="372"/>
      <c r="E68" s="372"/>
      <c r="F68" s="372"/>
      <c r="G68" s="372"/>
      <c r="H68" s="372"/>
      <c r="I68" s="372"/>
      <c r="J68" s="372"/>
      <c r="K68" s="372"/>
      <c r="L68" s="372"/>
      <c r="M68" s="372"/>
      <c r="N68" s="372"/>
      <c r="O68" s="372"/>
      <c r="P68" s="373"/>
      <c r="Q68" s="185">
        <v>16</v>
      </c>
      <c r="R68" s="186">
        <f>+Q68+1</f>
        <v>17</v>
      </c>
      <c r="S68" s="186">
        <f t="shared" ref="S68:AE68" si="26">+R68+1</f>
        <v>18</v>
      </c>
      <c r="T68" s="186">
        <f t="shared" si="26"/>
        <v>19</v>
      </c>
      <c r="U68" s="186">
        <f t="shared" si="26"/>
        <v>20</v>
      </c>
      <c r="V68" s="186">
        <f t="shared" si="26"/>
        <v>21</v>
      </c>
      <c r="W68" s="186">
        <f t="shared" si="26"/>
        <v>22</v>
      </c>
      <c r="X68" s="186">
        <f t="shared" si="26"/>
        <v>23</v>
      </c>
      <c r="Y68" s="186">
        <f t="shared" si="26"/>
        <v>24</v>
      </c>
      <c r="Z68" s="186">
        <f t="shared" si="26"/>
        <v>25</v>
      </c>
      <c r="AA68" s="186">
        <f t="shared" si="26"/>
        <v>26</v>
      </c>
      <c r="AB68" s="186">
        <f t="shared" si="26"/>
        <v>27</v>
      </c>
      <c r="AC68" s="186">
        <f t="shared" si="26"/>
        <v>28</v>
      </c>
      <c r="AD68" s="186">
        <f t="shared" si="26"/>
        <v>29</v>
      </c>
      <c r="AE68" s="186">
        <f t="shared" si="26"/>
        <v>30</v>
      </c>
      <c r="AF68" s="187">
        <v>31</v>
      </c>
      <c r="AG68" s="29"/>
      <c r="AH68" s="188" t="s">
        <v>26</v>
      </c>
    </row>
    <row r="69" spans="2:34" ht="17" customHeight="1" x14ac:dyDescent="0.2">
      <c r="B69" s="189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374" t="s">
        <v>7</v>
      </c>
      <c r="N69" s="374"/>
      <c r="O69" s="374"/>
      <c r="P69" s="374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2"/>
      <c r="AH69" s="193">
        <f t="shared" ref="AH69:AH75" si="27">SUM(Q69:AG69)</f>
        <v>0</v>
      </c>
    </row>
    <row r="70" spans="2:34" ht="17" customHeight="1" x14ac:dyDescent="0.2">
      <c r="B70" s="194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375" t="s">
        <v>8</v>
      </c>
      <c r="N70" s="375"/>
      <c r="O70" s="375"/>
      <c r="P70" s="375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7"/>
      <c r="AH70" s="193">
        <f t="shared" si="27"/>
        <v>0</v>
      </c>
    </row>
    <row r="71" spans="2:34" ht="17" customHeight="1" thickBot="1" x14ac:dyDescent="0.25">
      <c r="B71" s="194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375" t="s">
        <v>9</v>
      </c>
      <c r="N71" s="375"/>
      <c r="O71" s="375"/>
      <c r="P71" s="375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7"/>
      <c r="AH71" s="193">
        <f t="shared" si="27"/>
        <v>0</v>
      </c>
    </row>
    <row r="72" spans="2:34" ht="17" customHeight="1" thickBot="1" x14ac:dyDescent="0.25">
      <c r="B72" s="194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375" t="s">
        <v>10</v>
      </c>
      <c r="N72" s="375"/>
      <c r="O72" s="375"/>
      <c r="P72" s="375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7"/>
      <c r="AH72" s="198">
        <f t="shared" si="27"/>
        <v>0</v>
      </c>
    </row>
    <row r="73" spans="2:34" ht="17" customHeight="1" thickBot="1" x14ac:dyDescent="0.25">
      <c r="B73" s="194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375" t="s">
        <v>11</v>
      </c>
      <c r="N73" s="375"/>
      <c r="O73" s="375"/>
      <c r="P73" s="375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7"/>
      <c r="AH73" s="198">
        <f t="shared" si="27"/>
        <v>0</v>
      </c>
    </row>
    <row r="74" spans="2:34" ht="17" customHeight="1" thickBot="1" x14ac:dyDescent="0.25">
      <c r="B74" s="194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375" t="s">
        <v>15</v>
      </c>
      <c r="N74" s="375"/>
      <c r="O74" s="375"/>
      <c r="P74" s="375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7"/>
      <c r="AH74" s="198">
        <f t="shared" si="27"/>
        <v>0</v>
      </c>
    </row>
    <row r="75" spans="2:34" ht="17" customHeight="1" thickBot="1" x14ac:dyDescent="0.25">
      <c r="B75" s="194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375" t="s">
        <v>12</v>
      </c>
      <c r="N75" s="375"/>
      <c r="O75" s="375"/>
      <c r="P75" s="375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7"/>
      <c r="AH75" s="198">
        <f t="shared" si="27"/>
        <v>0</v>
      </c>
    </row>
    <row r="76" spans="2:34" ht="17" customHeight="1" thickBot="1" x14ac:dyDescent="0.25">
      <c r="B76" s="199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359" t="s">
        <v>13</v>
      </c>
      <c r="N76" s="360"/>
      <c r="O76" s="360"/>
      <c r="P76" s="361"/>
      <c r="Q76" s="201"/>
      <c r="R76" s="201"/>
      <c r="S76" s="201">
        <v>8</v>
      </c>
      <c r="T76" s="201">
        <v>8</v>
      </c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2"/>
      <c r="AH76" s="203">
        <f>SUM(Q76:AG76)</f>
        <v>16</v>
      </c>
    </row>
    <row r="77" spans="2:34" ht="15.75" customHeight="1" x14ac:dyDescent="0.1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30"/>
      <c r="AC77" s="30"/>
      <c r="AD77" s="30"/>
      <c r="AE77" s="30"/>
      <c r="AF77" s="30"/>
      <c r="AG77" s="31"/>
      <c r="AH77" s="31"/>
    </row>
    <row r="78" spans="2:34" ht="15.75" customHeight="1" x14ac:dyDescent="0.15"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30"/>
      <c r="AC78" s="30"/>
      <c r="AD78" s="30"/>
      <c r="AE78" s="30"/>
      <c r="AF78" s="30"/>
      <c r="AG78" s="31"/>
      <c r="AH78" s="31"/>
    </row>
    <row r="79" spans="2:34" ht="9.75" customHeight="1" x14ac:dyDescent="0.2"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2"/>
      <c r="Q79" s="21"/>
      <c r="R79" s="21"/>
      <c r="S79" s="21"/>
      <c r="T79" s="21"/>
      <c r="U79" s="21"/>
      <c r="V79" s="21"/>
      <c r="W79" s="21"/>
      <c r="X79" s="2"/>
      <c r="Y79" s="21"/>
      <c r="Z79" s="21"/>
      <c r="AA79" s="21"/>
      <c r="AB79" s="21"/>
      <c r="AC79" s="21"/>
      <c r="AD79" s="21"/>
      <c r="AE79" s="21"/>
      <c r="AF79" s="2"/>
      <c r="AG79"/>
      <c r="AH79"/>
    </row>
    <row r="80" spans="2:34" ht="15" customHeight="1" x14ac:dyDescent="0.2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2"/>
      <c r="Q80" s="21"/>
      <c r="R80" s="21"/>
      <c r="S80" s="21"/>
      <c r="T80" s="21"/>
      <c r="U80" s="21"/>
      <c r="V80" s="21"/>
      <c r="W80" s="21"/>
      <c r="X80" s="2"/>
      <c r="Y80" s="129"/>
      <c r="Z80" s="129"/>
      <c r="AA80" s="129"/>
      <c r="AB80" s="129"/>
      <c r="AC80" s="129"/>
      <c r="AD80" s="129"/>
      <c r="AE80" s="129"/>
      <c r="AF80" s="2"/>
      <c r="AG80"/>
      <c r="AH80"/>
    </row>
    <row r="81" spans="1:47" ht="15" customHeight="1" x14ac:dyDescent="0.15">
      <c r="B81" s="358" t="s">
        <v>20</v>
      </c>
      <c r="C81" s="358"/>
      <c r="D81" s="358"/>
      <c r="E81" s="358"/>
      <c r="F81" s="358"/>
      <c r="G81" s="358"/>
      <c r="H81" s="358"/>
      <c r="I81" s="358"/>
      <c r="J81" s="358"/>
      <c r="K81" s="358"/>
      <c r="L81" s="358"/>
      <c r="M81" s="358"/>
      <c r="N81" s="358"/>
      <c r="O81" s="358"/>
      <c r="P81" s="179"/>
      <c r="Q81" s="358" t="s">
        <v>72</v>
      </c>
      <c r="R81" s="358"/>
      <c r="S81" s="358"/>
      <c r="T81" s="358"/>
      <c r="U81" s="358"/>
      <c r="V81" s="358"/>
      <c r="W81" s="358"/>
      <c r="X81" s="179"/>
      <c r="Y81" s="358" t="s">
        <v>63</v>
      </c>
      <c r="Z81" s="358"/>
      <c r="AA81" s="358"/>
      <c r="AB81" s="358"/>
      <c r="AC81" s="358"/>
      <c r="AD81" s="358"/>
      <c r="AE81" s="358"/>
      <c r="AF81" s="7"/>
      <c r="AG81" s="7"/>
      <c r="AH81" s="7"/>
    </row>
    <row r="82" spans="1:47" ht="9" customHeight="1" x14ac:dyDescent="0.15">
      <c r="B82" s="23"/>
      <c r="C82" s="23"/>
      <c r="D82" s="23"/>
      <c r="E82" s="23"/>
      <c r="F82" s="23"/>
      <c r="G82" s="23"/>
      <c r="H82" s="23"/>
      <c r="I82" s="23"/>
      <c r="J82" s="24"/>
      <c r="K82" s="24"/>
      <c r="L82" s="24"/>
      <c r="M82" s="24"/>
      <c r="N82" s="24"/>
      <c r="O82" s="24"/>
      <c r="P82" s="24"/>
      <c r="R82" s="25"/>
      <c r="S82" s="25"/>
      <c r="T82" s="24"/>
      <c r="U82" s="24"/>
      <c r="V82" s="24"/>
      <c r="W82" s="26"/>
      <c r="X82" s="7"/>
      <c r="Y82" s="24"/>
      <c r="Z82" s="24"/>
      <c r="AA82" s="24"/>
      <c r="AB82" s="24"/>
      <c r="AC82" s="24"/>
      <c r="AD82" s="24"/>
      <c r="AE82" s="24"/>
      <c r="AF82" s="7"/>
      <c r="AG82" s="7"/>
      <c r="AH82" s="7"/>
    </row>
    <row r="83" spans="1:47" ht="21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R83" s="24"/>
      <c r="S83" s="7"/>
      <c r="T83" s="27"/>
      <c r="U83" s="27"/>
      <c r="V83" s="27"/>
      <c r="W83" s="27"/>
      <c r="X83" s="28"/>
      <c r="Y83" s="28"/>
      <c r="AA83" s="24"/>
      <c r="AB83" s="26"/>
      <c r="AC83" s="26"/>
      <c r="AD83" s="26"/>
      <c r="AE83" s="26"/>
      <c r="AF83" s="26"/>
      <c r="AG83" s="26"/>
      <c r="AH83" s="26"/>
    </row>
    <row r="84" spans="1:47" ht="12.75" hidden="1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AH84" s="1"/>
    </row>
    <row r="85" spans="1:47" ht="12" hidden="1" customHeight="1" x14ac:dyDescent="0.15">
      <c r="AH85" s="1"/>
    </row>
    <row r="86" spans="1:47" ht="15" hidden="1" customHeigh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 s="4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 ht="15" hidden="1" customHeigh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 s="4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 ht="15" hidden="1" customHeigh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 s="4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 ht="15" hidden="1" customHeigh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 s="4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 ht="15" hidden="1" customHeigh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 s="4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 ht="15" hidden="1" customHeigh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 s="4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 ht="15" hidden="1" customHeigh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 s="4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 ht="15" hidden="1" customHeigh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 s="4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 ht="15" hidden="1" customHeigh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 s="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 ht="15" hidden="1" customHeigh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 s="4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 ht="15" hidden="1" customHeight="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 s="4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 ht="15" hidden="1" customHeight="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 s="4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 ht="15" hidden="1" customHeight="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 s="4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 ht="15" hidden="1" customHeight="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 s="4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 ht="15" hidden="1" customHeight="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 s="4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 ht="15" hidden="1" customHeight="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 s="4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 ht="15" hidden="1" customHeight="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 s="4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 ht="15" hidden="1" customHeight="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 s="4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47" ht="15" hidden="1" customHeight="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 s="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47" ht="15" hidden="1" customHeight="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 s="4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47" ht="15" hidden="1" customHeight="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 s="4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47" ht="15" hidden="1" customHeight="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 s="4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1:47" ht="15" hidden="1" customHeight="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 s="4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1:47" ht="15" hidden="1" customHeight="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 s="4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47" ht="15" hidden="1" customHeight="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 s="4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47" ht="15" hidden="1" customHeight="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 s="4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1:47" ht="15" hidden="1" customHeight="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 s="4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:47" ht="15" hidden="1" customHeight="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 s="4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:47" ht="15" hidden="1" customHeight="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 s="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:47" ht="15" hidden="1" customHeight="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 s="4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:47" ht="15" hidden="1" customHeight="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 s="4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:47" ht="15" hidden="1" customHeight="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 s="4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:47" ht="15" hidden="1" customHeight="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 s="4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:47" ht="15" hidden="1" customHeight="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 s="4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:47" ht="15" hidden="1" customHeight="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 s="4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:47" ht="15" hidden="1" customHeight="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 s="4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:47" ht="15" hidden="1" customHeight="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 s="4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1:47" ht="15" hidden="1" customHeight="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 s="4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1:47" ht="15" hidden="1" customHeight="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 s="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:47" ht="15" hidden="1" customHeight="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 s="4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:47" ht="15" hidden="1" customHeight="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 s="4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1:47" ht="15" hidden="1" customHeight="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 s="4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1:47" ht="15" hidden="1" customHeight="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 s="4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:47" ht="16" hidden="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 s="4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:47" ht="16" hidden="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 s="4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:47" ht="16" hidden="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 s="4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:47" ht="16" hidden="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 s="4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:47" ht="16" hidden="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 s="4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:47" ht="16" hidden="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 s="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:47" ht="16" hidden="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 s="4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:47" ht="16" hidden="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 s="4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:47" ht="16" hidden="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 s="4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1:47" ht="16" hidden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 s="4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1:47" ht="16" hidden="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 s="4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1:47" ht="16" hidden="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 s="4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1:47" ht="16" hidden="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 s="4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1:47" ht="16" hidden="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 s="4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1:47" ht="16" hidden="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 s="4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1:47" ht="16" hidden="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 s="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1:47" ht="16" hidden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 s="4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1:47" ht="16" hidden="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 s="4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1:47" ht="16" hidden="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 s="4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1:47" ht="16" hidden="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 s="4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1:47" ht="16" hidden="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 s="4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1:47" ht="16" hidden="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 s="4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1:47" ht="16" hidden="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 s="4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1:47" ht="16" hidden="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 s="4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1:47" ht="16" hidden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 s="4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1:47" ht="16" hidden="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 s="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:47" ht="16" hidden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 s="4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:47" ht="16" hidden="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 s="4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:47" ht="16" hidden="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 s="4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:47" ht="16" hidden="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 s="4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1:47" ht="16" hidden="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 s="4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1:47" ht="16" hidden="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 s="4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1:47" ht="16" hidden="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 s="4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1:47" ht="16" hidden="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 s="4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1:47" ht="16" hidden="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 s="4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1:47" ht="16" hidden="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 s="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1:47" ht="16" hidden="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 s="4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1:47" ht="16" hidden="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 s="4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1:47" ht="16" hidden="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 s="4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1:47" ht="16" hidden="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 s="4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1:47" ht="16" hidden="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 s="4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1:47" hidden="1" x14ac:dyDescent="0.15">
      <c r="AH170" s="1"/>
    </row>
    <row r="171" spans="1:47" hidden="1" x14ac:dyDescent="0.15">
      <c r="AH171" s="1"/>
    </row>
    <row r="172" spans="1:47" hidden="1" x14ac:dyDescent="0.15">
      <c r="AH172" s="1"/>
    </row>
    <row r="173" spans="1:47" hidden="1" x14ac:dyDescent="0.15">
      <c r="AH173" s="1"/>
    </row>
    <row r="174" spans="1:47" hidden="1" x14ac:dyDescent="0.15">
      <c r="AH174" s="1"/>
    </row>
    <row r="175" spans="1:47" hidden="1" x14ac:dyDescent="0.15">
      <c r="AH175" s="1"/>
    </row>
    <row r="176" spans="1:47" hidden="1" x14ac:dyDescent="0.15">
      <c r="AH176" s="1"/>
    </row>
    <row r="177" spans="34:34" hidden="1" x14ac:dyDescent="0.15">
      <c r="AH177" s="1"/>
    </row>
    <row r="178" spans="34:34" hidden="1" x14ac:dyDescent="0.15">
      <c r="AH178" s="1"/>
    </row>
    <row r="179" spans="34:34" hidden="1" x14ac:dyDescent="0.15">
      <c r="AH179" s="1"/>
    </row>
    <row r="180" spans="34:34" hidden="1" x14ac:dyDescent="0.15">
      <c r="AH180" s="1"/>
    </row>
    <row r="181" spans="34:34" hidden="1" x14ac:dyDescent="0.15">
      <c r="AH181" s="1"/>
    </row>
    <row r="182" spans="34:34" hidden="1" x14ac:dyDescent="0.15">
      <c r="AH182" s="1"/>
    </row>
    <row r="183" spans="34:34" hidden="1" x14ac:dyDescent="0.15">
      <c r="AH183" s="1"/>
    </row>
    <row r="184" spans="34:34" hidden="1" x14ac:dyDescent="0.15">
      <c r="AH184" s="1"/>
    </row>
    <row r="185" spans="34:34" hidden="1" x14ac:dyDescent="0.15">
      <c r="AH185" s="1"/>
    </row>
    <row r="186" spans="34:34" hidden="1" x14ac:dyDescent="0.15">
      <c r="AH186" s="1"/>
    </row>
    <row r="187" spans="34:34" hidden="1" x14ac:dyDescent="0.15">
      <c r="AH187" s="1"/>
    </row>
    <row r="188" spans="34:34" hidden="1" x14ac:dyDescent="0.15">
      <c r="AH188" s="1"/>
    </row>
    <row r="189" spans="34:34" hidden="1" x14ac:dyDescent="0.15">
      <c r="AH189" s="1"/>
    </row>
    <row r="190" spans="34:34" hidden="1" x14ac:dyDescent="0.15">
      <c r="AH190" s="1"/>
    </row>
    <row r="191" spans="34:34" hidden="1" x14ac:dyDescent="0.15">
      <c r="AH191" s="1"/>
    </row>
    <row r="192" spans="34:34" hidden="1" x14ac:dyDescent="0.15">
      <c r="AH192" s="1"/>
    </row>
    <row r="193" spans="34:34" hidden="1" x14ac:dyDescent="0.15">
      <c r="AH193" s="1"/>
    </row>
    <row r="194" spans="34:34" hidden="1" x14ac:dyDescent="0.15">
      <c r="AH194" s="1"/>
    </row>
    <row r="195" spans="34:34" hidden="1" x14ac:dyDescent="0.15">
      <c r="AH195" s="1"/>
    </row>
    <row r="196" spans="34:34" hidden="1" x14ac:dyDescent="0.15">
      <c r="AH196" s="1"/>
    </row>
    <row r="197" spans="34:34" hidden="1" x14ac:dyDescent="0.15">
      <c r="AH197" s="1"/>
    </row>
    <row r="198" spans="34:34" hidden="1" x14ac:dyDescent="0.15">
      <c r="AH198" s="1"/>
    </row>
    <row r="199" spans="34:34" hidden="1" x14ac:dyDescent="0.15">
      <c r="AH199" s="1"/>
    </row>
    <row r="200" spans="34:34" hidden="1" x14ac:dyDescent="0.15">
      <c r="AH200" s="1"/>
    </row>
    <row r="201" spans="34:34" hidden="1" x14ac:dyDescent="0.15">
      <c r="AH201" s="1"/>
    </row>
    <row r="202" spans="34:34" hidden="1" x14ac:dyDescent="0.15">
      <c r="AH202" s="1"/>
    </row>
    <row r="203" spans="34:34" hidden="1" x14ac:dyDescent="0.15">
      <c r="AH203" s="1"/>
    </row>
    <row r="204" spans="34:34" hidden="1" x14ac:dyDescent="0.15">
      <c r="AH204" s="1"/>
    </row>
    <row r="205" spans="34:34" hidden="1" x14ac:dyDescent="0.15">
      <c r="AH205" s="1"/>
    </row>
    <row r="206" spans="34:34" hidden="1" x14ac:dyDescent="0.15">
      <c r="AH206" s="1"/>
    </row>
    <row r="207" spans="34:34" hidden="1" x14ac:dyDescent="0.15">
      <c r="AH207" s="1"/>
    </row>
    <row r="208" spans="34:34" hidden="1" x14ac:dyDescent="0.15">
      <c r="AH208" s="1"/>
    </row>
    <row r="209" spans="34:34" hidden="1" x14ac:dyDescent="0.15">
      <c r="AH209" s="1"/>
    </row>
    <row r="210" spans="34:34" hidden="1" x14ac:dyDescent="0.15">
      <c r="AH210" s="1"/>
    </row>
    <row r="211" spans="34:34" hidden="1" x14ac:dyDescent="0.15">
      <c r="AH211" s="1"/>
    </row>
    <row r="212" spans="34:34" hidden="1" x14ac:dyDescent="0.15">
      <c r="AH212" s="1"/>
    </row>
    <row r="213" spans="34:34" hidden="1" x14ac:dyDescent="0.15">
      <c r="AH213" s="1"/>
    </row>
    <row r="214" spans="34:34" hidden="1" x14ac:dyDescent="0.15">
      <c r="AH214" s="1"/>
    </row>
    <row r="215" spans="34:34" hidden="1" x14ac:dyDescent="0.15">
      <c r="AH215" s="1"/>
    </row>
    <row r="216" spans="34:34" hidden="1" x14ac:dyDescent="0.15">
      <c r="AH216" s="1"/>
    </row>
    <row r="217" spans="34:34" hidden="1" x14ac:dyDescent="0.15">
      <c r="AH217" s="1"/>
    </row>
    <row r="218" spans="34:34" hidden="1" x14ac:dyDescent="0.15">
      <c r="AH218" s="1"/>
    </row>
    <row r="219" spans="34:34" hidden="1" x14ac:dyDescent="0.15">
      <c r="AH219" s="1"/>
    </row>
    <row r="220" spans="34:34" hidden="1" x14ac:dyDescent="0.15">
      <c r="AH220" s="1"/>
    </row>
    <row r="221" spans="34:34" hidden="1" x14ac:dyDescent="0.15">
      <c r="AH221" s="1"/>
    </row>
    <row r="222" spans="34:34" hidden="1" x14ac:dyDescent="0.15">
      <c r="AH222" s="1"/>
    </row>
    <row r="223" spans="34:34" hidden="1" x14ac:dyDescent="0.15">
      <c r="AH223" s="1"/>
    </row>
    <row r="224" spans="34:34" hidden="1" x14ac:dyDescent="0.15">
      <c r="AH224" s="1"/>
    </row>
    <row r="225" spans="34:34" hidden="1" x14ac:dyDescent="0.15">
      <c r="AH225" s="1"/>
    </row>
    <row r="226" spans="34:34" hidden="1" x14ac:dyDescent="0.15">
      <c r="AH226" s="1"/>
    </row>
    <row r="227" spans="34:34" hidden="1" x14ac:dyDescent="0.15">
      <c r="AH227" s="1"/>
    </row>
    <row r="228" spans="34:34" hidden="1" x14ac:dyDescent="0.15">
      <c r="AH228" s="1"/>
    </row>
    <row r="229" spans="34:34" hidden="1" x14ac:dyDescent="0.15">
      <c r="AH229" s="1"/>
    </row>
    <row r="230" spans="34:34" hidden="1" x14ac:dyDescent="0.15">
      <c r="AH230" s="1"/>
    </row>
    <row r="231" spans="34:34" hidden="1" x14ac:dyDescent="0.15">
      <c r="AH231" s="1"/>
    </row>
    <row r="232" spans="34:34" hidden="1" x14ac:dyDescent="0.15">
      <c r="AH232" s="1"/>
    </row>
    <row r="233" spans="34:34" hidden="1" x14ac:dyDescent="0.15">
      <c r="AH233" s="1"/>
    </row>
    <row r="234" spans="34:34" hidden="1" x14ac:dyDescent="0.15">
      <c r="AH234" s="1"/>
    </row>
    <row r="235" spans="34:34" hidden="1" x14ac:dyDescent="0.15">
      <c r="AH235" s="1"/>
    </row>
    <row r="236" spans="34:34" hidden="1" x14ac:dyDescent="0.15">
      <c r="AH236" s="1"/>
    </row>
    <row r="237" spans="34:34" hidden="1" x14ac:dyDescent="0.15">
      <c r="AH237" s="1"/>
    </row>
    <row r="238" spans="34:34" hidden="1" x14ac:dyDescent="0.15">
      <c r="AH238" s="1"/>
    </row>
    <row r="239" spans="34:34" hidden="1" x14ac:dyDescent="0.15">
      <c r="AH239" s="1"/>
    </row>
    <row r="240" spans="34:34" hidden="1" x14ac:dyDescent="0.15">
      <c r="AH240" s="1"/>
    </row>
    <row r="241" spans="34:34" hidden="1" x14ac:dyDescent="0.15">
      <c r="AH241" s="1"/>
    </row>
    <row r="242" spans="34:34" hidden="1" x14ac:dyDescent="0.15">
      <c r="AH242" s="1"/>
    </row>
    <row r="243" spans="34:34" hidden="1" x14ac:dyDescent="0.15">
      <c r="AH243" s="1"/>
    </row>
    <row r="244" spans="34:34" hidden="1" x14ac:dyDescent="0.15">
      <c r="AH244" s="1"/>
    </row>
    <row r="245" spans="34:34" hidden="1" x14ac:dyDescent="0.15">
      <c r="AH245" s="1"/>
    </row>
    <row r="246" spans="34:34" hidden="1" x14ac:dyDescent="0.15">
      <c r="AH246" s="1"/>
    </row>
    <row r="247" spans="34:34" hidden="1" x14ac:dyDescent="0.15">
      <c r="AH247" s="1"/>
    </row>
    <row r="248" spans="34:34" hidden="1" x14ac:dyDescent="0.15">
      <c r="AH248" s="1"/>
    </row>
    <row r="249" spans="34:34" hidden="1" x14ac:dyDescent="0.15">
      <c r="AH249" s="1"/>
    </row>
    <row r="250" spans="34:34" hidden="1" x14ac:dyDescent="0.15">
      <c r="AH250" s="1"/>
    </row>
    <row r="251" spans="34:34" hidden="1" x14ac:dyDescent="0.15">
      <c r="AH251" s="1"/>
    </row>
    <row r="252" spans="34:34" hidden="1" x14ac:dyDescent="0.15">
      <c r="AH252" s="1"/>
    </row>
    <row r="253" spans="34:34" hidden="1" x14ac:dyDescent="0.15">
      <c r="AH253" s="1"/>
    </row>
    <row r="254" spans="34:34" hidden="1" x14ac:dyDescent="0.15">
      <c r="AH254" s="1"/>
    </row>
    <row r="255" spans="34:34" hidden="1" x14ac:dyDescent="0.15">
      <c r="AH255" s="1"/>
    </row>
    <row r="256" spans="34:34" hidden="1" x14ac:dyDescent="0.15">
      <c r="AH256" s="1"/>
    </row>
    <row r="257" spans="34:34" hidden="1" x14ac:dyDescent="0.15">
      <c r="AH257" s="1"/>
    </row>
    <row r="258" spans="34:34" hidden="1" x14ac:dyDescent="0.15">
      <c r="AH258" s="1"/>
    </row>
    <row r="259" spans="34:34" hidden="1" x14ac:dyDescent="0.15">
      <c r="AH259" s="1"/>
    </row>
    <row r="260" spans="34:34" hidden="1" x14ac:dyDescent="0.15">
      <c r="AH260" s="1"/>
    </row>
    <row r="261" spans="34:34" hidden="1" x14ac:dyDescent="0.15">
      <c r="AH261" s="1"/>
    </row>
    <row r="262" spans="34:34" hidden="1" x14ac:dyDescent="0.15">
      <c r="AH262" s="1"/>
    </row>
    <row r="263" spans="34:34" hidden="1" x14ac:dyDescent="0.15">
      <c r="AH263" s="1"/>
    </row>
    <row r="264" spans="34:34" hidden="1" x14ac:dyDescent="0.15">
      <c r="AH264" s="1"/>
    </row>
    <row r="265" spans="34:34" hidden="1" x14ac:dyDescent="0.15">
      <c r="AH265" s="1"/>
    </row>
    <row r="266" spans="34:34" hidden="1" x14ac:dyDescent="0.15">
      <c r="AH266" s="1"/>
    </row>
    <row r="267" spans="34:34" hidden="1" x14ac:dyDescent="0.15">
      <c r="AH267" s="1"/>
    </row>
    <row r="268" spans="34:34" hidden="1" x14ac:dyDescent="0.15">
      <c r="AH268" s="1"/>
    </row>
    <row r="269" spans="34:34" hidden="1" x14ac:dyDescent="0.15">
      <c r="AH269" s="1"/>
    </row>
    <row r="270" spans="34:34" hidden="1" x14ac:dyDescent="0.15">
      <c r="AH270" s="1"/>
    </row>
    <row r="271" spans="34:34" hidden="1" x14ac:dyDescent="0.15">
      <c r="AH271" s="1"/>
    </row>
    <row r="272" spans="34:34" hidden="1" x14ac:dyDescent="0.15">
      <c r="AH272" s="1"/>
    </row>
    <row r="273" spans="34:34" hidden="1" x14ac:dyDescent="0.15">
      <c r="AH273" s="1"/>
    </row>
    <row r="274" spans="34:34" hidden="1" x14ac:dyDescent="0.15">
      <c r="AH274" s="1"/>
    </row>
    <row r="275" spans="34:34" hidden="1" x14ac:dyDescent="0.15">
      <c r="AH275" s="1"/>
    </row>
    <row r="276" spans="34:34" hidden="1" x14ac:dyDescent="0.15">
      <c r="AH276" s="1"/>
    </row>
    <row r="277" spans="34:34" hidden="1" x14ac:dyDescent="0.15">
      <c r="AH277" s="1"/>
    </row>
    <row r="278" spans="34:34" hidden="1" x14ac:dyDescent="0.15">
      <c r="AH278" s="1"/>
    </row>
    <row r="279" spans="34:34" hidden="1" x14ac:dyDescent="0.15">
      <c r="AH279" s="1"/>
    </row>
    <row r="280" spans="34:34" hidden="1" x14ac:dyDescent="0.15">
      <c r="AH280" s="1"/>
    </row>
    <row r="281" spans="34:34" hidden="1" x14ac:dyDescent="0.15">
      <c r="AH281" s="1"/>
    </row>
    <row r="282" spans="34:34" hidden="1" x14ac:dyDescent="0.15">
      <c r="AH282" s="1"/>
    </row>
    <row r="283" spans="34:34" hidden="1" x14ac:dyDescent="0.15">
      <c r="AH283" s="1"/>
    </row>
    <row r="284" spans="34:34" hidden="1" x14ac:dyDescent="0.15">
      <c r="AH284" s="1"/>
    </row>
    <row r="285" spans="34:34" hidden="1" x14ac:dyDescent="0.15">
      <c r="AH285" s="1"/>
    </row>
    <row r="286" spans="34:34" hidden="1" x14ac:dyDescent="0.15">
      <c r="AH286" s="1"/>
    </row>
    <row r="287" spans="34:34" hidden="1" x14ac:dyDescent="0.15">
      <c r="AH287" s="1"/>
    </row>
    <row r="288" spans="34:34" hidden="1" x14ac:dyDescent="0.15">
      <c r="AH288" s="1"/>
    </row>
    <row r="289" spans="34:34" hidden="1" x14ac:dyDescent="0.15">
      <c r="AH289" s="1"/>
    </row>
    <row r="290" spans="34:34" hidden="1" x14ac:dyDescent="0.15">
      <c r="AH290" s="1"/>
    </row>
    <row r="291" spans="34:34" hidden="1" x14ac:dyDescent="0.15">
      <c r="AH291" s="1"/>
    </row>
    <row r="292" spans="34:34" hidden="1" x14ac:dyDescent="0.15">
      <c r="AH292" s="1"/>
    </row>
    <row r="293" spans="34:34" hidden="1" x14ac:dyDescent="0.15">
      <c r="AH293" s="1"/>
    </row>
    <row r="294" spans="34:34" hidden="1" x14ac:dyDescent="0.15">
      <c r="AH294" s="1"/>
    </row>
    <row r="295" spans="34:34" hidden="1" x14ac:dyDescent="0.15">
      <c r="AH295" s="1"/>
    </row>
    <row r="296" spans="34:34" hidden="1" x14ac:dyDescent="0.15">
      <c r="AH296" s="1"/>
    </row>
    <row r="297" spans="34:34" hidden="1" x14ac:dyDescent="0.15">
      <c r="AH297" s="1"/>
    </row>
    <row r="298" spans="34:34" hidden="1" x14ac:dyDescent="0.15">
      <c r="AH298" s="1"/>
    </row>
    <row r="299" spans="34:34" hidden="1" x14ac:dyDescent="0.15">
      <c r="AH299" s="1"/>
    </row>
    <row r="300" spans="34:34" hidden="1" x14ac:dyDescent="0.15">
      <c r="AH300" s="1"/>
    </row>
    <row r="301" spans="34:34" hidden="1" x14ac:dyDescent="0.15">
      <c r="AH301" s="1"/>
    </row>
    <row r="302" spans="34:34" hidden="1" x14ac:dyDescent="0.15">
      <c r="AH302" s="1"/>
    </row>
    <row r="303" spans="34:34" hidden="1" x14ac:dyDescent="0.15">
      <c r="AH303" s="1"/>
    </row>
    <row r="304" spans="34:34" hidden="1" x14ac:dyDescent="0.15">
      <c r="AH304" s="1"/>
    </row>
    <row r="305" spans="34:34" hidden="1" x14ac:dyDescent="0.15">
      <c r="AH305" s="1"/>
    </row>
    <row r="306" spans="34:34" hidden="1" x14ac:dyDescent="0.15">
      <c r="AH306" s="1"/>
    </row>
    <row r="307" spans="34:34" hidden="1" x14ac:dyDescent="0.15">
      <c r="AH307" s="1"/>
    </row>
    <row r="308" spans="34:34" hidden="1" x14ac:dyDescent="0.15">
      <c r="AH308" s="1"/>
    </row>
    <row r="309" spans="34:34" hidden="1" x14ac:dyDescent="0.15">
      <c r="AH309" s="1"/>
    </row>
    <row r="310" spans="34:34" hidden="1" x14ac:dyDescent="0.15">
      <c r="AH310" s="1"/>
    </row>
    <row r="311" spans="34:34" hidden="1" x14ac:dyDescent="0.15">
      <c r="AH311" s="1"/>
    </row>
    <row r="312" spans="34:34" hidden="1" x14ac:dyDescent="0.15">
      <c r="AH312" s="1"/>
    </row>
    <row r="313" spans="34:34" hidden="1" x14ac:dyDescent="0.15">
      <c r="AH313" s="1"/>
    </row>
    <row r="314" spans="34:34" hidden="1" x14ac:dyDescent="0.15">
      <c r="AH314" s="1"/>
    </row>
    <row r="315" spans="34:34" hidden="1" x14ac:dyDescent="0.15">
      <c r="AH315" s="1"/>
    </row>
    <row r="316" spans="34:34" hidden="1" x14ac:dyDescent="0.15">
      <c r="AH316" s="1"/>
    </row>
    <row r="317" spans="34:34" hidden="1" x14ac:dyDescent="0.15">
      <c r="AH317" s="1"/>
    </row>
    <row r="318" spans="34:34" hidden="1" x14ac:dyDescent="0.15">
      <c r="AH318" s="1"/>
    </row>
    <row r="319" spans="34:34" hidden="1" x14ac:dyDescent="0.15">
      <c r="AH319" s="1"/>
    </row>
    <row r="320" spans="34:34" hidden="1" x14ac:dyDescent="0.15">
      <c r="AH320" s="1"/>
    </row>
    <row r="321" spans="34:34" hidden="1" x14ac:dyDescent="0.15">
      <c r="AH321" s="1"/>
    </row>
    <row r="322" spans="34:34" hidden="1" x14ac:dyDescent="0.15">
      <c r="AH322" s="1"/>
    </row>
    <row r="323" spans="34:34" hidden="1" x14ac:dyDescent="0.15">
      <c r="AH323" s="1"/>
    </row>
    <row r="324" spans="34:34" hidden="1" x14ac:dyDescent="0.15">
      <c r="AH324" s="1"/>
    </row>
    <row r="325" spans="34:34" hidden="1" x14ac:dyDescent="0.15">
      <c r="AH325" s="1"/>
    </row>
    <row r="326" spans="34:34" hidden="1" x14ac:dyDescent="0.15">
      <c r="AH326" s="1"/>
    </row>
    <row r="327" spans="34:34" hidden="1" x14ac:dyDescent="0.15">
      <c r="AH327" s="1"/>
    </row>
    <row r="328" spans="34:34" hidden="1" x14ac:dyDescent="0.15">
      <c r="AH328" s="1"/>
    </row>
    <row r="329" spans="34:34" hidden="1" x14ac:dyDescent="0.15">
      <c r="AH329" s="1"/>
    </row>
    <row r="330" spans="34:34" hidden="1" x14ac:dyDescent="0.15">
      <c r="AH330" s="1"/>
    </row>
    <row r="331" spans="34:34" hidden="1" x14ac:dyDescent="0.15">
      <c r="AH331" s="1"/>
    </row>
    <row r="332" spans="34:34" hidden="1" x14ac:dyDescent="0.15">
      <c r="AH332" s="1"/>
    </row>
    <row r="333" spans="34:34" hidden="1" x14ac:dyDescent="0.15">
      <c r="AH333" s="1"/>
    </row>
    <row r="334" spans="34:34" hidden="1" x14ac:dyDescent="0.15">
      <c r="AH334" s="1"/>
    </row>
    <row r="335" spans="34:34" hidden="1" x14ac:dyDescent="0.15">
      <c r="AH335" s="1"/>
    </row>
    <row r="336" spans="34:34" hidden="1" x14ac:dyDescent="0.15">
      <c r="AH336" s="1"/>
    </row>
    <row r="337" spans="34:34" hidden="1" x14ac:dyDescent="0.15">
      <c r="AH337" s="1"/>
    </row>
    <row r="338" spans="34:34" hidden="1" x14ac:dyDescent="0.15">
      <c r="AH338" s="1"/>
    </row>
    <row r="339" spans="34:34" hidden="1" x14ac:dyDescent="0.15">
      <c r="AH339" s="1"/>
    </row>
    <row r="340" spans="34:34" hidden="1" x14ac:dyDescent="0.15">
      <c r="AH340" s="1"/>
    </row>
    <row r="341" spans="34:34" hidden="1" x14ac:dyDescent="0.15">
      <c r="AH341" s="1"/>
    </row>
    <row r="342" spans="34:34" hidden="1" x14ac:dyDescent="0.15">
      <c r="AH342" s="1"/>
    </row>
    <row r="343" spans="34:34" hidden="1" x14ac:dyDescent="0.15">
      <c r="AH343" s="1"/>
    </row>
    <row r="344" spans="34:34" hidden="1" x14ac:dyDescent="0.15">
      <c r="AH344" s="1"/>
    </row>
    <row r="345" spans="34:34" hidden="1" x14ac:dyDescent="0.15">
      <c r="AH345" s="1"/>
    </row>
    <row r="346" spans="34:34" hidden="1" x14ac:dyDescent="0.15">
      <c r="AH346" s="1"/>
    </row>
    <row r="347" spans="34:34" hidden="1" x14ac:dyDescent="0.15">
      <c r="AH347" s="1"/>
    </row>
    <row r="348" spans="34:34" hidden="1" x14ac:dyDescent="0.15">
      <c r="AH348" s="1"/>
    </row>
    <row r="349" spans="34:34" hidden="1" x14ac:dyDescent="0.15">
      <c r="AH349" s="1"/>
    </row>
    <row r="350" spans="34:34" hidden="1" x14ac:dyDescent="0.15">
      <c r="AH350" s="1"/>
    </row>
    <row r="351" spans="34:34" hidden="1" x14ac:dyDescent="0.15">
      <c r="AH351" s="1"/>
    </row>
    <row r="352" spans="34:34" hidden="1" x14ac:dyDescent="0.15">
      <c r="AH352" s="1"/>
    </row>
    <row r="353" spans="34:34" hidden="1" x14ac:dyDescent="0.15">
      <c r="AH353" s="1"/>
    </row>
    <row r="354" spans="34:34" hidden="1" x14ac:dyDescent="0.15">
      <c r="AH354" s="1"/>
    </row>
    <row r="355" spans="34:34" hidden="1" x14ac:dyDescent="0.15">
      <c r="AH355" s="1"/>
    </row>
    <row r="356" spans="34:34" hidden="1" x14ac:dyDescent="0.15">
      <c r="AH356" s="1"/>
    </row>
    <row r="357" spans="34:34" hidden="1" x14ac:dyDescent="0.15">
      <c r="AH357" s="1"/>
    </row>
    <row r="358" spans="34:34" hidden="1" x14ac:dyDescent="0.15">
      <c r="AH358" s="1"/>
    </row>
    <row r="359" spans="34:34" hidden="1" x14ac:dyDescent="0.15">
      <c r="AH359" s="1"/>
    </row>
    <row r="360" spans="34:34" hidden="1" x14ac:dyDescent="0.15">
      <c r="AH360" s="1"/>
    </row>
    <row r="361" spans="34:34" hidden="1" x14ac:dyDescent="0.15">
      <c r="AH361" s="1"/>
    </row>
    <row r="362" spans="34:34" hidden="1" x14ac:dyDescent="0.15">
      <c r="AH362" s="1"/>
    </row>
    <row r="363" spans="34:34" hidden="1" x14ac:dyDescent="0.15">
      <c r="AH363" s="1"/>
    </row>
    <row r="364" spans="34:34" hidden="1" x14ac:dyDescent="0.15">
      <c r="AH364" s="1"/>
    </row>
    <row r="365" spans="34:34" hidden="1" x14ac:dyDescent="0.15">
      <c r="AH365" s="1"/>
    </row>
    <row r="366" spans="34:34" hidden="1" x14ac:dyDescent="0.15">
      <c r="AH366" s="1"/>
    </row>
    <row r="367" spans="34:34" hidden="1" x14ac:dyDescent="0.15">
      <c r="AH367" s="1"/>
    </row>
    <row r="368" spans="34:34" hidden="1" x14ac:dyDescent="0.15">
      <c r="AH368" s="1"/>
    </row>
    <row r="369" spans="34:34" hidden="1" x14ac:dyDescent="0.15">
      <c r="AH369" s="1"/>
    </row>
    <row r="370" spans="34:34" hidden="1" x14ac:dyDescent="0.15">
      <c r="AH370" s="1"/>
    </row>
    <row r="371" spans="34:34" hidden="1" x14ac:dyDescent="0.15">
      <c r="AH371" s="1"/>
    </row>
    <row r="372" spans="34:34" hidden="1" x14ac:dyDescent="0.15">
      <c r="AH372" s="1"/>
    </row>
    <row r="373" spans="34:34" hidden="1" x14ac:dyDescent="0.15">
      <c r="AH373" s="1"/>
    </row>
    <row r="374" spans="34:34" hidden="1" x14ac:dyDescent="0.15">
      <c r="AH374" s="1"/>
    </row>
    <row r="375" spans="34:34" hidden="1" x14ac:dyDescent="0.15">
      <c r="AH375" s="1"/>
    </row>
    <row r="376" spans="34:34" hidden="1" x14ac:dyDescent="0.15">
      <c r="AH376" s="1"/>
    </row>
    <row r="377" spans="34:34" hidden="1" x14ac:dyDescent="0.15">
      <c r="AH377" s="1"/>
    </row>
    <row r="378" spans="34:34" hidden="1" x14ac:dyDescent="0.15">
      <c r="AH378" s="1"/>
    </row>
    <row r="379" spans="34:34" hidden="1" x14ac:dyDescent="0.15">
      <c r="AH379" s="1"/>
    </row>
    <row r="380" spans="34:34" hidden="1" x14ac:dyDescent="0.15">
      <c r="AH380" s="1"/>
    </row>
    <row r="381" spans="34:34" hidden="1" x14ac:dyDescent="0.15">
      <c r="AH381" s="1"/>
    </row>
    <row r="382" spans="34:34" hidden="1" x14ac:dyDescent="0.15">
      <c r="AH382" s="1"/>
    </row>
    <row r="383" spans="34:34" hidden="1" x14ac:dyDescent="0.15">
      <c r="AH383" s="1"/>
    </row>
    <row r="384" spans="34:34" hidden="1" x14ac:dyDescent="0.15">
      <c r="AH384" s="1"/>
    </row>
    <row r="385" spans="34:34" hidden="1" x14ac:dyDescent="0.15">
      <c r="AH385" s="1"/>
    </row>
    <row r="386" spans="34:34" hidden="1" x14ac:dyDescent="0.15">
      <c r="AH386" s="1"/>
    </row>
    <row r="387" spans="34:34" hidden="1" x14ac:dyDescent="0.15">
      <c r="AH387" s="1"/>
    </row>
    <row r="388" spans="34:34" hidden="1" x14ac:dyDescent="0.15">
      <c r="AH388" s="1"/>
    </row>
    <row r="389" spans="34:34" hidden="1" x14ac:dyDescent="0.15">
      <c r="AH389" s="1"/>
    </row>
    <row r="390" spans="34:34" hidden="1" x14ac:dyDescent="0.15">
      <c r="AH390" s="1"/>
    </row>
    <row r="391" spans="34:34" hidden="1" x14ac:dyDescent="0.15">
      <c r="AH391" s="1"/>
    </row>
    <row r="392" spans="34:34" hidden="1" x14ac:dyDescent="0.15">
      <c r="AH392" s="1"/>
    </row>
    <row r="393" spans="34:34" hidden="1" x14ac:dyDescent="0.15">
      <c r="AH393" s="1"/>
    </row>
    <row r="394" spans="34:34" hidden="1" x14ac:dyDescent="0.15">
      <c r="AH394" s="1"/>
    </row>
    <row r="395" spans="34:34" hidden="1" x14ac:dyDescent="0.15">
      <c r="AH395" s="1"/>
    </row>
    <row r="396" spans="34:34" hidden="1" x14ac:dyDescent="0.15">
      <c r="AH396" s="1"/>
    </row>
    <row r="397" spans="34:34" hidden="1" x14ac:dyDescent="0.15">
      <c r="AH397" s="1"/>
    </row>
    <row r="398" spans="34:34" hidden="1" x14ac:dyDescent="0.15">
      <c r="AH398" s="1"/>
    </row>
    <row r="399" spans="34:34" hidden="1" x14ac:dyDescent="0.15">
      <c r="AH399" s="1"/>
    </row>
    <row r="400" spans="34:34" hidden="1" x14ac:dyDescent="0.15">
      <c r="AH400" s="1"/>
    </row>
    <row r="401" spans="34:34" hidden="1" x14ac:dyDescent="0.15">
      <c r="AH401" s="1"/>
    </row>
    <row r="402" spans="34:34" hidden="1" x14ac:dyDescent="0.15">
      <c r="AH402" s="1"/>
    </row>
    <row r="403" spans="34:34" hidden="1" x14ac:dyDescent="0.15">
      <c r="AH403" s="1"/>
    </row>
    <row r="404" spans="34:34" hidden="1" x14ac:dyDescent="0.15">
      <c r="AH404" s="1"/>
    </row>
    <row r="405" spans="34:34" hidden="1" x14ac:dyDescent="0.15">
      <c r="AH405" s="1"/>
    </row>
    <row r="406" spans="34:34" hidden="1" x14ac:dyDescent="0.15">
      <c r="AH406" s="1"/>
    </row>
    <row r="407" spans="34:34" hidden="1" x14ac:dyDescent="0.15">
      <c r="AH407" s="1"/>
    </row>
    <row r="408" spans="34:34" hidden="1" x14ac:dyDescent="0.15">
      <c r="AH408" s="1"/>
    </row>
    <row r="409" spans="34:34" hidden="1" x14ac:dyDescent="0.15">
      <c r="AH409" s="1"/>
    </row>
    <row r="410" spans="34:34" hidden="1" x14ac:dyDescent="0.15">
      <c r="AH410" s="1"/>
    </row>
    <row r="411" spans="34:34" hidden="1" x14ac:dyDescent="0.15">
      <c r="AH411" s="1"/>
    </row>
    <row r="412" spans="34:34" hidden="1" x14ac:dyDescent="0.15">
      <c r="AH412" s="1"/>
    </row>
    <row r="413" spans="34:34" hidden="1" x14ac:dyDescent="0.15">
      <c r="AH413" s="1"/>
    </row>
    <row r="414" spans="34:34" hidden="1" x14ac:dyDescent="0.15">
      <c r="AH414" s="1"/>
    </row>
    <row r="415" spans="34:34" hidden="1" x14ac:dyDescent="0.15">
      <c r="AH415" s="1"/>
    </row>
    <row r="416" spans="34:34" hidden="1" x14ac:dyDescent="0.15">
      <c r="AH416" s="1"/>
    </row>
    <row r="417" spans="34:34" hidden="1" x14ac:dyDescent="0.15">
      <c r="AH417" s="1"/>
    </row>
    <row r="418" spans="34:34" hidden="1" x14ac:dyDescent="0.15">
      <c r="AH418" s="1"/>
    </row>
    <row r="419" spans="34:34" hidden="1" x14ac:dyDescent="0.15">
      <c r="AH419" s="1"/>
    </row>
    <row r="420" spans="34:34" hidden="1" x14ac:dyDescent="0.15">
      <c r="AH420" s="1"/>
    </row>
    <row r="421" spans="34:34" hidden="1" x14ac:dyDescent="0.15">
      <c r="AH421" s="1"/>
    </row>
    <row r="422" spans="34:34" hidden="1" x14ac:dyDescent="0.15">
      <c r="AH422" s="1"/>
    </row>
    <row r="423" spans="34:34" hidden="1" x14ac:dyDescent="0.15">
      <c r="AH423" s="1"/>
    </row>
    <row r="424" spans="34:34" hidden="1" x14ac:dyDescent="0.15">
      <c r="AH424" s="1"/>
    </row>
    <row r="425" spans="34:34" hidden="1" x14ac:dyDescent="0.15">
      <c r="AH425" s="1"/>
    </row>
    <row r="426" spans="34:34" hidden="1" x14ac:dyDescent="0.15">
      <c r="AH426" s="1"/>
    </row>
    <row r="427" spans="34:34" hidden="1" x14ac:dyDescent="0.15">
      <c r="AH427" s="1"/>
    </row>
    <row r="428" spans="34:34" hidden="1" x14ac:dyDescent="0.15">
      <c r="AH428" s="1"/>
    </row>
    <row r="429" spans="34:34" hidden="1" x14ac:dyDescent="0.15">
      <c r="AH429" s="1"/>
    </row>
    <row r="430" spans="34:34" hidden="1" x14ac:dyDescent="0.15">
      <c r="AH430" s="1"/>
    </row>
    <row r="431" spans="34:34" hidden="1" x14ac:dyDescent="0.15">
      <c r="AH431" s="1"/>
    </row>
    <row r="432" spans="34:34" hidden="1" x14ac:dyDescent="0.15">
      <c r="AH432" s="1"/>
    </row>
    <row r="433" spans="34:34" hidden="1" x14ac:dyDescent="0.15">
      <c r="AH433" s="1"/>
    </row>
    <row r="434" spans="34:34" hidden="1" x14ac:dyDescent="0.15">
      <c r="AH434" s="1"/>
    </row>
    <row r="435" spans="34:34" hidden="1" x14ac:dyDescent="0.15">
      <c r="AH435" s="1"/>
    </row>
    <row r="436" spans="34:34" hidden="1" x14ac:dyDescent="0.15">
      <c r="AH436" s="1"/>
    </row>
    <row r="437" spans="34:34" hidden="1" x14ac:dyDescent="0.15">
      <c r="AH437" s="1"/>
    </row>
    <row r="438" spans="34:34" hidden="1" x14ac:dyDescent="0.15">
      <c r="AH438" s="1"/>
    </row>
    <row r="439" spans="34:34" hidden="1" x14ac:dyDescent="0.15">
      <c r="AH439" s="1"/>
    </row>
    <row r="440" spans="34:34" hidden="1" x14ac:dyDescent="0.15">
      <c r="AH440" s="1"/>
    </row>
    <row r="441" spans="34:34" hidden="1" x14ac:dyDescent="0.15">
      <c r="AH441" s="1"/>
    </row>
    <row r="442" spans="34:34" hidden="1" x14ac:dyDescent="0.15">
      <c r="AH442" s="1"/>
    </row>
    <row r="443" spans="34:34" hidden="1" x14ac:dyDescent="0.15">
      <c r="AH443" s="1"/>
    </row>
    <row r="444" spans="34:34" hidden="1" x14ac:dyDescent="0.15">
      <c r="AH444" s="1"/>
    </row>
    <row r="445" spans="34:34" hidden="1" x14ac:dyDescent="0.15">
      <c r="AH445" s="1"/>
    </row>
    <row r="446" spans="34:34" hidden="1" x14ac:dyDescent="0.15">
      <c r="AH446" s="1"/>
    </row>
    <row r="447" spans="34:34" hidden="1" x14ac:dyDescent="0.15">
      <c r="AH447" s="1"/>
    </row>
    <row r="448" spans="34:34" hidden="1" x14ac:dyDescent="0.15">
      <c r="AH448" s="1"/>
    </row>
    <row r="449" spans="34:34" hidden="1" x14ac:dyDescent="0.15">
      <c r="AH449" s="1"/>
    </row>
    <row r="450" spans="34:34" hidden="1" x14ac:dyDescent="0.15">
      <c r="AH450" s="1"/>
    </row>
    <row r="451" spans="34:34" hidden="1" x14ac:dyDescent="0.15">
      <c r="AH451" s="1"/>
    </row>
    <row r="452" spans="34:34" hidden="1" x14ac:dyDescent="0.15">
      <c r="AH452" s="1"/>
    </row>
    <row r="453" spans="34:34" hidden="1" x14ac:dyDescent="0.15">
      <c r="AH453" s="1"/>
    </row>
    <row r="454" spans="34:34" hidden="1" x14ac:dyDescent="0.15">
      <c r="AH454" s="1"/>
    </row>
    <row r="455" spans="34:34" hidden="1" x14ac:dyDescent="0.15">
      <c r="AH455" s="1"/>
    </row>
    <row r="456" spans="34:34" hidden="1" x14ac:dyDescent="0.15">
      <c r="AH456" s="1"/>
    </row>
    <row r="457" spans="34:34" hidden="1" x14ac:dyDescent="0.15">
      <c r="AH457" s="1"/>
    </row>
    <row r="458" spans="34:34" hidden="1" x14ac:dyDescent="0.15">
      <c r="AH458" s="1"/>
    </row>
    <row r="459" spans="34:34" hidden="1" x14ac:dyDescent="0.15">
      <c r="AH459" s="1"/>
    </row>
    <row r="460" spans="34:34" hidden="1" x14ac:dyDescent="0.15">
      <c r="AH460" s="1"/>
    </row>
    <row r="461" spans="34:34" hidden="1" x14ac:dyDescent="0.15">
      <c r="AH461" s="1"/>
    </row>
    <row r="462" spans="34:34" hidden="1" x14ac:dyDescent="0.15">
      <c r="AH462" s="1"/>
    </row>
    <row r="463" spans="34:34" hidden="1" x14ac:dyDescent="0.15">
      <c r="AH463" s="1"/>
    </row>
    <row r="464" spans="34:34" hidden="1" x14ac:dyDescent="0.15">
      <c r="AH464" s="1"/>
    </row>
    <row r="465" spans="34:34" hidden="1" x14ac:dyDescent="0.15">
      <c r="AH465" s="1"/>
    </row>
    <row r="466" spans="34:34" hidden="1" x14ac:dyDescent="0.15">
      <c r="AH466" s="1"/>
    </row>
    <row r="467" spans="34:34" hidden="1" x14ac:dyDescent="0.15">
      <c r="AH467" s="1"/>
    </row>
    <row r="468" spans="34:34" hidden="1" x14ac:dyDescent="0.15">
      <c r="AH468" s="1"/>
    </row>
    <row r="469" spans="34:34" hidden="1" x14ac:dyDescent="0.15">
      <c r="AH469" s="1"/>
    </row>
    <row r="470" spans="34:34" hidden="1" x14ac:dyDescent="0.15">
      <c r="AH470" s="1"/>
    </row>
    <row r="471" spans="34:34" hidden="1" x14ac:dyDescent="0.15">
      <c r="AH471" s="1"/>
    </row>
    <row r="472" spans="34:34" hidden="1" x14ac:dyDescent="0.15">
      <c r="AH472" s="1"/>
    </row>
    <row r="473" spans="34:34" hidden="1" x14ac:dyDescent="0.15">
      <c r="AH473" s="1"/>
    </row>
    <row r="474" spans="34:34" hidden="1" x14ac:dyDescent="0.15">
      <c r="AH474" s="1"/>
    </row>
    <row r="475" spans="34:34" hidden="1" x14ac:dyDescent="0.15">
      <c r="AH475" s="1"/>
    </row>
    <row r="476" spans="34:34" hidden="1" x14ac:dyDescent="0.15">
      <c r="AH476" s="1"/>
    </row>
    <row r="477" spans="34:34" hidden="1" x14ac:dyDescent="0.15">
      <c r="AH477" s="1"/>
    </row>
    <row r="478" spans="34:34" hidden="1" x14ac:dyDescent="0.15">
      <c r="AH478" s="1"/>
    </row>
    <row r="479" spans="34:34" hidden="1" x14ac:dyDescent="0.15">
      <c r="AH479" s="1"/>
    </row>
    <row r="480" spans="34:34" hidden="1" x14ac:dyDescent="0.15">
      <c r="AH480" s="1"/>
    </row>
    <row r="481" spans="34:34" hidden="1" x14ac:dyDescent="0.15">
      <c r="AH481" s="1"/>
    </row>
    <row r="482" spans="34:34" hidden="1" x14ac:dyDescent="0.15">
      <c r="AH482" s="1"/>
    </row>
    <row r="483" spans="34:34" hidden="1" x14ac:dyDescent="0.15">
      <c r="AH483" s="1"/>
    </row>
    <row r="484" spans="34:34" hidden="1" x14ac:dyDescent="0.15">
      <c r="AH484" s="1"/>
    </row>
    <row r="485" spans="34:34" hidden="1" x14ac:dyDescent="0.15">
      <c r="AH485" s="1"/>
    </row>
    <row r="486" spans="34:34" hidden="1" x14ac:dyDescent="0.15">
      <c r="AH486" s="1"/>
    </row>
    <row r="487" spans="34:34" hidden="1" x14ac:dyDescent="0.15">
      <c r="AH487" s="1"/>
    </row>
    <row r="488" spans="34:34" hidden="1" x14ac:dyDescent="0.15">
      <c r="AH488" s="1"/>
    </row>
    <row r="489" spans="34:34" hidden="1" x14ac:dyDescent="0.15">
      <c r="AH489" s="1"/>
    </row>
  </sheetData>
  <mergeCells count="147"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</mergeCells>
  <phoneticPr fontId="0" type="noConversion"/>
  <printOptions horizontalCentered="1" verticalCentered="1"/>
  <pageMargins left="0.23622047244094491" right="0.23622047244094491" top="0.35433070866141736" bottom="0.35433070866141736" header="0" footer="0"/>
  <pageSetup scale="51" orientation="portrait" r:id="rId1"/>
  <headerFooter alignWithMargins="0"/>
  <ignoredErrors>
    <ignoredError sqref="AH1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EXTRAS</vt:lpstr>
      <vt:lpstr>DISTRIBUCION</vt:lpstr>
      <vt:lpstr>DISTRIBUCION!Print_Area</vt:lpstr>
      <vt:lpstr>EXTRAS!Print_Area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I.R.H.E.</dc:creator>
  <cp:keywords/>
  <dc:description/>
  <cp:lastModifiedBy>samuelibarra2504@gmail.com</cp:lastModifiedBy>
  <cp:lastPrinted>2020-07-01T18:31:33Z</cp:lastPrinted>
  <dcterms:created xsi:type="dcterms:W3CDTF">1998-10-20T17:25:42Z</dcterms:created>
  <dcterms:modified xsi:type="dcterms:W3CDTF">2020-08-26T20:24:52Z</dcterms:modified>
</cp:coreProperties>
</file>