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Jessica\小白健康\ICP发放\"/>
    </mc:Choice>
  </mc:AlternateContent>
  <xr:revisionPtr revIDLastSave="0" documentId="13_ncr:1_{6682A923-8EC0-41BD-96AD-5F6872EBA924}" xr6:coauthVersionLast="40" xr6:coauthVersionMax="40" xr10:uidLastSave="{00000000-0000-0000-0000-000000000000}"/>
  <bookViews>
    <workbookView xWindow="80" yWindow="50" windowWidth="19130" windowHeight="7280" xr2:uid="{00000000-000D-0000-FFFF-FFFF00000000}"/>
  </bookViews>
  <sheets>
    <sheet name="汇总" sheetId="3" r:id="rId1"/>
  </sheets>
  <calcPr calcId="162913" calcMode="manual" calcCompleted="0" calcOnSave="0"/>
</workbook>
</file>

<file path=xl/calcChain.xml><?xml version="1.0" encoding="utf-8"?>
<calcChain xmlns="http://schemas.openxmlformats.org/spreadsheetml/2006/main">
  <c r="E41" i="3" l="1"/>
  <c r="D41" i="3"/>
  <c r="E37" i="3"/>
  <c r="D37" i="3"/>
  <c r="E36" i="3"/>
  <c r="D35" i="3"/>
  <c r="E17" i="3" l="1"/>
  <c r="E34" i="3"/>
  <c r="E35" i="3"/>
  <c r="D2" i="3" l="1"/>
  <c r="D29" i="3"/>
  <c r="D33" i="3" l="1"/>
  <c r="E33" i="3"/>
  <c r="E39" i="3" l="1"/>
  <c r="E32" i="3"/>
  <c r="E31" i="3"/>
  <c r="E30" i="3"/>
  <c r="E29" i="3"/>
  <c r="E28" i="3"/>
  <c r="E27" i="3"/>
  <c r="E26" i="3"/>
  <c r="E18" i="3"/>
  <c r="E13" i="3"/>
  <c r="E12" i="3"/>
  <c r="E8" i="3"/>
  <c r="E6" i="3"/>
  <c r="E5" i="3"/>
  <c r="E4" i="3"/>
  <c r="E3" i="3"/>
  <c r="E2" i="3"/>
  <c r="D32" i="3" l="1"/>
  <c r="D31" i="3" l="1"/>
  <c r="D34" i="3"/>
  <c r="D30" i="3"/>
  <c r="D28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C37" i="3"/>
</calcChain>
</file>

<file path=xl/sharedStrings.xml><?xml version="1.0" encoding="utf-8"?>
<sst xmlns="http://schemas.openxmlformats.org/spreadsheetml/2006/main" count="236" uniqueCount="58">
  <si>
    <t>fushang318</t>
  </si>
  <si>
    <t>sinchb</t>
  </si>
  <si>
    <t>ax003d</t>
  </si>
  <si>
    <t>ben7th</t>
    <phoneticPr fontId="1" type="noConversion"/>
  </si>
  <si>
    <t>fangrongxaing</t>
  </si>
  <si>
    <t>choufeng</t>
  </si>
  <si>
    <t>Yidadaa</t>
    <phoneticPr fontId="1" type="noConversion"/>
  </si>
  <si>
    <t>yeyuexia</t>
    <phoneticPr fontId="1" type="noConversion"/>
  </si>
  <si>
    <t>wb14123</t>
  </si>
  <si>
    <t>alisahuxu</t>
  </si>
  <si>
    <t>bqx619</t>
  </si>
  <si>
    <t>fazhen</t>
  </si>
  <si>
    <t>lixinxuan</t>
  </si>
  <si>
    <t>arnkorty</t>
  </si>
  <si>
    <t>NiuShy</t>
  </si>
  <si>
    <t>shero3</t>
    <phoneticPr fontId="1" type="noConversion"/>
  </si>
  <si>
    <t>maohuaming</t>
  </si>
  <si>
    <t>martinyan2015</t>
  </si>
  <si>
    <t>lvhongqiang</t>
  </si>
  <si>
    <t>pimgeek</t>
  </si>
  <si>
    <t>kavonm</t>
  </si>
  <si>
    <t>WangWanyue</t>
  </si>
  <si>
    <t>Mengjianhua-c</t>
  </si>
  <si>
    <t>skytian1</t>
  </si>
  <si>
    <t>ID</t>
    <phoneticPr fontId="1" type="noConversion"/>
  </si>
  <si>
    <t>标准</t>
    <phoneticPr fontId="1" type="noConversion"/>
  </si>
  <si>
    <t>金额</t>
    <phoneticPr fontId="1" type="noConversion"/>
  </si>
  <si>
    <t>akakenle</t>
  </si>
  <si>
    <t>ci</t>
    <phoneticPr fontId="1" type="noConversion"/>
  </si>
  <si>
    <t>健康记录专家</t>
    <phoneticPr fontId="1" type="noConversion"/>
  </si>
  <si>
    <t>nullscc</t>
  </si>
  <si>
    <t>kimgrace6</t>
  </si>
  <si>
    <t>jinniudashu</t>
  </si>
  <si>
    <t>aixinhuang</t>
    <phoneticPr fontId="1" type="noConversion"/>
  </si>
  <si>
    <t>hnuyx</t>
    <phoneticPr fontId="1" type="noConversion"/>
  </si>
  <si>
    <t>zhanhh187</t>
    <phoneticPr fontId="1" type="noConversion"/>
  </si>
  <si>
    <r>
      <t>nancy</t>
    </r>
    <r>
      <rPr>
        <u/>
        <sz val="11"/>
        <color theme="10"/>
        <rFont val="宋体"/>
        <family val="3"/>
        <charset val="134"/>
      </rPr>
      <t>919</t>
    </r>
    <phoneticPr fontId="1" type="noConversion"/>
  </si>
  <si>
    <t>zhaobinglong</t>
    <phoneticPr fontId="1" type="noConversion"/>
  </si>
  <si>
    <r>
      <t>J</t>
    </r>
    <r>
      <rPr>
        <u/>
        <sz val="11"/>
        <color theme="10"/>
        <rFont val="宋体"/>
        <family val="3"/>
        <charset val="134"/>
      </rPr>
      <t>essica124</t>
    </r>
    <phoneticPr fontId="1" type="noConversion"/>
  </si>
  <si>
    <t>上月记录专家胡青青自愿放弃工资0.93元，还遗留在Jessica的账户中，本月少申请0.93元</t>
    <phoneticPr fontId="1" type="noConversion"/>
  </si>
  <si>
    <t>申请金额</t>
    <phoneticPr fontId="1" type="noConversion"/>
  </si>
  <si>
    <t>https://www.xiaoyuer.com/xq_8457</t>
  </si>
  <si>
    <t>https://www.xiaoyuer.com/xq_8458</t>
  </si>
  <si>
    <t>https://www.xiaoyuer.com/xq_8459</t>
  </si>
  <si>
    <t>https://www.xiaoyuer.com/xq_8460</t>
  </si>
  <si>
    <t>https://www.xiaoyuer.com/xq_8461</t>
  </si>
  <si>
    <t>https://www.xiaoyuer.com/xq_8462</t>
  </si>
  <si>
    <t>https://www.xiaoyuer.com/xq_8463</t>
  </si>
  <si>
    <t>https://www.xiaoyuer.com/xq_8464</t>
  </si>
  <si>
    <t>https://www.xiaoyuer.com/xq_8465</t>
  </si>
  <si>
    <t>https://www.xiaoyuer.com/xq_8466</t>
  </si>
  <si>
    <t>https://www.xiaoyuer.com/xq_8467</t>
  </si>
  <si>
    <t>https://www.xiaoyuer.com/xq_8468</t>
  </si>
  <si>
    <t>https://www.xiaoyuer.com/xq_8469</t>
  </si>
  <si>
    <t>https://www.xiaoyuer.com/xq_8470</t>
  </si>
  <si>
    <t>https://www.xiaoyuer.com/xq_8471</t>
  </si>
  <si>
    <t>https://www.xiaoyuer.com/xq_8472</t>
  </si>
  <si>
    <t>https://www.xiaoyuer.com/xq_8473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</si>
</sst>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3"/>
      <charset val="134"/>
    </font>
    <font>
      <u/>
      <sz val="11"/>
      <color theme="10"/>
      <name val="宋体"/>
      <family val="3"/>
      <charset val="134"/>
    </font>
    <font>
      <sz val="1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top"/>
      <protection locked="0"/>
    </xf>
  </cellStyleXfs>
  <cellXfs count="7">
    <xf numFmtId="0" fontId="0" fillId="0" borderId="0" xfId="0">
      <alignment vertical="center"/>
    </xf>
    <xf numFmtId="0" fontId="0" fillId="0" borderId="0" xfId="0" applyFill="1">
      <alignment vertical="center"/>
    </xf>
    <xf numFmtId="0" fontId="4" fillId="0" borderId="0" xfId="0" applyFont="1" applyFill="1">
      <alignment vertical="center"/>
    </xf>
    <xf numFmtId="0" fontId="3" fillId="0" borderId="0" xfId="1" applyFont="1" applyFill="1" applyAlignment="1" applyProtection="1">
      <alignment vertical="center" wrapText="1"/>
    </xf>
    <xf numFmtId="0" fontId="3" fillId="0" borderId="0" xfId="1" applyFont="1" applyFill="1" applyAlignment="1" applyProtection="1">
      <alignment vertical="center"/>
    </xf>
    <xf numFmtId="2" fontId="0" fillId="0" borderId="0" xfId="0" applyNumberFormat="1" applyFill="1">
      <alignment vertical="center"/>
    </xf>
    <xf numFmtId="0" fontId="2" fillId="0" borderId="0" xfId="1" applyFont="1" applyFill="1" applyAlignment="1" applyProtection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nullsc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41"/>
  <sheetViews>
    <sheetView tabSelected="1" workbookViewId="0">
      <selection activeCell="F23" sqref="F23"/>
    </sheetView>
  </sheetViews>
  <sheetFormatPr defaultRowHeight="14" x14ac:dyDescent="0.25"/>
  <cols>
    <col min="1" max="1" width="14.6328125" style="1" bestFit="1" customWidth="1"/>
    <col min="2" max="2" width="9.90625" style="1" customWidth="1"/>
    <col min="3" max="3" width="8.6328125" style="1" customWidth="1"/>
    <col min="4" max="5" width="10.26953125" style="1" bestFit="1" customWidth="1"/>
    <col min="6" max="16384" width="8.7265625" style="1"/>
  </cols>
  <sheetData>
    <row r="1" spans="1:6" x14ac:dyDescent="0.25">
      <c r="A1" s="1" t="s">
        <v>24</v>
      </c>
      <c r="B1" s="1" t="s">
        <v>25</v>
      </c>
      <c r="C1" s="1" t="s">
        <v>28</v>
      </c>
      <c r="D1" s="1" t="s">
        <v>26</v>
      </c>
    </row>
    <row r="2" spans="1:6" x14ac:dyDescent="0.25">
      <c r="A2" s="1" t="s">
        <v>0</v>
      </c>
      <c r="B2" s="1">
        <v>500</v>
      </c>
      <c r="C2" s="1">
        <v>33.299999999999997</v>
      </c>
      <c r="D2" s="1">
        <f>B2*C2</f>
        <v>16650</v>
      </c>
      <c r="E2" s="1">
        <f>B2*C2</f>
        <v>16650</v>
      </c>
      <c r="F2" s="1" t="s">
        <v>47</v>
      </c>
    </row>
    <row r="3" spans="1:6" x14ac:dyDescent="0.25">
      <c r="A3" s="1" t="s">
        <v>3</v>
      </c>
      <c r="B3" s="1">
        <v>500</v>
      </c>
      <c r="C3" s="1">
        <v>49.9</v>
      </c>
      <c r="D3" s="1">
        <f t="shared" ref="D3:D34" si="0">B3*C3</f>
        <v>24950</v>
      </c>
      <c r="E3" s="1">
        <f t="shared" ref="E3:E6" si="1">B3*C3</f>
        <v>24950</v>
      </c>
      <c r="F3" s="1" t="s">
        <v>43</v>
      </c>
    </row>
    <row r="4" spans="1:6" x14ac:dyDescent="0.25">
      <c r="A4" s="1" t="s">
        <v>1</v>
      </c>
      <c r="B4" s="1">
        <v>500</v>
      </c>
      <c r="C4" s="1">
        <v>1.8</v>
      </c>
      <c r="D4" s="1">
        <f t="shared" si="0"/>
        <v>900</v>
      </c>
      <c r="E4" s="1">
        <f t="shared" si="1"/>
        <v>900</v>
      </c>
      <c r="F4" s="1" t="s">
        <v>52</v>
      </c>
    </row>
    <row r="5" spans="1:6" x14ac:dyDescent="0.25">
      <c r="A5" s="2" t="s">
        <v>2</v>
      </c>
      <c r="B5" s="1">
        <v>500</v>
      </c>
      <c r="D5" s="1">
        <f t="shared" si="0"/>
        <v>0</v>
      </c>
      <c r="E5" s="1">
        <f t="shared" si="1"/>
        <v>0</v>
      </c>
    </row>
    <row r="6" spans="1:6" x14ac:dyDescent="0.25">
      <c r="A6" s="1" t="s">
        <v>4</v>
      </c>
      <c r="B6" s="1">
        <v>500</v>
      </c>
      <c r="C6" s="1">
        <v>1</v>
      </c>
      <c r="D6" s="1">
        <f t="shared" si="0"/>
        <v>500</v>
      </c>
      <c r="E6" s="1">
        <f t="shared" si="1"/>
        <v>500</v>
      </c>
      <c r="F6" s="1" t="s">
        <v>45</v>
      </c>
    </row>
    <row r="7" spans="1:6" x14ac:dyDescent="0.25">
      <c r="A7" s="1" t="s">
        <v>5</v>
      </c>
      <c r="D7" s="1">
        <f t="shared" si="0"/>
        <v>0</v>
      </c>
    </row>
    <row r="8" spans="1:6" x14ac:dyDescent="0.25">
      <c r="A8" s="1" t="s">
        <v>6</v>
      </c>
      <c r="B8" s="1">
        <v>500</v>
      </c>
      <c r="C8" s="1">
        <v>4.4000000000000004</v>
      </c>
      <c r="D8" s="1">
        <f t="shared" si="0"/>
        <v>2200</v>
      </c>
      <c r="E8" s="1">
        <f>B8*C8</f>
        <v>2200</v>
      </c>
      <c r="F8" s="1" t="s">
        <v>41</v>
      </c>
    </row>
    <row r="9" spans="1:6" x14ac:dyDescent="0.25">
      <c r="A9" s="1" t="s">
        <v>7</v>
      </c>
      <c r="D9" s="1">
        <f t="shared" si="0"/>
        <v>0</v>
      </c>
    </row>
    <row r="10" spans="1:6" x14ac:dyDescent="0.25">
      <c r="A10" s="1" t="s">
        <v>8</v>
      </c>
      <c r="D10" s="1">
        <f t="shared" si="0"/>
        <v>0</v>
      </c>
    </row>
    <row r="11" spans="1:6" x14ac:dyDescent="0.25">
      <c r="A11" s="1" t="s">
        <v>9</v>
      </c>
      <c r="B11" s="1">
        <v>500</v>
      </c>
      <c r="D11" s="1">
        <f t="shared" si="0"/>
        <v>0</v>
      </c>
    </row>
    <row r="12" spans="1:6" x14ac:dyDescent="0.25">
      <c r="A12" s="1" t="s">
        <v>10</v>
      </c>
      <c r="B12" s="1">
        <v>500</v>
      </c>
      <c r="C12" s="1">
        <v>16.5</v>
      </c>
      <c r="D12" s="1">
        <f t="shared" si="0"/>
        <v>8250</v>
      </c>
      <c r="E12" s="1">
        <f t="shared" ref="E12:E13" si="2">B12*C12</f>
        <v>8250</v>
      </c>
      <c r="F12" s="1" t="s">
        <v>44</v>
      </c>
    </row>
    <row r="13" spans="1:6" x14ac:dyDescent="0.25">
      <c r="A13" s="1" t="s">
        <v>11</v>
      </c>
      <c r="B13" s="1">
        <v>500</v>
      </c>
      <c r="C13" s="1">
        <v>9.9</v>
      </c>
      <c r="D13" s="1">
        <f t="shared" si="0"/>
        <v>4950</v>
      </c>
      <c r="E13" s="1">
        <f t="shared" si="2"/>
        <v>4950</v>
      </c>
      <c r="F13" s="1" t="s">
        <v>46</v>
      </c>
    </row>
    <row r="14" spans="1:6" x14ac:dyDescent="0.25">
      <c r="A14" s="1" t="s">
        <v>12</v>
      </c>
      <c r="D14" s="1">
        <f t="shared" si="0"/>
        <v>0</v>
      </c>
    </row>
    <row r="15" spans="1:6" x14ac:dyDescent="0.25">
      <c r="A15" s="1" t="s">
        <v>13</v>
      </c>
      <c r="D15" s="1">
        <f t="shared" si="0"/>
        <v>0</v>
      </c>
    </row>
    <row r="16" spans="1:6" x14ac:dyDescent="0.25">
      <c r="A16" s="1" t="s">
        <v>14</v>
      </c>
      <c r="B16" s="1">
        <v>500</v>
      </c>
      <c r="D16" s="1">
        <f t="shared" si="0"/>
        <v>0</v>
      </c>
    </row>
    <row r="17" spans="1:6" x14ac:dyDescent="0.25">
      <c r="A17" s="1" t="s">
        <v>15</v>
      </c>
      <c r="B17" s="1">
        <v>500</v>
      </c>
      <c r="C17" s="1">
        <v>4</v>
      </c>
      <c r="D17" s="1">
        <f t="shared" si="0"/>
        <v>2000</v>
      </c>
      <c r="E17" s="1">
        <f>B17*C17</f>
        <v>2000</v>
      </c>
      <c r="F17" s="1" t="s">
        <v>55</v>
      </c>
    </row>
    <row r="18" spans="1:6" x14ac:dyDescent="0.25">
      <c r="A18" s="1" t="s">
        <v>16</v>
      </c>
      <c r="B18" s="1">
        <v>500</v>
      </c>
      <c r="C18" s="1">
        <v>8.6999999999999993</v>
      </c>
      <c r="D18" s="1">
        <f t="shared" si="0"/>
        <v>4350</v>
      </c>
      <c r="E18" s="1">
        <f>B18*C18</f>
        <v>4350</v>
      </c>
      <c r="F18" s="1" t="s">
        <v>49</v>
      </c>
    </row>
    <row r="19" spans="1:6" x14ac:dyDescent="0.25">
      <c r="A19" s="1" t="s">
        <v>17</v>
      </c>
      <c r="D19" s="1">
        <f t="shared" si="0"/>
        <v>0</v>
      </c>
    </row>
    <row r="20" spans="1:6" x14ac:dyDescent="0.25">
      <c r="A20" s="1" t="s">
        <v>18</v>
      </c>
      <c r="B20" s="1">
        <v>500</v>
      </c>
      <c r="D20" s="1">
        <f t="shared" si="0"/>
        <v>0</v>
      </c>
    </row>
    <row r="21" spans="1:6" x14ac:dyDescent="0.25">
      <c r="A21" s="1" t="s">
        <v>19</v>
      </c>
      <c r="B21" s="1">
        <v>500</v>
      </c>
      <c r="D21" s="1">
        <f t="shared" si="0"/>
        <v>0</v>
      </c>
    </row>
    <row r="22" spans="1:6" x14ac:dyDescent="0.25">
      <c r="A22" s="1" t="s">
        <v>20</v>
      </c>
      <c r="D22" s="1">
        <f t="shared" si="0"/>
        <v>0</v>
      </c>
    </row>
    <row r="23" spans="1:6" x14ac:dyDescent="0.25">
      <c r="A23" s="1" t="s">
        <v>21</v>
      </c>
      <c r="D23" s="1">
        <f t="shared" si="0"/>
        <v>0</v>
      </c>
    </row>
    <row r="24" spans="1:6" x14ac:dyDescent="0.25">
      <c r="A24" s="1" t="s">
        <v>22</v>
      </c>
      <c r="B24" s="1">
        <v>500</v>
      </c>
      <c r="D24" s="1">
        <f t="shared" si="0"/>
        <v>0</v>
      </c>
    </row>
    <row r="25" spans="1:6" x14ac:dyDescent="0.25">
      <c r="A25" s="1" t="s">
        <v>23</v>
      </c>
      <c r="B25" s="1">
        <v>300</v>
      </c>
      <c r="D25" s="1">
        <f t="shared" si="0"/>
        <v>0</v>
      </c>
    </row>
    <row r="26" spans="1:6" x14ac:dyDescent="0.25">
      <c r="A26" s="1" t="s">
        <v>37</v>
      </c>
      <c r="B26" s="1">
        <v>500</v>
      </c>
      <c r="C26" s="1">
        <v>17.100000000000001</v>
      </c>
      <c r="D26" s="1">
        <f t="shared" si="0"/>
        <v>8550</v>
      </c>
      <c r="E26" s="1">
        <f t="shared" ref="E26:E32" si="3">B26*C26</f>
        <v>8550</v>
      </c>
      <c r="F26" s="1" t="s">
        <v>42</v>
      </c>
    </row>
    <row r="27" spans="1:6" x14ac:dyDescent="0.25">
      <c r="A27" s="4" t="s">
        <v>27</v>
      </c>
      <c r="B27" s="1">
        <v>500</v>
      </c>
      <c r="D27" s="1">
        <f t="shared" si="0"/>
        <v>0</v>
      </c>
      <c r="E27" s="1">
        <f t="shared" si="3"/>
        <v>0</v>
      </c>
    </row>
    <row r="28" spans="1:6" x14ac:dyDescent="0.25">
      <c r="A28" s="1" t="s">
        <v>35</v>
      </c>
      <c r="B28" s="1">
        <v>500</v>
      </c>
      <c r="C28" s="1">
        <v>1</v>
      </c>
      <c r="D28" s="1">
        <f t="shared" si="0"/>
        <v>500</v>
      </c>
      <c r="E28" s="1">
        <f t="shared" si="3"/>
        <v>500</v>
      </c>
      <c r="F28" s="1" t="s">
        <v>53</v>
      </c>
    </row>
    <row r="29" spans="1:6" x14ac:dyDescent="0.25">
      <c r="A29" s="3" t="s">
        <v>30</v>
      </c>
      <c r="B29" s="1">
        <v>500</v>
      </c>
      <c r="C29" s="1">
        <v>30</v>
      </c>
      <c r="D29" s="1">
        <f>B29*C29</f>
        <v>15000</v>
      </c>
      <c r="E29" s="1">
        <f t="shared" si="3"/>
        <v>15000</v>
      </c>
      <c r="F29" s="1" t="s">
        <v>51</v>
      </c>
    </row>
    <row r="30" spans="1:6" x14ac:dyDescent="0.25">
      <c r="A30" s="3" t="s">
        <v>31</v>
      </c>
      <c r="B30" s="1">
        <v>500</v>
      </c>
      <c r="C30" s="1">
        <v>1.4</v>
      </c>
      <c r="D30" s="1">
        <f t="shared" si="0"/>
        <v>700</v>
      </c>
      <c r="E30" s="1">
        <f t="shared" si="3"/>
        <v>700</v>
      </c>
      <c r="F30" s="1" t="s">
        <v>48</v>
      </c>
    </row>
    <row r="31" spans="1:6" x14ac:dyDescent="0.25">
      <c r="A31" s="3" t="s">
        <v>33</v>
      </c>
      <c r="B31" s="1">
        <v>500</v>
      </c>
      <c r="D31" s="1">
        <f t="shared" si="0"/>
        <v>0</v>
      </c>
      <c r="E31" s="1">
        <f t="shared" si="3"/>
        <v>0</v>
      </c>
    </row>
    <row r="32" spans="1:6" x14ac:dyDescent="0.25">
      <c r="A32" s="3" t="s">
        <v>34</v>
      </c>
      <c r="B32" s="1">
        <v>500</v>
      </c>
      <c r="C32" s="1">
        <v>4.2</v>
      </c>
      <c r="D32" s="1">
        <f t="shared" si="0"/>
        <v>2100</v>
      </c>
      <c r="E32" s="1">
        <f t="shared" si="3"/>
        <v>2100</v>
      </c>
      <c r="F32" s="1" t="s">
        <v>54</v>
      </c>
    </row>
    <row r="33" spans="1:6" x14ac:dyDescent="0.25">
      <c r="A33" s="6" t="s">
        <v>36</v>
      </c>
      <c r="B33" s="1">
        <v>500</v>
      </c>
      <c r="C33" s="1">
        <v>22.5</v>
      </c>
      <c r="D33" s="1">
        <f t="shared" ref="D33" si="4">B33*C33</f>
        <v>11250</v>
      </c>
      <c r="E33" s="1">
        <f t="shared" ref="E33:E35" si="5">B33*C33</f>
        <v>11250</v>
      </c>
      <c r="F33" s="1" t="s">
        <v>50</v>
      </c>
    </row>
    <row r="34" spans="1:6" x14ac:dyDescent="0.25">
      <c r="A34" s="3" t="s">
        <v>32</v>
      </c>
      <c r="B34" s="1">
        <v>500</v>
      </c>
      <c r="D34" s="1">
        <f t="shared" si="0"/>
        <v>0</v>
      </c>
      <c r="E34" s="1">
        <f t="shared" si="5"/>
        <v>0</v>
      </c>
    </row>
    <row r="35" spans="1:6" x14ac:dyDescent="0.25">
      <c r="A35" s="6" t="s">
        <v>38</v>
      </c>
      <c r="B35" s="1">
        <v>500</v>
      </c>
      <c r="C35" s="1">
        <v>4.4000000000000004</v>
      </c>
      <c r="D35" s="1">
        <f>B35*C35</f>
        <v>2200</v>
      </c>
      <c r="E35" s="1">
        <f t="shared" si="5"/>
        <v>2200</v>
      </c>
      <c r="F35" s="1" t="s">
        <v>56</v>
      </c>
    </row>
    <row r="36" spans="1:6" x14ac:dyDescent="0.25">
      <c r="A36" s="1" t="s">
        <v>29</v>
      </c>
      <c r="D36" s="1">
        <v>1046</v>
      </c>
      <c r="E36" s="1">
        <f>D36</f>
        <v>1046</v>
      </c>
      <c r="F36" s="1" t="s">
        <v>57</v>
      </c>
    </row>
    <row r="37" spans="1:6" x14ac:dyDescent="0.25">
      <c r="C37" s="1">
        <f ca="1">SUM(C2:C39)</f>
        <v>210.1</v>
      </c>
      <c r="D37" s="5">
        <f>SUM(D2:D36)</f>
        <v>106096</v>
      </c>
      <c r="E37" s="5">
        <f>SUM(E2:E36)</f>
        <v>106096</v>
      </c>
    </row>
    <row r="39" spans="1:6" x14ac:dyDescent="0.25">
      <c r="A39" s="1" t="s">
        <v>29</v>
      </c>
      <c r="D39" s="1">
        <v>-0.93</v>
      </c>
      <c r="E39" s="1">
        <f>D39</f>
        <v>-0.93</v>
      </c>
      <c r="F39" s="1" t="s">
        <v>39</v>
      </c>
    </row>
    <row r="41" spans="1:6" x14ac:dyDescent="0.25">
      <c r="A41" s="1" t="s">
        <v>40</v>
      </c>
      <c r="D41" s="5">
        <f>SUM(D37:D40)</f>
        <v>106095.07</v>
      </c>
      <c r="E41" s="5">
        <f>SUM(E37:E40)</f>
        <v>106095.07</v>
      </c>
    </row>
  </sheetData>
  <phoneticPr fontId="1" type="noConversion"/>
  <hyperlinks>
    <hyperlink ref="A29" r:id="rId1" display="https://github.com/nullscc" xr:uid="{00000000-0004-0000-02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汇总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Jessica</cp:lastModifiedBy>
  <dcterms:created xsi:type="dcterms:W3CDTF">2018-04-20T11:01:31Z</dcterms:created>
  <dcterms:modified xsi:type="dcterms:W3CDTF">2018-12-09T13:46:53Z</dcterms:modified>
</cp:coreProperties>
</file>