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iasahub-my.sharepoint.com/personal/eker_iiasa_ac_at/Documents/Projects/SM_AIRCO/data/fb keys/"/>
    </mc:Choice>
  </mc:AlternateContent>
  <xr:revisionPtr revIDLastSave="26" documentId="11_FFC65FC0F2696DEBDA160B9AD3B7632A796C3192" xr6:coauthVersionLast="45" xr6:coauthVersionMax="47" xr10:uidLastSave="{70425CBB-99F3-4D12-AA3A-1368BFEB5489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tc={1AD213F1-1E91-4387-A5DF-974971382BD3}</author>
  </authors>
  <commentList>
    <comment ref="I1" authorId="0" shapeId="0" xr:uid="{1AD213F1-1E91-4387-A5DF-974971382BD3}">
      <text>
        <t>[Threaded comment]
Your version of Excel allows you to read this threaded comment; however, any edits to it will get removed if the file is opened in a newer version of Excel. Learn more: https://go.microsoft.com/fwlink/?linkid=870924
Comment:
    World Bank Data, 2020</t>
      </text>
    </comment>
  </commentList>
</comments>
</file>

<file path=xl/sharedStrings.xml><?xml version="1.0" encoding="utf-8"?>
<sst xmlns="http://schemas.openxmlformats.org/spreadsheetml/2006/main" count="548" uniqueCount="411">
  <si>
    <t>population</t>
  </si>
  <si>
    <t>United Arab Emirates</t>
  </si>
  <si>
    <t>Afghanistan</t>
  </si>
  <si>
    <t>Albania</t>
  </si>
  <si>
    <t>Armenia</t>
  </si>
  <si>
    <t>Angola</t>
  </si>
  <si>
    <t>Argentina</t>
  </si>
  <si>
    <t>Austria</t>
  </si>
  <si>
    <t>Australia</t>
  </si>
  <si>
    <t>Azerbaijan</t>
  </si>
  <si>
    <t>Bosnia and Herzegovina</t>
  </si>
  <si>
    <t>Bangladesh</t>
  </si>
  <si>
    <t>Belgium</t>
  </si>
  <si>
    <t>Burkina Faso</t>
  </si>
  <si>
    <t>Bulgaria</t>
  </si>
  <si>
    <t>Bahrain</t>
  </si>
  <si>
    <t>Burundi</t>
  </si>
  <si>
    <t>Benin</t>
  </si>
  <si>
    <t>Bolivia</t>
  </si>
  <si>
    <t>Brazil</t>
  </si>
  <si>
    <t>Botswana</t>
  </si>
  <si>
    <t>Belarus</t>
  </si>
  <si>
    <t>Canada</t>
  </si>
  <si>
    <t>Central African Republic</t>
  </si>
  <si>
    <t>Switzerland</t>
  </si>
  <si>
    <t>Chile</t>
  </si>
  <si>
    <t>Cameroon</t>
  </si>
  <si>
    <t>China</t>
  </si>
  <si>
    <t>Colombia</t>
  </si>
  <si>
    <t>Costa Rica</t>
  </si>
  <si>
    <t>Cyprus</t>
  </si>
  <si>
    <t>Czech Republic</t>
  </si>
  <si>
    <t>Germany</t>
  </si>
  <si>
    <t>Denmark</t>
  </si>
  <si>
    <t>Dominican Republic</t>
  </si>
  <si>
    <t>Algeria</t>
  </si>
  <si>
    <t>Ecuador</t>
  </si>
  <si>
    <t>Estonia</t>
  </si>
  <si>
    <t>Spain</t>
  </si>
  <si>
    <t>Ethiopia</t>
  </si>
  <si>
    <t>Finland</t>
  </si>
  <si>
    <t>France</t>
  </si>
  <si>
    <t>Gabon</t>
  </si>
  <si>
    <t>United Kingdom</t>
  </si>
  <si>
    <t>Georgia</t>
  </si>
  <si>
    <t>Ghana</t>
  </si>
  <si>
    <t>Guinea</t>
  </si>
  <si>
    <t>Equatorial Guinea</t>
  </si>
  <si>
    <t>Greece</t>
  </si>
  <si>
    <t>Guatemala</t>
  </si>
  <si>
    <t>Guinea-Bissau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</si>
  <si>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</si>
  <si>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</si>
  <si>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</si>
  <si>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</si>
  <si>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</si>
  <si>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</si>
  <si>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</si>
  <si>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</si>
  <si>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Iraq</t>
  </si>
  <si>
    <t>Italy</t>
  </si>
  <si>
    <t>Jamaica</t>
  </si>
  <si>
    <t>Jordan</t>
  </si>
  <si>
    <t>Japan</t>
  </si>
  <si>
    <t>Kenya</t>
  </si>
  <si>
    <t>Cambodia</t>
  </si>
  <si>
    <t>Kuwait</t>
  </si>
  <si>
    <t>Kazakhstan</t>
  </si>
  <si>
    <t>Lebanon</t>
  </si>
  <si>
    <t>Sri Lanka</t>
  </si>
  <si>
    <t>Liberia</t>
  </si>
  <si>
    <t>Lesotho</t>
  </si>
  <si>
    <t>Lithuania</t>
  </si>
  <si>
    <t>Latvia</t>
  </si>
  <si>
    <t>Libya</t>
  </si>
  <si>
    <t>Morocco</t>
  </si>
  <si>
    <t>Moldova</t>
  </si>
  <si>
    <t>Madagascar</t>
  </si>
  <si>
    <t>Mali</t>
  </si>
  <si>
    <t>Myanmar</t>
  </si>
  <si>
    <t>Mongolia</t>
  </si>
  <si>
    <t>Mauritania</t>
  </si>
  <si>
    <t>Mauritius</t>
  </si>
  <si>
    <t>Malawi</t>
  </si>
  <si>
    <t>Mexico</t>
  </si>
  <si>
    <t>Malaysia</t>
  </si>
  <si>
    <t>Mozambique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</si>
  <si>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</si>
  <si>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</si>
  <si>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</si>
  <si>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</si>
  <si>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</si>
  <si>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</si>
  <si>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</si>
  <si>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</si>
  <si>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</si>
  <si>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Panama</t>
  </si>
  <si>
    <t>Peru</t>
  </si>
  <si>
    <t>Papua New Guinea</t>
  </si>
  <si>
    <t>Philippines</t>
  </si>
  <si>
    <t>Pakistan</t>
  </si>
  <si>
    <t>Poland</t>
  </si>
  <si>
    <t>Puerto Rico</t>
  </si>
  <si>
    <t>Portugal</t>
  </si>
  <si>
    <t>Paraguay</t>
  </si>
  <si>
    <t>Qatar</t>
  </si>
  <si>
    <t>Romania</t>
  </si>
  <si>
    <t>Serbia</t>
  </si>
  <si>
    <t>Rwanda</t>
  </si>
  <si>
    <t>Saudi Arabia</t>
  </si>
  <si>
    <t>Sweden</t>
  </si>
  <si>
    <t>Singapore</t>
  </si>
  <si>
    <t>Slovenia</t>
  </si>
  <si>
    <t>Sierra Leone</t>
  </si>
  <si>
    <t>Senegal</t>
  </si>
  <si>
    <t>Somalia</t>
  </si>
  <si>
    <t>South Sudan</t>
  </si>
  <si>
    <t>El Salvador</t>
  </si>
  <si>
    <t>Chad</t>
  </si>
  <si>
    <t>Togo</t>
  </si>
  <si>
    <t>Thailand</t>
  </si>
  <si>
    <t>Tajikistan</t>
  </si>
  <si>
    <t>Timor-Leste</t>
  </si>
  <si>
    <t>Turkmenistan</t>
  </si>
  <si>
    <t>Tunisia</t>
  </si>
  <si>
    <t>Turkey</t>
  </si>
  <si>
    <t>Trinidad and Tobago</t>
  </si>
  <si>
    <t>Tanzania</t>
  </si>
  <si>
    <t>Ukraine</t>
  </si>
  <si>
    <t>Uganda</t>
  </si>
  <si>
    <t>United States</t>
  </si>
  <si>
    <t>Uruguay</t>
  </si>
  <si>
    <t>Uzbekistan</t>
  </si>
  <si>
    <t>Vietnam</t>
  </si>
  <si>
    <t>Kosovo</t>
  </si>
  <si>
    <t>South Africa</t>
  </si>
  <si>
    <t>Zambia</t>
  </si>
  <si>
    <t>Zimbabwe</t>
  </si>
  <si>
    <t>AE</t>
  </si>
  <si>
    <t>AF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</si>
  <si>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</si>
  <si>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</si>
  <si>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</si>
  <si>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</si>
  <si>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</si>
  <si>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</si>
  <si>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</si>
  <si>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</si>
  <si>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</si>
  <si>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</si>
  <si>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</si>
  <si>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</si>
  <si>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BH</t>
  </si>
  <si>
    <t>BI</t>
  </si>
  <si>
    <t>BJ</t>
  </si>
  <si>
    <t>BO</t>
  </si>
  <si>
    <t>BR</t>
  </si>
  <si>
    <t>BW</t>
  </si>
  <si>
    <t>BY</t>
  </si>
  <si>
    <t>CA</t>
  </si>
  <si>
    <t>CF</t>
  </si>
  <si>
    <t>CH</t>
  </si>
  <si>
    <t>CL</t>
  </si>
  <si>
    <t>CM</t>
  </si>
  <si>
    <t>CN</t>
  </si>
  <si>
    <t>CO</t>
  </si>
  <si>
    <t>CR</t>
  </si>
  <si>
    <t>CY</t>
  </si>
  <si>
    <t>CZ</t>
  </si>
  <si>
    <t>DE</t>
  </si>
  <si>
    <t>DK</t>
  </si>
  <si>
    <t>DO</t>
  </si>
  <si>
    <t>DZ</t>
  </si>
  <si>
    <t>EC</t>
  </si>
  <si>
    <t>EE</t>
  </si>
  <si>
    <t>ES</t>
  </si>
  <si>
    <t>ET</t>
  </si>
  <si>
    <t>FI</t>
  </si>
  <si>
    <t>FR</t>
  </si>
  <si>
    <t>GA</t>
  </si>
  <si>
    <t>GB</t>
  </si>
  <si>
    <t>GE</t>
  </si>
  <si>
    <t>GH</t>
  </si>
  <si>
    <t>GN</t>
  </si>
  <si>
    <t>GQ</t>
  </si>
  <si>
    <t>GR</t>
  </si>
  <si>
    <t>GT</t>
  </si>
  <si>
    <t>GW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</si>
  <si>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</si>
  <si>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</si>
  <si>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</si>
  <si>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</si>
  <si>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</si>
  <si>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</si>
  <si>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</si>
  <si>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</si>
  <si>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</si>
  <si>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IT</t>
  </si>
  <si>
    <t>JM</t>
  </si>
  <si>
    <t>JO</t>
  </si>
  <si>
    <t>JP</t>
  </si>
  <si>
    <t>KE</t>
  </si>
  <si>
    <t>KH</t>
  </si>
  <si>
    <t>KW</t>
  </si>
  <si>
    <t>KZ</t>
  </si>
  <si>
    <t>LB</t>
  </si>
  <si>
    <t>LK</t>
  </si>
  <si>
    <t>LR</t>
  </si>
  <si>
    <t>LS</t>
  </si>
  <si>
    <t>LT</t>
  </si>
  <si>
    <t>LV</t>
  </si>
  <si>
    <t>LY</t>
  </si>
  <si>
    <t>MA</t>
  </si>
  <si>
    <t>MD</t>
  </si>
  <si>
    <t>MG</t>
  </si>
  <si>
    <t>ML</t>
  </si>
  <si>
    <t>MM</t>
  </si>
  <si>
    <t>MN</t>
  </si>
  <si>
    <t>MR</t>
  </si>
  <si>
    <t>MU</t>
  </si>
  <si>
    <t>MW</t>
  </si>
  <si>
    <t>MX</t>
  </si>
  <si>
    <t>MY</t>
  </si>
  <si>
    <t>MZ</t>
  </si>
  <si>
    <t>NA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</si>
  <si>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</si>
  <si>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</si>
  <si>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</si>
  <si>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</si>
  <si>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</si>
  <si>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</si>
  <si>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</si>
  <si>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</si>
  <si>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</si>
  <si>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</si>
  <si>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</si>
  <si>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</si>
  <si>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PK</t>
  </si>
  <si>
    <t>PL</t>
  </si>
  <si>
    <t>PR</t>
  </si>
  <si>
    <t>PT</t>
  </si>
  <si>
    <t>PY</t>
  </si>
  <si>
    <t>QA</t>
  </si>
  <si>
    <t>RO</t>
  </si>
  <si>
    <t>RS</t>
  </si>
  <si>
    <t>RW</t>
  </si>
  <si>
    <t>SA</t>
  </si>
  <si>
    <t>SE</t>
  </si>
  <si>
    <t>SG</t>
  </si>
  <si>
    <t>SI</t>
  </si>
  <si>
    <t>SL</t>
  </si>
  <si>
    <t>SN</t>
  </si>
  <si>
    <t>SO</t>
  </si>
  <si>
    <t>SS</t>
  </si>
  <si>
    <t>SV</t>
  </si>
  <si>
    <t>TD</t>
  </si>
  <si>
    <t>TG</t>
  </si>
  <si>
    <t>TH</t>
  </si>
  <si>
    <t>TJ</t>
  </si>
  <si>
    <t>TL</t>
  </si>
  <si>
    <t>TM</t>
  </si>
  <si>
    <t>TN</t>
  </si>
  <si>
    <t>TR</t>
  </si>
  <si>
    <t>TT</t>
  </si>
  <si>
    <t>TZ</t>
  </si>
  <si>
    <t>UA</t>
  </si>
  <si>
    <t>UG</t>
  </si>
  <si>
    <t>US</t>
  </si>
  <si>
    <t>UY</t>
  </si>
  <si>
    <t>UZ</t>
  </si>
  <si>
    <t>VN</t>
  </si>
  <si>
    <t>XK</t>
  </si>
  <si>
    <t>ZA</t>
  </si>
  <si>
    <t>ZM</t>
  </si>
  <si>
    <t>ZW</t>
  </si>
  <si>
    <t>country</t>
  </si>
  <si>
    <t>country_code</t>
  </si>
  <si>
    <t>Russia</t>
  </si>
  <si>
    <t>RU</t>
  </si>
  <si>
    <t>Aruba</t>
  </si>
  <si>
    <t>Africa Eastern and Southern</t>
  </si>
  <si>
    <t>Africa Western and Central</t>
  </si>
  <si>
    <t>Andorra</t>
  </si>
  <si>
    <t>Arab World</t>
  </si>
  <si>
    <t>American Samoa</t>
  </si>
  <si>
    <t>Antigua and Barbuda</t>
  </si>
  <si>
    <t>Bahamas, The</t>
  </si>
  <si>
    <t>Belize</t>
  </si>
  <si>
    <t>Bermuda</t>
  </si>
  <si>
    <t>Barbados</t>
  </si>
  <si>
    <t>Brunei Darussalam</t>
  </si>
  <si>
    <t>Bhutan</t>
  </si>
  <si>
    <t>Central Europe and the Baltics</t>
  </si>
  <si>
    <t>Channel Islands</t>
  </si>
  <si>
    <t>Cote d'Ivoire</t>
  </si>
  <si>
    <t>Congo, Dem. Rep.</t>
  </si>
  <si>
    <t>Congo, Rep.</t>
  </si>
  <si>
    <t>Comoros</t>
  </si>
  <si>
    <t>Cabo Verde</t>
  </si>
  <si>
    <t>Caribbean small states</t>
  </si>
  <si>
    <t>Cuba</t>
  </si>
  <si>
    <t>Curacao</t>
  </si>
  <si>
    <t>Cayman Islands</t>
  </si>
  <si>
    <t>Djibouti</t>
  </si>
  <si>
    <t>Dominica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</si>
  <si>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</si>
  <si>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</si>
  <si>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</si>
  <si>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</si>
  <si>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</si>
  <si>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Egypt, Arab Rep.</t>
  </si>
  <si>
    <t>Euro area</t>
  </si>
  <si>
    <t>Eritrea</t>
  </si>
  <si>
    <t>European Union</t>
  </si>
  <si>
    <t>Fragile and conflict affected situations</t>
  </si>
  <si>
    <t>Fiji</t>
  </si>
  <si>
    <t>Faroe Islands</t>
  </si>
  <si>
    <t>Micronesia, Fed. Sts.</t>
  </si>
  <si>
    <t>Gibraltar</t>
  </si>
  <si>
    <t>Gambia, The</t>
  </si>
  <si>
    <t>Grenada</t>
  </si>
  <si>
    <t>Greenland</t>
  </si>
  <si>
    <t>Guam</t>
  </si>
  <si>
    <t>Guyana</t>
  </si>
  <si>
    <t>High income</t>
  </si>
  <si>
    <t>Hong Kong SAR, China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</si>
  <si>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</si>
  <si>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</si>
  <si>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</si>
  <si>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</si>
  <si>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</si>
  <si>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</si>
  <si>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Isle of Man</t>
  </si>
  <si>
    <t>Not classified</t>
  </si>
  <si>
    <t>Iran, Islamic Rep.</t>
  </si>
  <si>
    <t>Iceland</t>
  </si>
  <si>
    <t>Kyrgyz Republic</t>
  </si>
  <si>
    <t>Kiribati</t>
  </si>
  <si>
    <t>St. Kitts and Nevis</t>
  </si>
  <si>
    <t>Korea, Rep.</t>
  </si>
  <si>
    <t>Latin America &amp; Caribbean (excluding high income)</t>
  </si>
  <si>
    <t>Lao PDR</t>
  </si>
  <si>
    <t>St. Lucia</t>
  </si>
  <si>
    <t>Latin America &amp; Caribbean</t>
  </si>
  <si>
    <t>Least developed countries: UN classification</t>
  </si>
  <si>
    <t>Low income</t>
  </si>
  <si>
    <t>Liechtenstein</t>
  </si>
  <si>
    <t>Lower middle income</t>
  </si>
  <si>
    <t>Low &amp; middle income</t>
  </si>
  <si>
    <t>Late-demographic dividend</t>
  </si>
  <si>
    <t>Luxembourg</t>
  </si>
  <si>
    <t>Macao SAR, China</t>
  </si>
  <si>
    <t>St. Martin (French part)</t>
  </si>
  <si>
    <t>Monaco</t>
  </si>
  <si>
    <t>Maldives</t>
  </si>
  <si>
    <t>Middle East &amp; North Africa</t>
  </si>
  <si>
    <t>Marshall Islands</t>
  </si>
  <si>
    <t>Middle income</t>
  </si>
  <si>
    <t>North Macedonia</t>
  </si>
  <si>
    <t>Malta</t>
  </si>
  <si>
    <t>Middle East &amp; North Africa (excluding high income)</t>
  </si>
  <si>
    <t>Montenegro</t>
  </si>
  <si>
    <t>Northern Mariana Islands</t>
  </si>
  <si>
    <t>North America</t>
  </si>
  <si>
    <t>New Caledonia</t>
  </si>
  <si>
    <t>Nauru</t>
  </si>
  <si>
    <t>OECD members</t>
  </si>
  <si>
    <t>Other small states</t>
  </si>
  <si>
    <t>Palau</t>
  </si>
  <si>
    <t>Pre-demographic dividend</t>
  </si>
  <si>
    <t>Korea, Dem. People's Rep.</t>
  </si>
  <si>
    <t>West Bank and Gaza</t>
  </si>
  <si>
    <t>Pacific island small states</t>
  </si>
  <si>
    <t>Post-demographic dividend</t>
  </si>
  <si>
    <t>French Polynesia</t>
  </si>
  <si>
    <t>Russian Federation</t>
  </si>
  <si>
    <t>South Asia</t>
  </si>
  <si>
    <t>Sudan</t>
  </si>
  <si>
    <t>Solomon Islands</t>
  </si>
  <si>
    <t>San Marino</t>
  </si>
  <si>
    <t>Sub-Saharan Africa (excluding high income)</t>
  </si>
  <si>
    <t>Sub-Saharan Africa</t>
  </si>
  <si>
    <t>Small states</t>
  </si>
  <si>
    <t>Sao Tome and Principe</t>
  </si>
  <si>
    <t>Suriname</t>
  </si>
  <si>
    <t>Slovak Republic</t>
  </si>
  <si>
    <t>Eswatini</t>
  </si>
  <si>
    <t>Sint Maarten (Dutch part)</t>
  </si>
  <si>
    <t>Seychelles</t>
  </si>
  <si>
    <t>Syrian Arab Republic</t>
  </si>
  <si>
    <t>Turks and Caicos Islands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</si>
  <si>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</si>
  <si>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</si>
  <si>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</si>
  <si>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</si>
  <si>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Tonga</t>
  </si>
  <si>
    <t>South Asia (IDA &amp; IBRD)</t>
  </si>
  <si>
    <t>Sub-Saharan Africa (IDA &amp; IBRD countries)</t>
  </si>
  <si>
    <t>Tuvalu</t>
  </si>
  <si>
    <t>Upper middle income</t>
  </si>
  <si>
    <t>St. Vincent and the Grenadines</t>
  </si>
  <si>
    <t>Venezuela, RB</t>
  </si>
  <si>
    <t>British Virgin Islands</t>
  </si>
  <si>
    <t>Virgin Islands (U.S.)</t>
  </si>
  <si>
    <t>Vanuatu</t>
  </si>
  <si>
    <t>World</t>
  </si>
  <si>
    <t>Samoa</t>
  </si>
  <si>
    <t>Yemen, Rep.</t>
  </si>
  <si>
    <t>Population WB</t>
  </si>
  <si>
    <t>CNT WB</t>
  </si>
  <si>
    <t>pop wb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</si>
</sst>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ker, S. (Sibel)" id="{CF92373E-ECB7-4CE9-899E-B4588900D30D}" userId="S::sibel.eker@ru.nl::ef18982c-3414-4eb5-8f8b-4a5f364727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1-09-17T15:22:57.96" personId="{CF92373E-ECB7-4CE9-899E-B4588900D30D}" id="{1AD213F1-1E91-4387-A5DF-974971382BD3}">
    <text>World Bank Data, 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7"/>
  <sheetViews>
    <sheetView tabSelected="1" workbookViewId="0">
      <selection activeCell="J17" sqref="J17"/>
    </sheetView>
  </sheetViews>
  <sheetFormatPr defaultRowHeight="14.5" x14ac:dyDescent="0.35"/>
  <cols>
    <col min="1" max="1" width="21.08984375" bestFit="1" customWidth="1"/>
    <col min="2" max="2" width="12.54296875" bestFit="1" customWidth="1"/>
    <col min="8" max="8" width="23.7265625" customWidth="1"/>
    <col min="9" max="9" width="14.1796875" customWidth="1"/>
  </cols>
  <sheetData>
    <row r="1" spans="1:9" x14ac:dyDescent="0.35">
      <c r="A1" t="s">
        <v>275</v>
      </c>
      <c r="B1" s="1" t="s">
        <v>276</v>
      </c>
      <c r="C1" s="1" t="s">
        <v>0</v>
      </c>
      <c r="D1" t="s">
        <v>410</v>
      </c>
      <c r="H1" s="2" t="s">
        <v>409</v>
      </c>
      <c r="I1" s="2" t="s">
        <v>408</v>
      </c>
    </row>
    <row r="2" spans="1:9" x14ac:dyDescent="0.35">
      <c r="A2" s="1" t="s">
        <v>1</v>
      </c>
      <c r="B2" t="s">
        <v>138</v>
      </c>
      <c r="C2">
        <v>9770529</v>
      </c>
      <c r="D2">
        <f>_xlfn.XLOOKUP(A2,$H$2:$H$267,$I$2:$I$267)</f>
        <v>9890400</v>
      </c>
      <c r="H2" t="s">
        <v>279</v>
      </c>
      <c r="I2">
        <v>106766</v>
      </c>
    </row>
    <row r="3" spans="1:9" x14ac:dyDescent="0.35">
      <c r="A3" s="1" t="s">
        <v>2</v>
      </c>
      <c r="B3" t="s">
        <v>139</v>
      </c>
      <c r="C3">
        <v>38041754</v>
      </c>
      <c r="D3">
        <f t="shared" ref="D3:D66" si="0">_xlfn.XLOOKUP(A3,$H$2:$H$267,$I$2:$I$267)</f>
        <v>38928341</v>
      </c>
      <c r="H3" t="s">
        <v>280</v>
      </c>
      <c r="I3">
        <v>677243299</v>
      </c>
    </row>
    <row r="4" spans="1:9" x14ac:dyDescent="0.35">
      <c r="A4" s="1" t="s">
        <v>3</v>
      </c>
      <c r="B4" t="s">
        <v>140</v>
      </c>
      <c r="C4">
        <v>2854191</v>
      </c>
      <c r="D4">
        <f t="shared" si="0"/>
        <v>2837743</v>
      </c>
      <c r="H4" t="s">
        <v>2</v>
      </c>
      <c r="I4">
        <v>38928341</v>
      </c>
    </row>
    <row r="5" spans="1:9" x14ac:dyDescent="0.35">
      <c r="A5" s="1" t="s">
        <v>4</v>
      </c>
      <c r="B5" t="s">
        <v>141</v>
      </c>
      <c r="C5">
        <v>2957731</v>
      </c>
      <c r="D5">
        <f t="shared" si="0"/>
        <v>2963234</v>
      </c>
      <c r="H5" t="s">
        <v>281</v>
      </c>
      <c r="I5">
        <v>458803476</v>
      </c>
    </row>
    <row r="6" spans="1:9" x14ac:dyDescent="0.35">
      <c r="A6" s="1" t="s">
        <v>5</v>
      </c>
      <c r="B6" t="s">
        <v>142</v>
      </c>
      <c r="C6">
        <v>31825295</v>
      </c>
      <c r="D6">
        <f t="shared" si="0"/>
        <v>32866268</v>
      </c>
      <c r="H6" t="s">
        <v>5</v>
      </c>
      <c r="I6">
        <v>32866268</v>
      </c>
    </row>
    <row r="7" spans="1:9" x14ac:dyDescent="0.35">
      <c r="A7" s="1" t="s">
        <v>6</v>
      </c>
      <c r="B7" t="s">
        <v>143</v>
      </c>
      <c r="C7">
        <v>44938712</v>
      </c>
      <c r="D7">
        <f t="shared" si="0"/>
        <v>45376763</v>
      </c>
      <c r="H7" t="s">
        <v>3</v>
      </c>
      <c r="I7">
        <v>2837743</v>
      </c>
    </row>
    <row r="8" spans="1:9" x14ac:dyDescent="0.35">
      <c r="A8" s="1" t="s">
        <v>7</v>
      </c>
      <c r="B8" t="s">
        <v>144</v>
      </c>
      <c r="C8">
        <v>8879920</v>
      </c>
      <c r="D8">
        <f t="shared" si="0"/>
        <v>8917205</v>
      </c>
      <c r="H8" t="s">
        <v>282</v>
      </c>
      <c r="I8">
        <v>77265</v>
      </c>
    </row>
    <row r="9" spans="1:9" x14ac:dyDescent="0.35">
      <c r="A9" s="1" t="s">
        <v>8</v>
      </c>
      <c r="B9" t="s">
        <v>145</v>
      </c>
      <c r="C9">
        <v>25365745</v>
      </c>
      <c r="D9">
        <f t="shared" si="0"/>
        <v>25687041</v>
      </c>
      <c r="H9" t="s">
        <v>283</v>
      </c>
      <c r="I9">
        <v>436080728</v>
      </c>
    </row>
    <row r="10" spans="1:9" x14ac:dyDescent="0.35">
      <c r="A10" s="1" t="s">
        <v>9</v>
      </c>
      <c r="B10" t="s">
        <v>146</v>
      </c>
      <c r="C10">
        <v>10024283</v>
      </c>
      <c r="D10">
        <f t="shared" si="0"/>
        <v>10110116</v>
      </c>
      <c r="H10" t="s">
        <v>1</v>
      </c>
      <c r="I10">
        <v>9890400</v>
      </c>
    </row>
    <row r="11" spans="1:9" x14ac:dyDescent="0.35">
      <c r="A11" s="1" t="s">
        <v>10</v>
      </c>
      <c r="B11" t="s">
        <v>147</v>
      </c>
      <c r="C11">
        <v>3301000</v>
      </c>
      <c r="D11">
        <f t="shared" si="0"/>
        <v>3280815</v>
      </c>
      <c r="H11" t="s">
        <v>6</v>
      </c>
      <c r="I11">
        <v>45376763</v>
      </c>
    </row>
    <row r="12" spans="1:9" x14ac:dyDescent="0.35">
      <c r="A12" s="1" t="s">
        <v>11</v>
      </c>
      <c r="B12" t="s">
        <v>148</v>
      </c>
      <c r="C12">
        <v>163046161</v>
      </c>
      <c r="D12">
        <f t="shared" si="0"/>
        <v>164689383</v>
      </c>
      <c r="H12" t="s">
        <v>4</v>
      </c>
      <c r="I12">
        <v>2963234</v>
      </c>
    </row>
    <row r="13" spans="1:9" x14ac:dyDescent="0.35">
      <c r="A13" s="1" t="s">
        <v>12</v>
      </c>
      <c r="B13" t="s">
        <v>149</v>
      </c>
      <c r="C13">
        <v>11502704</v>
      </c>
      <c r="D13">
        <f t="shared" si="0"/>
        <v>11555997</v>
      </c>
      <c r="H13" t="s">
        <v>284</v>
      </c>
      <c r="I13">
        <v>55197</v>
      </c>
    </row>
    <row r="14" spans="1:9" x14ac:dyDescent="0.35">
      <c r="A14" s="1" t="s">
        <v>13</v>
      </c>
      <c r="B14" t="s">
        <v>150</v>
      </c>
      <c r="C14">
        <v>20321378</v>
      </c>
      <c r="D14">
        <f t="shared" si="0"/>
        <v>20903278</v>
      </c>
      <c r="H14" t="s">
        <v>285</v>
      </c>
      <c r="I14">
        <v>97928</v>
      </c>
    </row>
    <row r="15" spans="1:9" x14ac:dyDescent="0.35">
      <c r="A15" s="1" t="s">
        <v>14</v>
      </c>
      <c r="B15" t="s">
        <v>151</v>
      </c>
      <c r="C15">
        <v>6975761</v>
      </c>
      <c r="D15">
        <f t="shared" si="0"/>
        <v>6927288</v>
      </c>
      <c r="H15" t="s">
        <v>8</v>
      </c>
      <c r="I15">
        <v>25687041</v>
      </c>
    </row>
    <row r="16" spans="1:9" x14ac:dyDescent="0.35">
      <c r="A16" s="1" t="s">
        <v>15</v>
      </c>
      <c r="B16" t="s">
        <v>152</v>
      </c>
      <c r="C16">
        <v>1641172</v>
      </c>
      <c r="D16">
        <f t="shared" si="0"/>
        <v>1701583</v>
      </c>
      <c r="H16" t="s">
        <v>7</v>
      </c>
      <c r="I16">
        <v>8917205</v>
      </c>
    </row>
    <row r="17" spans="1:9" x14ac:dyDescent="0.35">
      <c r="A17" s="1" t="s">
        <v>16</v>
      </c>
      <c r="B17" t="s">
        <v>153</v>
      </c>
      <c r="C17">
        <v>11530580</v>
      </c>
      <c r="D17">
        <f t="shared" si="0"/>
        <v>11890781</v>
      </c>
      <c r="H17" t="s">
        <v>9</v>
      </c>
      <c r="I17">
        <v>10110116</v>
      </c>
    </row>
    <row r="18" spans="1:9" x14ac:dyDescent="0.35">
      <c r="A18" s="1" t="s">
        <v>17</v>
      </c>
      <c r="B18" t="s">
        <v>154</v>
      </c>
      <c r="C18">
        <v>11801151</v>
      </c>
      <c r="D18">
        <f t="shared" si="0"/>
        <v>12123198</v>
      </c>
      <c r="H18" t="s">
        <v>16</v>
      </c>
      <c r="I18">
        <v>11890781</v>
      </c>
    </row>
    <row r="19" spans="1:9" x14ac:dyDescent="0.35">
      <c r="A19" s="1" t="s">
        <v>18</v>
      </c>
      <c r="B19" t="s">
        <v>155</v>
      </c>
      <c r="C19">
        <v>11513100</v>
      </c>
      <c r="D19">
        <f t="shared" si="0"/>
        <v>11673029</v>
      </c>
      <c r="H19" t="s">
        <v>12</v>
      </c>
      <c r="I19">
        <v>11555997</v>
      </c>
    </row>
    <row r="20" spans="1:9" x14ac:dyDescent="0.35">
      <c r="A20" s="1" t="s">
        <v>19</v>
      </c>
      <c r="B20" t="s">
        <v>156</v>
      </c>
      <c r="C20">
        <v>211049527</v>
      </c>
      <c r="D20">
        <f t="shared" si="0"/>
        <v>212559409</v>
      </c>
      <c r="H20" t="s">
        <v>17</v>
      </c>
      <c r="I20">
        <v>12123198</v>
      </c>
    </row>
    <row r="21" spans="1:9" x14ac:dyDescent="0.35">
      <c r="A21" s="1" t="s">
        <v>20</v>
      </c>
      <c r="B21" t="s">
        <v>157</v>
      </c>
      <c r="C21">
        <v>2303697</v>
      </c>
      <c r="D21">
        <f t="shared" si="0"/>
        <v>2351625</v>
      </c>
      <c r="H21" t="s">
        <v>13</v>
      </c>
      <c r="I21">
        <v>20903278</v>
      </c>
    </row>
    <row r="22" spans="1:9" x14ac:dyDescent="0.35">
      <c r="A22" s="1" t="s">
        <v>21</v>
      </c>
      <c r="B22" t="s">
        <v>158</v>
      </c>
      <c r="C22">
        <v>9417849</v>
      </c>
      <c r="D22">
        <f t="shared" si="0"/>
        <v>9398861</v>
      </c>
      <c r="H22" t="s">
        <v>11</v>
      </c>
      <c r="I22">
        <v>164689383</v>
      </c>
    </row>
    <row r="23" spans="1:9" x14ac:dyDescent="0.35">
      <c r="A23" s="1" t="s">
        <v>22</v>
      </c>
      <c r="B23" t="s">
        <v>159</v>
      </c>
      <c r="C23">
        <v>37593384</v>
      </c>
      <c r="D23">
        <f t="shared" si="0"/>
        <v>38005238</v>
      </c>
      <c r="H23" t="s">
        <v>14</v>
      </c>
      <c r="I23">
        <v>6927288</v>
      </c>
    </row>
    <row r="24" spans="1:9" x14ac:dyDescent="0.35">
      <c r="A24" s="1" t="s">
        <v>23</v>
      </c>
      <c r="B24" t="s">
        <v>160</v>
      </c>
      <c r="C24">
        <v>4745185</v>
      </c>
      <c r="D24">
        <f t="shared" si="0"/>
        <v>4829764</v>
      </c>
      <c r="H24" t="s">
        <v>15</v>
      </c>
      <c r="I24">
        <v>1701583</v>
      </c>
    </row>
    <row r="25" spans="1:9" x14ac:dyDescent="0.35">
      <c r="A25" s="1" t="s">
        <v>24</v>
      </c>
      <c r="B25" t="s">
        <v>161</v>
      </c>
      <c r="C25">
        <v>8575280</v>
      </c>
      <c r="D25">
        <f t="shared" si="0"/>
        <v>8636896</v>
      </c>
      <c r="H25" t="s">
        <v>286</v>
      </c>
      <c r="I25">
        <v>393248</v>
      </c>
    </row>
    <row r="26" spans="1:9" x14ac:dyDescent="0.35">
      <c r="A26" s="1" t="s">
        <v>25</v>
      </c>
      <c r="B26" t="s">
        <v>162</v>
      </c>
      <c r="C26">
        <v>18952038</v>
      </c>
      <c r="D26">
        <f t="shared" si="0"/>
        <v>19116209</v>
      </c>
      <c r="H26" t="s">
        <v>10</v>
      </c>
      <c r="I26">
        <v>3280815</v>
      </c>
    </row>
    <row r="27" spans="1:9" x14ac:dyDescent="0.35">
      <c r="A27" s="1" t="s">
        <v>26</v>
      </c>
      <c r="B27" t="s">
        <v>163</v>
      </c>
      <c r="C27">
        <v>25876380</v>
      </c>
      <c r="D27">
        <f t="shared" si="0"/>
        <v>26545864</v>
      </c>
      <c r="H27" t="s">
        <v>21</v>
      </c>
      <c r="I27">
        <v>9398861</v>
      </c>
    </row>
    <row r="28" spans="1:9" x14ac:dyDescent="0.35">
      <c r="A28" s="1" t="s">
        <v>27</v>
      </c>
      <c r="B28" t="s">
        <v>164</v>
      </c>
      <c r="C28">
        <v>1397715000</v>
      </c>
      <c r="D28">
        <f t="shared" si="0"/>
        <v>1402112000</v>
      </c>
      <c r="H28" t="s">
        <v>287</v>
      </c>
      <c r="I28">
        <v>397621</v>
      </c>
    </row>
    <row r="29" spans="1:9" x14ac:dyDescent="0.35">
      <c r="A29" s="1" t="s">
        <v>28</v>
      </c>
      <c r="B29" t="s">
        <v>165</v>
      </c>
      <c r="C29">
        <v>50339443</v>
      </c>
      <c r="D29">
        <f t="shared" si="0"/>
        <v>50882884</v>
      </c>
      <c r="H29" t="s">
        <v>288</v>
      </c>
      <c r="I29">
        <v>63903</v>
      </c>
    </row>
    <row r="30" spans="1:9" x14ac:dyDescent="0.35">
      <c r="A30" s="1" t="s">
        <v>29</v>
      </c>
      <c r="B30" t="s">
        <v>166</v>
      </c>
      <c r="C30">
        <v>5047561</v>
      </c>
      <c r="D30">
        <f t="shared" si="0"/>
        <v>5094114</v>
      </c>
      <c r="H30" t="s">
        <v>18</v>
      </c>
      <c r="I30">
        <v>11673029</v>
      </c>
    </row>
    <row r="31" spans="1:9" x14ac:dyDescent="0.35">
      <c r="A31" s="1" t="s">
        <v>30</v>
      </c>
      <c r="B31" t="s">
        <v>167</v>
      </c>
      <c r="C31">
        <v>1198575</v>
      </c>
      <c r="D31">
        <f t="shared" si="0"/>
        <v>1207361</v>
      </c>
      <c r="H31" t="s">
        <v>19</v>
      </c>
      <c r="I31">
        <v>212559409</v>
      </c>
    </row>
    <row r="32" spans="1:9" x14ac:dyDescent="0.35">
      <c r="A32" s="1" t="s">
        <v>31</v>
      </c>
      <c r="B32" t="s">
        <v>168</v>
      </c>
      <c r="C32">
        <v>10671870</v>
      </c>
      <c r="D32">
        <f t="shared" si="0"/>
        <v>10698896</v>
      </c>
      <c r="H32" t="s">
        <v>289</v>
      </c>
      <c r="I32">
        <v>287371</v>
      </c>
    </row>
    <row r="33" spans="1:9" x14ac:dyDescent="0.35">
      <c r="A33" s="1" t="s">
        <v>32</v>
      </c>
      <c r="B33" t="s">
        <v>169</v>
      </c>
      <c r="C33">
        <v>83092962</v>
      </c>
      <c r="D33">
        <f t="shared" si="0"/>
        <v>83240525</v>
      </c>
      <c r="H33" t="s">
        <v>290</v>
      </c>
      <c r="I33">
        <v>437483</v>
      </c>
    </row>
    <row r="34" spans="1:9" x14ac:dyDescent="0.35">
      <c r="A34" s="1" t="s">
        <v>33</v>
      </c>
      <c r="B34" t="s">
        <v>170</v>
      </c>
      <c r="C34">
        <v>5814422</v>
      </c>
      <c r="D34">
        <f t="shared" si="0"/>
        <v>5831404</v>
      </c>
      <c r="H34" t="s">
        <v>291</v>
      </c>
      <c r="I34">
        <v>771612</v>
      </c>
    </row>
    <row r="35" spans="1:9" x14ac:dyDescent="0.35">
      <c r="A35" s="1" t="s">
        <v>34</v>
      </c>
      <c r="B35" t="s">
        <v>171</v>
      </c>
      <c r="C35">
        <v>10738958</v>
      </c>
      <c r="D35">
        <f t="shared" si="0"/>
        <v>10847904</v>
      </c>
      <c r="H35" t="s">
        <v>20</v>
      </c>
      <c r="I35">
        <v>2351625</v>
      </c>
    </row>
    <row r="36" spans="1:9" x14ac:dyDescent="0.35">
      <c r="A36" s="1" t="s">
        <v>35</v>
      </c>
      <c r="B36" t="s">
        <v>172</v>
      </c>
      <c r="C36">
        <v>43053054</v>
      </c>
      <c r="D36">
        <f t="shared" si="0"/>
        <v>43851043</v>
      </c>
      <c r="H36" t="s">
        <v>23</v>
      </c>
      <c r="I36">
        <v>4829764</v>
      </c>
    </row>
    <row r="37" spans="1:9" x14ac:dyDescent="0.35">
      <c r="A37" s="1" t="s">
        <v>36</v>
      </c>
      <c r="B37" t="s">
        <v>173</v>
      </c>
      <c r="C37">
        <v>17373662</v>
      </c>
      <c r="D37">
        <f t="shared" si="0"/>
        <v>17643060</v>
      </c>
      <c r="H37" t="s">
        <v>22</v>
      </c>
      <c r="I37">
        <v>38005238</v>
      </c>
    </row>
    <row r="38" spans="1:9" x14ac:dyDescent="0.35">
      <c r="A38" s="1" t="s">
        <v>37</v>
      </c>
      <c r="B38" t="s">
        <v>174</v>
      </c>
      <c r="C38">
        <v>1326898</v>
      </c>
      <c r="D38">
        <f t="shared" si="0"/>
        <v>1331057</v>
      </c>
      <c r="H38" t="s">
        <v>292</v>
      </c>
      <c r="I38">
        <v>102246330</v>
      </c>
    </row>
    <row r="39" spans="1:9" x14ac:dyDescent="0.35">
      <c r="A39" s="1" t="s">
        <v>38</v>
      </c>
      <c r="B39" t="s">
        <v>175</v>
      </c>
      <c r="C39">
        <v>47133521</v>
      </c>
      <c r="D39">
        <f t="shared" si="0"/>
        <v>47351567</v>
      </c>
      <c r="H39" t="s">
        <v>24</v>
      </c>
      <c r="I39">
        <v>8636896</v>
      </c>
    </row>
    <row r="40" spans="1:9" x14ac:dyDescent="0.35">
      <c r="A40" s="1" t="s">
        <v>39</v>
      </c>
      <c r="B40" t="s">
        <v>176</v>
      </c>
      <c r="C40">
        <v>112078730</v>
      </c>
      <c r="D40">
        <f t="shared" si="0"/>
        <v>114963583</v>
      </c>
      <c r="H40" t="s">
        <v>293</v>
      </c>
      <c r="I40">
        <v>173859</v>
      </c>
    </row>
    <row r="41" spans="1:9" x14ac:dyDescent="0.35">
      <c r="A41" s="1" t="s">
        <v>40</v>
      </c>
      <c r="B41" t="s">
        <v>177</v>
      </c>
      <c r="C41">
        <v>5521606</v>
      </c>
      <c r="D41">
        <f t="shared" si="0"/>
        <v>5530719</v>
      </c>
      <c r="H41" t="s">
        <v>25</v>
      </c>
      <c r="I41">
        <v>19116209</v>
      </c>
    </row>
    <row r="42" spans="1:9" x14ac:dyDescent="0.35">
      <c r="A42" s="1" t="s">
        <v>41</v>
      </c>
      <c r="B42" t="s">
        <v>178</v>
      </c>
      <c r="C42">
        <v>67055854</v>
      </c>
      <c r="D42">
        <f t="shared" si="0"/>
        <v>67391582</v>
      </c>
      <c r="H42" t="s">
        <v>27</v>
      </c>
      <c r="I42">
        <v>1402112000</v>
      </c>
    </row>
    <row r="43" spans="1:9" x14ac:dyDescent="0.35">
      <c r="A43" s="1" t="s">
        <v>42</v>
      </c>
      <c r="B43" t="s">
        <v>179</v>
      </c>
      <c r="C43">
        <v>2172579</v>
      </c>
      <c r="D43">
        <f t="shared" si="0"/>
        <v>2225728</v>
      </c>
      <c r="H43" t="s">
        <v>294</v>
      </c>
      <c r="I43">
        <v>26378275</v>
      </c>
    </row>
    <row r="44" spans="1:9" x14ac:dyDescent="0.35">
      <c r="A44" s="1" t="s">
        <v>43</v>
      </c>
      <c r="B44" t="s">
        <v>180</v>
      </c>
      <c r="C44">
        <v>66836327</v>
      </c>
      <c r="D44">
        <f t="shared" si="0"/>
        <v>67215293</v>
      </c>
      <c r="H44" t="s">
        <v>26</v>
      </c>
      <c r="I44">
        <v>26545864</v>
      </c>
    </row>
    <row r="45" spans="1:9" x14ac:dyDescent="0.35">
      <c r="A45" s="1" t="s">
        <v>44</v>
      </c>
      <c r="B45" t="s">
        <v>181</v>
      </c>
      <c r="C45">
        <v>3720161</v>
      </c>
      <c r="D45">
        <f t="shared" si="0"/>
        <v>3714000</v>
      </c>
      <c r="H45" t="s">
        <v>295</v>
      </c>
      <c r="I45">
        <v>89561404</v>
      </c>
    </row>
    <row r="46" spans="1:9" x14ac:dyDescent="0.35">
      <c r="A46" s="1" t="s">
        <v>45</v>
      </c>
      <c r="B46" t="s">
        <v>182</v>
      </c>
      <c r="C46">
        <v>30417856</v>
      </c>
      <c r="D46">
        <f t="shared" si="0"/>
        <v>31072945</v>
      </c>
      <c r="H46" t="s">
        <v>296</v>
      </c>
      <c r="I46">
        <v>5518092</v>
      </c>
    </row>
    <row r="47" spans="1:9" x14ac:dyDescent="0.35">
      <c r="A47" s="1" t="s">
        <v>46</v>
      </c>
      <c r="B47" t="s">
        <v>183</v>
      </c>
      <c r="C47">
        <v>12771246</v>
      </c>
      <c r="D47">
        <f t="shared" si="0"/>
        <v>13132792</v>
      </c>
      <c r="H47" t="s">
        <v>28</v>
      </c>
      <c r="I47">
        <v>50882884</v>
      </c>
    </row>
    <row r="48" spans="1:9" x14ac:dyDescent="0.35">
      <c r="A48" s="1" t="s">
        <v>47</v>
      </c>
      <c r="B48" t="s">
        <v>184</v>
      </c>
      <c r="C48">
        <v>1355986</v>
      </c>
      <c r="D48">
        <f t="shared" si="0"/>
        <v>1402985</v>
      </c>
      <c r="H48" t="s">
        <v>297</v>
      </c>
      <c r="I48">
        <v>869595</v>
      </c>
    </row>
    <row r="49" spans="1:9" x14ac:dyDescent="0.35">
      <c r="A49" s="1" t="s">
        <v>48</v>
      </c>
      <c r="B49" t="s">
        <v>185</v>
      </c>
      <c r="C49">
        <v>10717169</v>
      </c>
      <c r="D49">
        <f t="shared" si="0"/>
        <v>10715549</v>
      </c>
      <c r="H49" t="s">
        <v>298</v>
      </c>
      <c r="I49">
        <v>555988</v>
      </c>
    </row>
    <row r="50" spans="1:9" x14ac:dyDescent="0.35">
      <c r="A50" s="1" t="s">
        <v>49</v>
      </c>
      <c r="B50" t="s">
        <v>186</v>
      </c>
      <c r="C50">
        <v>16604026</v>
      </c>
      <c r="D50">
        <f t="shared" si="0"/>
        <v>16858333</v>
      </c>
      <c r="H50" t="s">
        <v>29</v>
      </c>
      <c r="I50">
        <v>5094114</v>
      </c>
    </row>
    <row r="51" spans="1:9" x14ac:dyDescent="0.35">
      <c r="A51" s="1" t="s">
        <v>50</v>
      </c>
      <c r="B51" t="s">
        <v>187</v>
      </c>
      <c r="C51">
        <v>1920922</v>
      </c>
      <c r="D51">
        <f t="shared" si="0"/>
        <v>1967998</v>
      </c>
      <c r="H51" t="s">
        <v>299</v>
      </c>
      <c r="I51">
        <v>7442291</v>
      </c>
    </row>
    <row r="52" spans="1:9" x14ac:dyDescent="0.35">
      <c r="A52" s="1" t="s">
        <v>51</v>
      </c>
      <c r="B52" t="s">
        <v>188</v>
      </c>
      <c r="C52">
        <v>9746117</v>
      </c>
      <c r="D52">
        <f t="shared" si="0"/>
        <v>9904608</v>
      </c>
      <c r="H52" t="s">
        <v>300</v>
      </c>
      <c r="I52">
        <v>11326616</v>
      </c>
    </row>
    <row r="53" spans="1:9" x14ac:dyDescent="0.35">
      <c r="A53" s="1" t="s">
        <v>52</v>
      </c>
      <c r="B53" t="s">
        <v>189</v>
      </c>
      <c r="C53">
        <v>4065253</v>
      </c>
      <c r="D53">
        <f t="shared" si="0"/>
        <v>4047200</v>
      </c>
      <c r="H53" t="s">
        <v>301</v>
      </c>
      <c r="I53">
        <v>155014</v>
      </c>
    </row>
    <row r="54" spans="1:9" x14ac:dyDescent="0.35">
      <c r="A54" s="1" t="s">
        <v>53</v>
      </c>
      <c r="B54" t="s">
        <v>190</v>
      </c>
      <c r="C54">
        <v>11263077</v>
      </c>
      <c r="D54">
        <f t="shared" si="0"/>
        <v>11402533</v>
      </c>
      <c r="H54" t="s">
        <v>302</v>
      </c>
      <c r="I54">
        <v>65720</v>
      </c>
    </row>
    <row r="55" spans="1:9" x14ac:dyDescent="0.35">
      <c r="A55" s="1" t="s">
        <v>54</v>
      </c>
      <c r="B55" t="s">
        <v>191</v>
      </c>
      <c r="C55">
        <v>9771141</v>
      </c>
      <c r="D55">
        <f t="shared" si="0"/>
        <v>9749763</v>
      </c>
      <c r="H55" t="s">
        <v>30</v>
      </c>
      <c r="I55">
        <v>1207361</v>
      </c>
    </row>
    <row r="56" spans="1:9" x14ac:dyDescent="0.35">
      <c r="A56" s="1" t="s">
        <v>55</v>
      </c>
      <c r="B56" t="s">
        <v>192</v>
      </c>
      <c r="C56">
        <v>270625568</v>
      </c>
      <c r="D56">
        <f t="shared" si="0"/>
        <v>273523621</v>
      </c>
      <c r="H56" t="s">
        <v>31</v>
      </c>
      <c r="I56">
        <v>10698896</v>
      </c>
    </row>
    <row r="57" spans="1:9" x14ac:dyDescent="0.35">
      <c r="A57" s="1" t="s">
        <v>56</v>
      </c>
      <c r="B57" t="s">
        <v>193</v>
      </c>
      <c r="C57">
        <v>4934040</v>
      </c>
      <c r="D57">
        <f t="shared" si="0"/>
        <v>4994724</v>
      </c>
      <c r="H57" t="s">
        <v>32</v>
      </c>
      <c r="I57">
        <v>83240525</v>
      </c>
    </row>
    <row r="58" spans="1:9" x14ac:dyDescent="0.35">
      <c r="A58" s="1" t="s">
        <v>57</v>
      </c>
      <c r="B58" t="s">
        <v>194</v>
      </c>
      <c r="C58">
        <v>9054000</v>
      </c>
      <c r="D58">
        <f t="shared" si="0"/>
        <v>9216900</v>
      </c>
      <c r="H58" t="s">
        <v>303</v>
      </c>
      <c r="I58">
        <v>988002</v>
      </c>
    </row>
    <row r="59" spans="1:9" x14ac:dyDescent="0.35">
      <c r="A59" s="1" t="s">
        <v>58</v>
      </c>
      <c r="B59" t="s">
        <v>195</v>
      </c>
      <c r="C59">
        <v>1366417754</v>
      </c>
      <c r="D59">
        <f t="shared" si="0"/>
        <v>1380004385</v>
      </c>
      <c r="H59" t="s">
        <v>304</v>
      </c>
      <c r="I59">
        <v>71991</v>
      </c>
    </row>
    <row r="60" spans="1:9" x14ac:dyDescent="0.35">
      <c r="A60" s="1" t="s">
        <v>59</v>
      </c>
      <c r="B60" t="s">
        <v>196</v>
      </c>
      <c r="C60">
        <v>39309783</v>
      </c>
      <c r="D60">
        <f t="shared" si="0"/>
        <v>40222503</v>
      </c>
      <c r="H60" t="s">
        <v>33</v>
      </c>
      <c r="I60">
        <v>5831404</v>
      </c>
    </row>
    <row r="61" spans="1:9" x14ac:dyDescent="0.35">
      <c r="A61" s="1" t="s">
        <v>60</v>
      </c>
      <c r="B61" t="s">
        <v>197</v>
      </c>
      <c r="C61">
        <v>60302093</v>
      </c>
      <c r="D61">
        <f t="shared" si="0"/>
        <v>59554023</v>
      </c>
      <c r="H61" t="s">
        <v>34</v>
      </c>
      <c r="I61">
        <v>10847904</v>
      </c>
    </row>
    <row r="62" spans="1:9" x14ac:dyDescent="0.35">
      <c r="A62" s="1" t="s">
        <v>61</v>
      </c>
      <c r="B62" t="s">
        <v>198</v>
      </c>
      <c r="C62">
        <v>2948279</v>
      </c>
      <c r="D62">
        <f t="shared" si="0"/>
        <v>2961161</v>
      </c>
      <c r="H62" t="s">
        <v>35</v>
      </c>
      <c r="I62">
        <v>43851043</v>
      </c>
    </row>
    <row r="63" spans="1:9" x14ac:dyDescent="0.35">
      <c r="A63" s="1" t="s">
        <v>62</v>
      </c>
      <c r="B63" t="s">
        <v>199</v>
      </c>
      <c r="C63">
        <v>10101694</v>
      </c>
      <c r="D63">
        <f t="shared" si="0"/>
        <v>10203140</v>
      </c>
      <c r="H63" t="s">
        <v>305</v>
      </c>
      <c r="I63">
        <v>2105003391</v>
      </c>
    </row>
    <row r="64" spans="1:9" x14ac:dyDescent="0.35">
      <c r="A64" s="1" t="s">
        <v>63</v>
      </c>
      <c r="B64" t="s">
        <v>200</v>
      </c>
      <c r="C64">
        <v>126264931</v>
      </c>
      <c r="D64">
        <f t="shared" si="0"/>
        <v>125836021</v>
      </c>
      <c r="H64" t="s">
        <v>306</v>
      </c>
      <c r="I64">
        <v>3332105361</v>
      </c>
    </row>
    <row r="65" spans="1:9" x14ac:dyDescent="0.35">
      <c r="A65" s="1" t="s">
        <v>64</v>
      </c>
      <c r="B65" t="s">
        <v>201</v>
      </c>
      <c r="C65">
        <v>52573973</v>
      </c>
      <c r="D65">
        <f t="shared" si="0"/>
        <v>53771300</v>
      </c>
      <c r="H65" t="s">
        <v>307</v>
      </c>
      <c r="I65">
        <v>2352037717</v>
      </c>
    </row>
    <row r="66" spans="1:9" x14ac:dyDescent="0.35">
      <c r="A66" s="1" t="s">
        <v>65</v>
      </c>
      <c r="B66" t="s">
        <v>202</v>
      </c>
      <c r="C66">
        <v>16486542</v>
      </c>
      <c r="D66">
        <f t="shared" si="0"/>
        <v>16718971</v>
      </c>
      <c r="H66" t="s">
        <v>308</v>
      </c>
      <c r="I66">
        <v>420249459</v>
      </c>
    </row>
    <row r="67" spans="1:9" x14ac:dyDescent="0.35">
      <c r="A67" s="1" t="s">
        <v>66</v>
      </c>
      <c r="B67" t="s">
        <v>203</v>
      </c>
      <c r="C67">
        <v>4207083</v>
      </c>
      <c r="D67">
        <f t="shared" ref="D67:D130" si="1">_xlfn.XLOOKUP(A67,$H$2:$H$267,$I$2:$I$267)</f>
        <v>4270563</v>
      </c>
      <c r="H67" t="s">
        <v>309</v>
      </c>
      <c r="I67">
        <v>923489941</v>
      </c>
    </row>
    <row r="68" spans="1:9" x14ac:dyDescent="0.35">
      <c r="A68" s="1" t="s">
        <v>67</v>
      </c>
      <c r="B68" t="s">
        <v>204</v>
      </c>
      <c r="C68">
        <v>18513673</v>
      </c>
      <c r="D68">
        <f t="shared" si="1"/>
        <v>18754440</v>
      </c>
      <c r="H68" t="s">
        <v>36</v>
      </c>
      <c r="I68">
        <v>17643060</v>
      </c>
    </row>
    <row r="69" spans="1:9" x14ac:dyDescent="0.35">
      <c r="A69" s="1" t="s">
        <v>68</v>
      </c>
      <c r="B69" t="s">
        <v>205</v>
      </c>
      <c r="C69">
        <v>6855713</v>
      </c>
      <c r="D69">
        <f t="shared" si="1"/>
        <v>6825442</v>
      </c>
      <c r="H69" t="s">
        <v>310</v>
      </c>
      <c r="I69">
        <v>102334403</v>
      </c>
    </row>
    <row r="70" spans="1:9" x14ac:dyDescent="0.35">
      <c r="A70" s="1" t="s">
        <v>69</v>
      </c>
      <c r="B70" t="s">
        <v>206</v>
      </c>
      <c r="C70">
        <v>21803000</v>
      </c>
      <c r="D70">
        <f t="shared" si="1"/>
        <v>21919000</v>
      </c>
      <c r="H70" t="s">
        <v>311</v>
      </c>
      <c r="I70">
        <v>342949773</v>
      </c>
    </row>
    <row r="71" spans="1:9" x14ac:dyDescent="0.35">
      <c r="A71" s="1" t="s">
        <v>70</v>
      </c>
      <c r="B71" t="s">
        <v>207</v>
      </c>
      <c r="C71">
        <v>4937374</v>
      </c>
      <c r="D71">
        <f t="shared" si="1"/>
        <v>5057677</v>
      </c>
      <c r="H71" t="s">
        <v>312</v>
      </c>
    </row>
    <row r="72" spans="1:9" x14ac:dyDescent="0.35">
      <c r="A72" s="1" t="s">
        <v>71</v>
      </c>
      <c r="B72" t="s">
        <v>208</v>
      </c>
      <c r="C72">
        <v>2125268</v>
      </c>
      <c r="D72">
        <f t="shared" si="1"/>
        <v>2142252</v>
      </c>
      <c r="H72" t="s">
        <v>38</v>
      </c>
      <c r="I72">
        <v>47351567</v>
      </c>
    </row>
    <row r="73" spans="1:9" x14ac:dyDescent="0.35">
      <c r="A73" s="1" t="s">
        <v>72</v>
      </c>
      <c r="B73" t="s">
        <v>209</v>
      </c>
      <c r="C73">
        <v>2794137</v>
      </c>
      <c r="D73">
        <f t="shared" si="1"/>
        <v>2794700</v>
      </c>
      <c r="H73" t="s">
        <v>37</v>
      </c>
      <c r="I73">
        <v>1331057</v>
      </c>
    </row>
    <row r="74" spans="1:9" x14ac:dyDescent="0.35">
      <c r="A74" s="1" t="s">
        <v>73</v>
      </c>
      <c r="B74" t="s">
        <v>210</v>
      </c>
      <c r="C74">
        <v>1913822</v>
      </c>
      <c r="D74">
        <f t="shared" si="1"/>
        <v>1901548</v>
      </c>
      <c r="H74" t="s">
        <v>39</v>
      </c>
      <c r="I74">
        <v>114963583</v>
      </c>
    </row>
    <row r="75" spans="1:9" x14ac:dyDescent="0.35">
      <c r="A75" s="1" t="s">
        <v>74</v>
      </c>
      <c r="B75" t="s">
        <v>211</v>
      </c>
      <c r="C75">
        <v>6777452</v>
      </c>
      <c r="D75">
        <f t="shared" si="1"/>
        <v>6871287</v>
      </c>
      <c r="H75" t="s">
        <v>313</v>
      </c>
      <c r="I75">
        <v>447794691</v>
      </c>
    </row>
    <row r="76" spans="1:9" x14ac:dyDescent="0.35">
      <c r="A76" s="1" t="s">
        <v>75</v>
      </c>
      <c r="B76" t="s">
        <v>212</v>
      </c>
      <c r="C76">
        <v>36471769</v>
      </c>
      <c r="D76">
        <f t="shared" si="1"/>
        <v>36910558</v>
      </c>
      <c r="H76" t="s">
        <v>314</v>
      </c>
      <c r="I76">
        <v>930006546</v>
      </c>
    </row>
    <row r="77" spans="1:9" x14ac:dyDescent="0.35">
      <c r="A77" s="1" t="s">
        <v>76</v>
      </c>
      <c r="B77" t="s">
        <v>213</v>
      </c>
      <c r="C77">
        <v>2663251</v>
      </c>
      <c r="D77">
        <f t="shared" si="1"/>
        <v>2617820</v>
      </c>
      <c r="H77" t="s">
        <v>40</v>
      </c>
      <c r="I77">
        <v>5530719</v>
      </c>
    </row>
    <row r="78" spans="1:9" x14ac:dyDescent="0.35">
      <c r="A78" s="1" t="s">
        <v>77</v>
      </c>
      <c r="B78" t="s">
        <v>214</v>
      </c>
      <c r="C78">
        <v>26969307</v>
      </c>
      <c r="D78">
        <f t="shared" si="1"/>
        <v>27691019</v>
      </c>
      <c r="H78" t="s">
        <v>315</v>
      </c>
      <c r="I78">
        <v>896444</v>
      </c>
    </row>
    <row r="79" spans="1:9" x14ac:dyDescent="0.35">
      <c r="A79" s="1" t="s">
        <v>78</v>
      </c>
      <c r="B79" t="s">
        <v>215</v>
      </c>
      <c r="C79">
        <v>19658031</v>
      </c>
      <c r="D79">
        <f t="shared" si="1"/>
        <v>20250834</v>
      </c>
      <c r="H79" t="s">
        <v>41</v>
      </c>
      <c r="I79">
        <v>67391582</v>
      </c>
    </row>
    <row r="80" spans="1:9" x14ac:dyDescent="0.35">
      <c r="A80" s="1" t="s">
        <v>79</v>
      </c>
      <c r="B80" t="s">
        <v>216</v>
      </c>
      <c r="C80">
        <v>54045420</v>
      </c>
      <c r="D80">
        <f t="shared" si="1"/>
        <v>54409794</v>
      </c>
      <c r="H80" t="s">
        <v>316</v>
      </c>
      <c r="I80">
        <v>48865</v>
      </c>
    </row>
    <row r="81" spans="1:9" x14ac:dyDescent="0.35">
      <c r="A81" s="1" t="s">
        <v>80</v>
      </c>
      <c r="B81" t="s">
        <v>217</v>
      </c>
      <c r="C81">
        <v>3225167</v>
      </c>
      <c r="D81">
        <f t="shared" si="1"/>
        <v>3278292</v>
      </c>
      <c r="H81" t="s">
        <v>317</v>
      </c>
      <c r="I81">
        <v>115021</v>
      </c>
    </row>
    <row r="82" spans="1:9" x14ac:dyDescent="0.35">
      <c r="A82" s="1" t="s">
        <v>81</v>
      </c>
      <c r="B82" t="s">
        <v>218</v>
      </c>
      <c r="C82">
        <v>4525696</v>
      </c>
      <c r="D82">
        <f t="shared" si="1"/>
        <v>4649660</v>
      </c>
      <c r="H82" t="s">
        <v>42</v>
      </c>
      <c r="I82">
        <v>2225728</v>
      </c>
    </row>
    <row r="83" spans="1:9" x14ac:dyDescent="0.35">
      <c r="A83" s="1" t="s">
        <v>82</v>
      </c>
      <c r="B83" t="s">
        <v>219</v>
      </c>
      <c r="C83">
        <v>1265711</v>
      </c>
      <c r="D83">
        <f t="shared" si="1"/>
        <v>1265740</v>
      </c>
      <c r="H83" t="s">
        <v>43</v>
      </c>
      <c r="I83">
        <v>67215293</v>
      </c>
    </row>
    <row r="84" spans="1:9" x14ac:dyDescent="0.35">
      <c r="A84" s="1" t="s">
        <v>83</v>
      </c>
      <c r="B84" t="s">
        <v>220</v>
      </c>
      <c r="C84">
        <v>18628747</v>
      </c>
      <c r="D84">
        <f t="shared" si="1"/>
        <v>19129955</v>
      </c>
      <c r="H84" t="s">
        <v>44</v>
      </c>
      <c r="I84">
        <v>3714000</v>
      </c>
    </row>
    <row r="85" spans="1:9" x14ac:dyDescent="0.35">
      <c r="A85" s="1" t="s">
        <v>84</v>
      </c>
      <c r="B85" t="s">
        <v>221</v>
      </c>
      <c r="C85">
        <v>127575529</v>
      </c>
      <c r="D85">
        <f t="shared" si="1"/>
        <v>128932753</v>
      </c>
      <c r="H85" t="s">
        <v>45</v>
      </c>
      <c r="I85">
        <v>31072945</v>
      </c>
    </row>
    <row r="86" spans="1:9" x14ac:dyDescent="0.35">
      <c r="A86" s="1" t="s">
        <v>85</v>
      </c>
      <c r="B86" t="s">
        <v>222</v>
      </c>
      <c r="C86">
        <v>31949777</v>
      </c>
      <c r="D86">
        <f t="shared" si="1"/>
        <v>32365998</v>
      </c>
      <c r="H86" t="s">
        <v>318</v>
      </c>
      <c r="I86">
        <v>33691</v>
      </c>
    </row>
    <row r="87" spans="1:9" x14ac:dyDescent="0.35">
      <c r="A87" s="1" t="s">
        <v>86</v>
      </c>
      <c r="B87" t="s">
        <v>223</v>
      </c>
      <c r="C87">
        <v>30366036</v>
      </c>
      <c r="D87">
        <f t="shared" si="1"/>
        <v>31255435</v>
      </c>
      <c r="H87" t="s">
        <v>46</v>
      </c>
      <c r="I87">
        <v>13132792</v>
      </c>
    </row>
    <row r="88" spans="1:9" x14ac:dyDescent="0.35">
      <c r="A88" s="1" t="s">
        <v>87</v>
      </c>
      <c r="B88" t="s">
        <v>224</v>
      </c>
      <c r="C88">
        <v>2494530</v>
      </c>
      <c r="D88">
        <f t="shared" si="1"/>
        <v>2540916</v>
      </c>
      <c r="H88" t="s">
        <v>319</v>
      </c>
      <c r="I88">
        <v>2416664</v>
      </c>
    </row>
    <row r="89" spans="1:9" x14ac:dyDescent="0.35">
      <c r="A89" s="1" t="s">
        <v>88</v>
      </c>
      <c r="B89" t="s">
        <v>225</v>
      </c>
      <c r="C89">
        <v>23310715</v>
      </c>
      <c r="D89">
        <f t="shared" si="1"/>
        <v>24206636</v>
      </c>
      <c r="H89" t="s">
        <v>50</v>
      </c>
      <c r="I89">
        <v>1967998</v>
      </c>
    </row>
    <row r="90" spans="1:9" x14ac:dyDescent="0.35">
      <c r="A90" s="1" t="s">
        <v>89</v>
      </c>
      <c r="B90" t="s">
        <v>226</v>
      </c>
      <c r="C90">
        <v>200963599</v>
      </c>
      <c r="D90">
        <f t="shared" si="1"/>
        <v>206139587</v>
      </c>
      <c r="H90" t="s">
        <v>47</v>
      </c>
      <c r="I90">
        <v>1402985</v>
      </c>
    </row>
    <row r="91" spans="1:9" x14ac:dyDescent="0.35">
      <c r="A91" s="1" t="s">
        <v>90</v>
      </c>
      <c r="B91" t="s">
        <v>227</v>
      </c>
      <c r="C91">
        <v>6545502</v>
      </c>
      <c r="D91">
        <f t="shared" si="1"/>
        <v>6624554</v>
      </c>
      <c r="H91" t="s">
        <v>48</v>
      </c>
      <c r="I91">
        <v>10715549</v>
      </c>
    </row>
    <row r="92" spans="1:9" x14ac:dyDescent="0.35">
      <c r="A92" s="1" t="s">
        <v>91</v>
      </c>
      <c r="B92" t="s">
        <v>228</v>
      </c>
      <c r="C92">
        <v>17344874</v>
      </c>
      <c r="D92">
        <f t="shared" si="1"/>
        <v>17441139</v>
      </c>
      <c r="H92" t="s">
        <v>320</v>
      </c>
      <c r="I92">
        <v>112519</v>
      </c>
    </row>
    <row r="93" spans="1:9" x14ac:dyDescent="0.35">
      <c r="A93" s="1" t="s">
        <v>92</v>
      </c>
      <c r="B93" t="s">
        <v>229</v>
      </c>
      <c r="C93">
        <v>5347896</v>
      </c>
      <c r="D93">
        <f t="shared" si="1"/>
        <v>5379475</v>
      </c>
      <c r="H93" t="s">
        <v>321</v>
      </c>
      <c r="I93">
        <v>56367</v>
      </c>
    </row>
    <row r="94" spans="1:9" x14ac:dyDescent="0.35">
      <c r="A94" s="1" t="s">
        <v>93</v>
      </c>
      <c r="B94" t="s">
        <v>230</v>
      </c>
      <c r="C94">
        <v>28608710</v>
      </c>
      <c r="D94">
        <f t="shared" si="1"/>
        <v>29136808</v>
      </c>
      <c r="H94" t="s">
        <v>49</v>
      </c>
      <c r="I94">
        <v>16858333</v>
      </c>
    </row>
    <row r="95" spans="1:9" x14ac:dyDescent="0.35">
      <c r="A95" s="1" t="s">
        <v>94</v>
      </c>
      <c r="B95" t="s">
        <v>231</v>
      </c>
      <c r="C95">
        <v>4979300</v>
      </c>
      <c r="D95">
        <f t="shared" si="1"/>
        <v>5084300</v>
      </c>
      <c r="H95" t="s">
        <v>322</v>
      </c>
      <c r="I95">
        <v>168783</v>
      </c>
    </row>
    <row r="96" spans="1:9" x14ac:dyDescent="0.35">
      <c r="A96" s="1" t="s">
        <v>95</v>
      </c>
      <c r="B96" t="s">
        <v>232</v>
      </c>
      <c r="C96">
        <v>4974986</v>
      </c>
      <c r="D96">
        <f t="shared" si="1"/>
        <v>5106622</v>
      </c>
      <c r="H96" t="s">
        <v>323</v>
      </c>
      <c r="I96">
        <v>786559</v>
      </c>
    </row>
    <row r="97" spans="1:9" x14ac:dyDescent="0.35">
      <c r="A97" s="1" t="s">
        <v>96</v>
      </c>
      <c r="B97" t="s">
        <v>233</v>
      </c>
      <c r="C97">
        <v>4246439</v>
      </c>
      <c r="D97">
        <f t="shared" si="1"/>
        <v>4314768</v>
      </c>
      <c r="H97" t="s">
        <v>324</v>
      </c>
      <c r="I97">
        <v>1214930230</v>
      </c>
    </row>
    <row r="98" spans="1:9" x14ac:dyDescent="0.35">
      <c r="A98" s="1" t="s">
        <v>97</v>
      </c>
      <c r="B98" t="s">
        <v>234</v>
      </c>
      <c r="C98">
        <v>32510453</v>
      </c>
      <c r="D98">
        <f t="shared" si="1"/>
        <v>32971846</v>
      </c>
      <c r="H98" t="s">
        <v>325</v>
      </c>
      <c r="I98">
        <v>7481800</v>
      </c>
    </row>
    <row r="99" spans="1:9" x14ac:dyDescent="0.35">
      <c r="A99" s="1" t="s">
        <v>98</v>
      </c>
      <c r="B99" t="s">
        <v>235</v>
      </c>
      <c r="C99">
        <v>8776109</v>
      </c>
      <c r="D99">
        <f t="shared" si="1"/>
        <v>8947027</v>
      </c>
      <c r="H99" t="s">
        <v>51</v>
      </c>
      <c r="I99">
        <v>9904608</v>
      </c>
    </row>
    <row r="100" spans="1:9" x14ac:dyDescent="0.35">
      <c r="A100" s="1" t="s">
        <v>99</v>
      </c>
      <c r="B100" t="s">
        <v>236</v>
      </c>
      <c r="C100">
        <v>108116615</v>
      </c>
      <c r="D100">
        <f t="shared" si="1"/>
        <v>109581085</v>
      </c>
      <c r="H100" t="s">
        <v>326</v>
      </c>
      <c r="I100">
        <v>823480038</v>
      </c>
    </row>
    <row r="101" spans="1:9" x14ac:dyDescent="0.35">
      <c r="A101" s="1" t="s">
        <v>100</v>
      </c>
      <c r="B101" t="s">
        <v>237</v>
      </c>
      <c r="C101">
        <v>216565318</v>
      </c>
      <c r="D101">
        <f t="shared" si="1"/>
        <v>220892331</v>
      </c>
      <c r="H101" t="s">
        <v>52</v>
      </c>
      <c r="I101">
        <v>4047200</v>
      </c>
    </row>
    <row r="102" spans="1:9" x14ac:dyDescent="0.35">
      <c r="A102" s="1" t="s">
        <v>101</v>
      </c>
      <c r="B102" t="s">
        <v>238</v>
      </c>
      <c r="C102">
        <v>37965475</v>
      </c>
      <c r="D102">
        <f t="shared" si="1"/>
        <v>37950802</v>
      </c>
      <c r="H102" t="s">
        <v>53</v>
      </c>
      <c r="I102">
        <v>11402533</v>
      </c>
    </row>
    <row r="103" spans="1:9" x14ac:dyDescent="0.35">
      <c r="A103" s="1" t="s">
        <v>102</v>
      </c>
      <c r="B103" t="s">
        <v>239</v>
      </c>
      <c r="C103">
        <v>3193694</v>
      </c>
      <c r="D103">
        <f t="shared" si="1"/>
        <v>3194034</v>
      </c>
      <c r="H103" t="s">
        <v>54</v>
      </c>
      <c r="I103">
        <v>9749763</v>
      </c>
    </row>
    <row r="104" spans="1:9" x14ac:dyDescent="0.35">
      <c r="A104" s="1" t="s">
        <v>103</v>
      </c>
      <c r="B104" t="s">
        <v>240</v>
      </c>
      <c r="C104">
        <v>10286263</v>
      </c>
      <c r="D104">
        <f t="shared" si="1"/>
        <v>10305564</v>
      </c>
      <c r="H104" t="s">
        <v>327</v>
      </c>
      <c r="I104">
        <v>4853608684</v>
      </c>
    </row>
    <row r="105" spans="1:9" x14ac:dyDescent="0.35">
      <c r="A105" s="1" t="s">
        <v>104</v>
      </c>
      <c r="B105" t="s">
        <v>241</v>
      </c>
      <c r="C105">
        <v>7044636</v>
      </c>
      <c r="D105">
        <f t="shared" si="1"/>
        <v>7132530</v>
      </c>
      <c r="H105" t="s">
        <v>328</v>
      </c>
      <c r="I105">
        <v>6562212357</v>
      </c>
    </row>
    <row r="106" spans="1:9" x14ac:dyDescent="0.35">
      <c r="A106" s="1" t="s">
        <v>105</v>
      </c>
      <c r="B106" t="s">
        <v>242</v>
      </c>
      <c r="C106">
        <v>2832067</v>
      </c>
      <c r="D106">
        <f t="shared" si="1"/>
        <v>2881060</v>
      </c>
      <c r="H106" t="s">
        <v>329</v>
      </c>
      <c r="I106">
        <v>1708603673</v>
      </c>
    </row>
    <row r="107" spans="1:9" x14ac:dyDescent="0.35">
      <c r="A107" s="1" t="s">
        <v>106</v>
      </c>
      <c r="B107" t="s">
        <v>243</v>
      </c>
      <c r="C107">
        <v>19366221</v>
      </c>
      <c r="D107">
        <f t="shared" si="1"/>
        <v>19286123</v>
      </c>
      <c r="H107" t="s">
        <v>330</v>
      </c>
      <c r="I107">
        <v>574159138</v>
      </c>
    </row>
    <row r="108" spans="1:9" x14ac:dyDescent="0.35">
      <c r="A108" s="1" t="s">
        <v>277</v>
      </c>
      <c r="B108" t="s">
        <v>278</v>
      </c>
      <c r="D108">
        <v>144104080</v>
      </c>
      <c r="H108" t="s">
        <v>55</v>
      </c>
      <c r="I108">
        <v>273523621</v>
      </c>
    </row>
    <row r="109" spans="1:9" x14ac:dyDescent="0.35">
      <c r="A109" s="1" t="s">
        <v>107</v>
      </c>
      <c r="B109" t="s">
        <v>244</v>
      </c>
      <c r="C109">
        <v>6945235</v>
      </c>
      <c r="D109">
        <f t="shared" si="1"/>
        <v>6908224</v>
      </c>
      <c r="H109" t="s">
        <v>331</v>
      </c>
      <c r="I109">
        <v>1134444535</v>
      </c>
    </row>
    <row r="110" spans="1:9" x14ac:dyDescent="0.35">
      <c r="A110" s="1" t="s">
        <v>108</v>
      </c>
      <c r="B110" t="s">
        <v>245</v>
      </c>
      <c r="C110">
        <v>12626950</v>
      </c>
      <c r="D110">
        <f t="shared" si="1"/>
        <v>12952209</v>
      </c>
      <c r="H110" t="s">
        <v>332</v>
      </c>
      <c r="I110">
        <v>85032</v>
      </c>
    </row>
    <row r="111" spans="1:9" x14ac:dyDescent="0.35">
      <c r="A111" s="1" t="s">
        <v>109</v>
      </c>
      <c r="B111" t="s">
        <v>246</v>
      </c>
      <c r="C111">
        <v>34268528</v>
      </c>
      <c r="D111">
        <f t="shared" si="1"/>
        <v>34813867</v>
      </c>
      <c r="H111" t="s">
        <v>58</v>
      </c>
      <c r="I111">
        <v>1380004385</v>
      </c>
    </row>
    <row r="112" spans="1:9" x14ac:dyDescent="0.35">
      <c r="A112" s="1" t="s">
        <v>110</v>
      </c>
      <c r="B112" t="s">
        <v>247</v>
      </c>
      <c r="C112">
        <v>10278887</v>
      </c>
      <c r="D112">
        <f t="shared" si="1"/>
        <v>10353442</v>
      </c>
      <c r="H112" t="s">
        <v>333</v>
      </c>
    </row>
    <row r="113" spans="1:9" x14ac:dyDescent="0.35">
      <c r="A113" s="1" t="s">
        <v>111</v>
      </c>
      <c r="B113" t="s">
        <v>248</v>
      </c>
      <c r="C113">
        <v>5703569</v>
      </c>
      <c r="D113">
        <f t="shared" si="1"/>
        <v>5685807</v>
      </c>
      <c r="H113" t="s">
        <v>56</v>
      </c>
      <c r="I113">
        <v>4994724</v>
      </c>
    </row>
    <row r="114" spans="1:9" x14ac:dyDescent="0.35">
      <c r="A114" s="1" t="s">
        <v>112</v>
      </c>
      <c r="B114" t="s">
        <v>249</v>
      </c>
      <c r="C114">
        <v>2088385</v>
      </c>
      <c r="D114">
        <f t="shared" si="1"/>
        <v>2100126</v>
      </c>
      <c r="H114" t="s">
        <v>334</v>
      </c>
      <c r="I114">
        <v>83992953</v>
      </c>
    </row>
    <row r="115" spans="1:9" x14ac:dyDescent="0.35">
      <c r="A115" s="1" t="s">
        <v>113</v>
      </c>
      <c r="B115" t="s">
        <v>250</v>
      </c>
      <c r="C115">
        <v>7813215</v>
      </c>
      <c r="D115">
        <f t="shared" si="1"/>
        <v>7976985</v>
      </c>
      <c r="H115" t="s">
        <v>59</v>
      </c>
      <c r="I115">
        <v>40222503</v>
      </c>
    </row>
    <row r="116" spans="1:9" x14ac:dyDescent="0.35">
      <c r="A116" s="1" t="s">
        <v>114</v>
      </c>
      <c r="B116" t="s">
        <v>251</v>
      </c>
      <c r="C116">
        <v>16296364</v>
      </c>
      <c r="D116">
        <f t="shared" si="1"/>
        <v>16743930</v>
      </c>
      <c r="H116" t="s">
        <v>335</v>
      </c>
      <c r="I116">
        <v>366425</v>
      </c>
    </row>
    <row r="117" spans="1:9" x14ac:dyDescent="0.35">
      <c r="A117" s="1" t="s">
        <v>115</v>
      </c>
      <c r="B117" t="s">
        <v>252</v>
      </c>
      <c r="C117">
        <v>15442905</v>
      </c>
      <c r="D117">
        <f t="shared" si="1"/>
        <v>15893219</v>
      </c>
      <c r="H117" t="s">
        <v>57</v>
      </c>
      <c r="I117">
        <v>9216900</v>
      </c>
    </row>
    <row r="118" spans="1:9" x14ac:dyDescent="0.35">
      <c r="A118" s="1" t="s">
        <v>116</v>
      </c>
      <c r="B118" t="s">
        <v>253</v>
      </c>
      <c r="C118">
        <v>11062113</v>
      </c>
      <c r="D118">
        <f t="shared" si="1"/>
        <v>11193729</v>
      </c>
      <c r="H118" t="s">
        <v>60</v>
      </c>
      <c r="I118">
        <v>59554023</v>
      </c>
    </row>
    <row r="119" spans="1:9" x14ac:dyDescent="0.35">
      <c r="A119" s="1" t="s">
        <v>117</v>
      </c>
      <c r="B119" t="s">
        <v>254</v>
      </c>
      <c r="C119">
        <v>6453553</v>
      </c>
      <c r="D119">
        <f t="shared" si="1"/>
        <v>6486201</v>
      </c>
      <c r="H119" t="s">
        <v>61</v>
      </c>
      <c r="I119">
        <v>2961161</v>
      </c>
    </row>
    <row r="120" spans="1:9" x14ac:dyDescent="0.35">
      <c r="A120" s="1" t="s">
        <v>118</v>
      </c>
      <c r="B120" t="s">
        <v>255</v>
      </c>
      <c r="C120">
        <v>15946876</v>
      </c>
      <c r="D120">
        <f t="shared" si="1"/>
        <v>16425859</v>
      </c>
      <c r="H120" t="s">
        <v>62</v>
      </c>
      <c r="I120">
        <v>10203140</v>
      </c>
    </row>
    <row r="121" spans="1:9" x14ac:dyDescent="0.35">
      <c r="A121" s="1" t="s">
        <v>119</v>
      </c>
      <c r="B121" t="s">
        <v>256</v>
      </c>
      <c r="C121">
        <v>8082366</v>
      </c>
      <c r="D121">
        <f t="shared" si="1"/>
        <v>8278737</v>
      </c>
      <c r="H121" t="s">
        <v>63</v>
      </c>
      <c r="I121">
        <v>125836021</v>
      </c>
    </row>
    <row r="122" spans="1:9" x14ac:dyDescent="0.35">
      <c r="A122" s="1" t="s">
        <v>120</v>
      </c>
      <c r="B122" t="s">
        <v>257</v>
      </c>
      <c r="C122">
        <v>69625582</v>
      </c>
      <c r="D122">
        <f t="shared" si="1"/>
        <v>69799978</v>
      </c>
      <c r="H122" t="s">
        <v>67</v>
      </c>
      <c r="I122">
        <v>18754440</v>
      </c>
    </row>
    <row r="123" spans="1:9" x14ac:dyDescent="0.35">
      <c r="A123" s="1" t="s">
        <v>121</v>
      </c>
      <c r="B123" t="s">
        <v>258</v>
      </c>
      <c r="C123">
        <v>9321018</v>
      </c>
      <c r="D123">
        <f t="shared" si="1"/>
        <v>9537642</v>
      </c>
      <c r="H123" t="s">
        <v>64</v>
      </c>
      <c r="I123">
        <v>53771300</v>
      </c>
    </row>
    <row r="124" spans="1:9" x14ac:dyDescent="0.35">
      <c r="A124" s="1" t="s">
        <v>122</v>
      </c>
      <c r="B124" t="s">
        <v>259</v>
      </c>
      <c r="C124">
        <v>1293119</v>
      </c>
      <c r="D124">
        <f t="shared" si="1"/>
        <v>1318442</v>
      </c>
      <c r="H124" t="s">
        <v>336</v>
      </c>
      <c r="I124">
        <v>6591600</v>
      </c>
    </row>
    <row r="125" spans="1:9" x14ac:dyDescent="0.35">
      <c r="A125" s="1" t="s">
        <v>123</v>
      </c>
      <c r="B125" t="s">
        <v>260</v>
      </c>
      <c r="C125">
        <v>5942089</v>
      </c>
      <c r="D125">
        <f t="shared" si="1"/>
        <v>6031187</v>
      </c>
      <c r="H125" t="s">
        <v>65</v>
      </c>
      <c r="I125">
        <v>16718971</v>
      </c>
    </row>
    <row r="126" spans="1:9" x14ac:dyDescent="0.35">
      <c r="A126" s="1" t="s">
        <v>124</v>
      </c>
      <c r="B126" t="s">
        <v>261</v>
      </c>
      <c r="C126">
        <v>11694719</v>
      </c>
      <c r="D126">
        <f t="shared" si="1"/>
        <v>11818618</v>
      </c>
      <c r="H126" t="s">
        <v>337</v>
      </c>
      <c r="I126">
        <v>119446</v>
      </c>
    </row>
    <row r="127" spans="1:9" x14ac:dyDescent="0.35">
      <c r="A127" s="1" t="s">
        <v>125</v>
      </c>
      <c r="B127" t="s">
        <v>262</v>
      </c>
      <c r="C127">
        <v>83429615</v>
      </c>
      <c r="D127">
        <f t="shared" si="1"/>
        <v>84339067</v>
      </c>
      <c r="H127" t="s">
        <v>338</v>
      </c>
      <c r="I127">
        <v>53192</v>
      </c>
    </row>
    <row r="128" spans="1:9" x14ac:dyDescent="0.35">
      <c r="A128" s="1" t="s">
        <v>126</v>
      </c>
      <c r="B128" t="s">
        <v>263</v>
      </c>
      <c r="C128">
        <v>1394973</v>
      </c>
      <c r="D128">
        <f t="shared" si="1"/>
        <v>1399491</v>
      </c>
      <c r="H128" t="s">
        <v>339</v>
      </c>
      <c r="I128">
        <v>51780579</v>
      </c>
    </row>
    <row r="129" spans="1:9" x14ac:dyDescent="0.35">
      <c r="A129" s="1" t="s">
        <v>127</v>
      </c>
      <c r="B129" t="s">
        <v>264</v>
      </c>
      <c r="C129">
        <v>58005463</v>
      </c>
      <c r="D129">
        <f t="shared" si="1"/>
        <v>59734213</v>
      </c>
      <c r="H129" t="s">
        <v>66</v>
      </c>
      <c r="I129">
        <v>4270563</v>
      </c>
    </row>
    <row r="130" spans="1:9" x14ac:dyDescent="0.35">
      <c r="A130" s="1" t="s">
        <v>128</v>
      </c>
      <c r="B130" t="s">
        <v>265</v>
      </c>
      <c r="C130">
        <v>44386203</v>
      </c>
      <c r="D130">
        <f t="shared" si="1"/>
        <v>44134693</v>
      </c>
      <c r="H130" t="s">
        <v>340</v>
      </c>
      <c r="I130">
        <v>595242966</v>
      </c>
    </row>
    <row r="131" spans="1:9" x14ac:dyDescent="0.35">
      <c r="A131" s="1" t="s">
        <v>129</v>
      </c>
      <c r="B131" t="s">
        <v>266</v>
      </c>
      <c r="C131">
        <v>44269594</v>
      </c>
      <c r="D131">
        <f t="shared" ref="D131:D139" si="2">_xlfn.XLOOKUP(A131,$H$2:$H$267,$I$2:$I$267)</f>
        <v>45741000</v>
      </c>
      <c r="H131" t="s">
        <v>341</v>
      </c>
      <c r="I131">
        <v>7275556</v>
      </c>
    </row>
    <row r="132" spans="1:9" x14ac:dyDescent="0.35">
      <c r="A132" s="1" t="s">
        <v>130</v>
      </c>
      <c r="B132" t="s">
        <v>267</v>
      </c>
      <c r="C132">
        <v>328239523</v>
      </c>
      <c r="D132">
        <f t="shared" si="2"/>
        <v>329484123</v>
      </c>
      <c r="H132" t="s">
        <v>68</v>
      </c>
      <c r="I132">
        <v>6825442</v>
      </c>
    </row>
    <row r="133" spans="1:9" x14ac:dyDescent="0.35">
      <c r="A133" s="1" t="s">
        <v>131</v>
      </c>
      <c r="B133" t="s">
        <v>268</v>
      </c>
      <c r="C133">
        <v>3461734</v>
      </c>
      <c r="D133">
        <f t="shared" si="2"/>
        <v>3473727</v>
      </c>
      <c r="H133" t="s">
        <v>70</v>
      </c>
      <c r="I133">
        <v>5057677</v>
      </c>
    </row>
    <row r="134" spans="1:9" x14ac:dyDescent="0.35">
      <c r="A134" s="1" t="s">
        <v>132</v>
      </c>
      <c r="B134" t="s">
        <v>269</v>
      </c>
      <c r="C134">
        <v>33580350</v>
      </c>
      <c r="D134">
        <f t="shared" si="2"/>
        <v>34232050</v>
      </c>
      <c r="H134" t="s">
        <v>74</v>
      </c>
      <c r="I134">
        <v>6871287</v>
      </c>
    </row>
    <row r="135" spans="1:9" x14ac:dyDescent="0.35">
      <c r="A135" s="1" t="s">
        <v>133</v>
      </c>
      <c r="B135" t="s">
        <v>270</v>
      </c>
      <c r="C135">
        <v>96462106</v>
      </c>
      <c r="D135">
        <f t="shared" si="2"/>
        <v>97338583</v>
      </c>
      <c r="H135" t="s">
        <v>342</v>
      </c>
      <c r="I135">
        <v>183629</v>
      </c>
    </row>
    <row r="136" spans="1:9" x14ac:dyDescent="0.35">
      <c r="A136" s="1" t="s">
        <v>134</v>
      </c>
      <c r="B136" t="s">
        <v>271</v>
      </c>
      <c r="C136">
        <v>1788878</v>
      </c>
      <c r="D136">
        <f t="shared" si="2"/>
        <v>1775378</v>
      </c>
      <c r="H136" t="s">
        <v>343</v>
      </c>
      <c r="I136">
        <v>652276325</v>
      </c>
    </row>
    <row r="137" spans="1:9" x14ac:dyDescent="0.35">
      <c r="A137" s="1" t="s">
        <v>135</v>
      </c>
      <c r="B137" t="s">
        <v>272</v>
      </c>
      <c r="C137">
        <v>58558267</v>
      </c>
      <c r="D137">
        <f t="shared" si="2"/>
        <v>59308690</v>
      </c>
      <c r="H137" t="s">
        <v>344</v>
      </c>
      <c r="I137">
        <v>1057438163</v>
      </c>
    </row>
    <row r="138" spans="1:9" x14ac:dyDescent="0.35">
      <c r="A138" s="1" t="s">
        <v>136</v>
      </c>
      <c r="B138" t="s">
        <v>273</v>
      </c>
      <c r="C138">
        <v>17861030</v>
      </c>
      <c r="D138">
        <f t="shared" si="2"/>
        <v>18383956</v>
      </c>
      <c r="H138" t="s">
        <v>345</v>
      </c>
      <c r="I138">
        <v>665149035</v>
      </c>
    </row>
    <row r="139" spans="1:9" x14ac:dyDescent="0.35">
      <c r="A139" s="1" t="s">
        <v>137</v>
      </c>
      <c r="B139" t="s">
        <v>274</v>
      </c>
      <c r="C139">
        <v>14645468</v>
      </c>
      <c r="D139">
        <f t="shared" si="2"/>
        <v>14862927</v>
      </c>
      <c r="H139" t="s">
        <v>346</v>
      </c>
      <c r="I139">
        <v>38137</v>
      </c>
    </row>
    <row r="140" spans="1:9" x14ac:dyDescent="0.35">
      <c r="H140" t="s">
        <v>69</v>
      </c>
      <c r="I140">
        <v>21919000</v>
      </c>
    </row>
    <row r="141" spans="1:9" x14ac:dyDescent="0.35">
      <c r="H141" t="s">
        <v>347</v>
      </c>
      <c r="I141">
        <v>3330652547</v>
      </c>
    </row>
    <row r="142" spans="1:9" x14ac:dyDescent="0.35">
      <c r="H142" t="s">
        <v>348</v>
      </c>
      <c r="I142">
        <v>6509474374</v>
      </c>
    </row>
    <row r="143" spans="1:9" x14ac:dyDescent="0.35">
      <c r="H143" t="s">
        <v>71</v>
      </c>
      <c r="I143">
        <v>2142252</v>
      </c>
    </row>
    <row r="144" spans="1:9" x14ac:dyDescent="0.35">
      <c r="H144" t="s">
        <v>349</v>
      </c>
      <c r="I144">
        <v>2307887395</v>
      </c>
    </row>
    <row r="145" spans="8:9" x14ac:dyDescent="0.35">
      <c r="H145" t="s">
        <v>72</v>
      </c>
      <c r="I145">
        <v>2794700</v>
      </c>
    </row>
    <row r="146" spans="8:9" x14ac:dyDescent="0.35">
      <c r="H146" t="s">
        <v>350</v>
      </c>
      <c r="I146">
        <v>632275</v>
      </c>
    </row>
    <row r="147" spans="8:9" x14ac:dyDescent="0.35">
      <c r="H147" t="s">
        <v>73</v>
      </c>
      <c r="I147">
        <v>1901548</v>
      </c>
    </row>
    <row r="148" spans="8:9" x14ac:dyDescent="0.35">
      <c r="H148" t="s">
        <v>351</v>
      </c>
      <c r="I148">
        <v>649342</v>
      </c>
    </row>
    <row r="149" spans="8:9" x14ac:dyDescent="0.35">
      <c r="H149" t="s">
        <v>352</v>
      </c>
      <c r="I149">
        <v>38659</v>
      </c>
    </row>
    <row r="150" spans="8:9" x14ac:dyDescent="0.35">
      <c r="H150" t="s">
        <v>75</v>
      </c>
      <c r="I150">
        <v>36910558</v>
      </c>
    </row>
    <row r="151" spans="8:9" x14ac:dyDescent="0.35">
      <c r="H151" t="s">
        <v>353</v>
      </c>
      <c r="I151">
        <v>39244</v>
      </c>
    </row>
    <row r="152" spans="8:9" x14ac:dyDescent="0.35">
      <c r="H152" t="s">
        <v>76</v>
      </c>
      <c r="I152">
        <v>2617820</v>
      </c>
    </row>
    <row r="153" spans="8:9" x14ac:dyDescent="0.35">
      <c r="H153" t="s">
        <v>77</v>
      </c>
      <c r="I153">
        <v>27691019</v>
      </c>
    </row>
    <row r="154" spans="8:9" x14ac:dyDescent="0.35">
      <c r="H154" t="s">
        <v>354</v>
      </c>
      <c r="I154">
        <v>540542</v>
      </c>
    </row>
    <row r="155" spans="8:9" x14ac:dyDescent="0.35">
      <c r="H155" t="s">
        <v>355</v>
      </c>
      <c r="I155">
        <v>464554123</v>
      </c>
    </row>
    <row r="156" spans="8:9" x14ac:dyDescent="0.35">
      <c r="H156" t="s">
        <v>84</v>
      </c>
      <c r="I156">
        <v>128932753</v>
      </c>
    </row>
    <row r="157" spans="8:9" x14ac:dyDescent="0.35">
      <c r="H157" t="s">
        <v>356</v>
      </c>
      <c r="I157">
        <v>59194</v>
      </c>
    </row>
    <row r="158" spans="8:9" x14ac:dyDescent="0.35">
      <c r="H158" t="s">
        <v>357</v>
      </c>
      <c r="I158">
        <v>5844325339</v>
      </c>
    </row>
    <row r="159" spans="8:9" x14ac:dyDescent="0.35">
      <c r="H159" t="s">
        <v>358</v>
      </c>
      <c r="I159">
        <v>2083380</v>
      </c>
    </row>
    <row r="160" spans="8:9" x14ac:dyDescent="0.35">
      <c r="H160" t="s">
        <v>78</v>
      </c>
      <c r="I160">
        <v>20250834</v>
      </c>
    </row>
    <row r="161" spans="8:9" x14ac:dyDescent="0.35">
      <c r="H161" t="s">
        <v>359</v>
      </c>
      <c r="I161">
        <v>525285</v>
      </c>
    </row>
    <row r="162" spans="8:9" x14ac:dyDescent="0.35">
      <c r="H162" t="s">
        <v>79</v>
      </c>
      <c r="I162">
        <v>54409794</v>
      </c>
    </row>
    <row r="163" spans="8:9" x14ac:dyDescent="0.35">
      <c r="H163" t="s">
        <v>360</v>
      </c>
      <c r="I163">
        <v>396147843</v>
      </c>
    </row>
    <row r="164" spans="8:9" x14ac:dyDescent="0.35">
      <c r="H164" t="s">
        <v>361</v>
      </c>
      <c r="I164">
        <v>621718</v>
      </c>
    </row>
    <row r="165" spans="8:9" x14ac:dyDescent="0.35">
      <c r="H165" t="s">
        <v>80</v>
      </c>
      <c r="I165">
        <v>3278292</v>
      </c>
    </row>
    <row r="166" spans="8:9" x14ac:dyDescent="0.35">
      <c r="H166" t="s">
        <v>362</v>
      </c>
      <c r="I166">
        <v>57557</v>
      </c>
    </row>
    <row r="167" spans="8:9" x14ac:dyDescent="0.35">
      <c r="H167" t="s">
        <v>86</v>
      </c>
      <c r="I167">
        <v>31255435</v>
      </c>
    </row>
    <row r="168" spans="8:9" x14ac:dyDescent="0.35">
      <c r="H168" t="s">
        <v>81</v>
      </c>
      <c r="I168">
        <v>4649660</v>
      </c>
    </row>
    <row r="169" spans="8:9" x14ac:dyDescent="0.35">
      <c r="H169" t="s">
        <v>82</v>
      </c>
      <c r="I169">
        <v>1265740</v>
      </c>
    </row>
    <row r="170" spans="8:9" x14ac:dyDescent="0.35">
      <c r="H170" t="s">
        <v>83</v>
      </c>
      <c r="I170">
        <v>19129955</v>
      </c>
    </row>
    <row r="171" spans="8:9" x14ac:dyDescent="0.35">
      <c r="H171" t="s">
        <v>85</v>
      </c>
      <c r="I171">
        <v>32365998</v>
      </c>
    </row>
    <row r="172" spans="8:9" x14ac:dyDescent="0.35">
      <c r="H172" t="s">
        <v>363</v>
      </c>
      <c r="I172">
        <v>367553264</v>
      </c>
    </row>
    <row r="173" spans="8:9" x14ac:dyDescent="0.35">
      <c r="H173" t="s">
        <v>87</v>
      </c>
      <c r="I173">
        <v>2540916</v>
      </c>
    </row>
    <row r="174" spans="8:9" x14ac:dyDescent="0.35">
      <c r="H174" t="s">
        <v>364</v>
      </c>
      <c r="I174">
        <v>271960</v>
      </c>
    </row>
    <row r="175" spans="8:9" x14ac:dyDescent="0.35">
      <c r="H175" t="s">
        <v>88</v>
      </c>
      <c r="I175">
        <v>24206636</v>
      </c>
    </row>
    <row r="176" spans="8:9" x14ac:dyDescent="0.35">
      <c r="H176" t="s">
        <v>89</v>
      </c>
      <c r="I176">
        <v>206139587</v>
      </c>
    </row>
    <row r="177" spans="8:9" x14ac:dyDescent="0.35">
      <c r="H177" t="s">
        <v>90</v>
      </c>
      <c r="I177">
        <v>6624554</v>
      </c>
    </row>
    <row r="178" spans="8:9" x14ac:dyDescent="0.35">
      <c r="H178" t="s">
        <v>91</v>
      </c>
      <c r="I178">
        <v>17441139</v>
      </c>
    </row>
    <row r="179" spans="8:9" x14ac:dyDescent="0.35">
      <c r="H179" t="s">
        <v>92</v>
      </c>
      <c r="I179">
        <v>5379475</v>
      </c>
    </row>
    <row r="180" spans="8:9" x14ac:dyDescent="0.35">
      <c r="H180" t="s">
        <v>93</v>
      </c>
      <c r="I180">
        <v>29136808</v>
      </c>
    </row>
    <row r="181" spans="8:9" x14ac:dyDescent="0.35">
      <c r="H181" t="s">
        <v>365</v>
      </c>
      <c r="I181">
        <v>10834</v>
      </c>
    </row>
    <row r="182" spans="8:9" x14ac:dyDescent="0.35">
      <c r="H182" t="s">
        <v>94</v>
      </c>
      <c r="I182">
        <v>5084300</v>
      </c>
    </row>
    <row r="183" spans="8:9" x14ac:dyDescent="0.35">
      <c r="H183" t="s">
        <v>366</v>
      </c>
      <c r="I183">
        <v>1370858752</v>
      </c>
    </row>
    <row r="184" spans="8:9" x14ac:dyDescent="0.35">
      <c r="H184" t="s">
        <v>95</v>
      </c>
      <c r="I184">
        <v>5106622</v>
      </c>
    </row>
    <row r="185" spans="8:9" x14ac:dyDescent="0.35">
      <c r="H185" t="s">
        <v>367</v>
      </c>
      <c r="I185">
        <v>31941786</v>
      </c>
    </row>
    <row r="186" spans="8:9" x14ac:dyDescent="0.35">
      <c r="H186" t="s">
        <v>100</v>
      </c>
      <c r="I186">
        <v>220892331</v>
      </c>
    </row>
    <row r="187" spans="8:9" x14ac:dyDescent="0.35">
      <c r="H187" t="s">
        <v>96</v>
      </c>
      <c r="I187">
        <v>4314768</v>
      </c>
    </row>
    <row r="188" spans="8:9" x14ac:dyDescent="0.35">
      <c r="H188" t="s">
        <v>97</v>
      </c>
      <c r="I188">
        <v>32971846</v>
      </c>
    </row>
    <row r="189" spans="8:9" x14ac:dyDescent="0.35">
      <c r="H189" t="s">
        <v>99</v>
      </c>
      <c r="I189">
        <v>109581085</v>
      </c>
    </row>
    <row r="190" spans="8:9" x14ac:dyDescent="0.35">
      <c r="H190" t="s">
        <v>368</v>
      </c>
      <c r="I190">
        <v>18092</v>
      </c>
    </row>
    <row r="191" spans="8:9" x14ac:dyDescent="0.35">
      <c r="H191" t="s">
        <v>98</v>
      </c>
      <c r="I191">
        <v>8947027</v>
      </c>
    </row>
    <row r="192" spans="8:9" x14ac:dyDescent="0.35">
      <c r="H192" t="s">
        <v>101</v>
      </c>
      <c r="I192">
        <v>37950802</v>
      </c>
    </row>
    <row r="193" spans="8:9" x14ac:dyDescent="0.35">
      <c r="H193" t="s">
        <v>369</v>
      </c>
      <c r="I193">
        <v>970795671</v>
      </c>
    </row>
    <row r="194" spans="8:9" x14ac:dyDescent="0.35">
      <c r="H194" t="s">
        <v>102</v>
      </c>
      <c r="I194">
        <v>3194034</v>
      </c>
    </row>
    <row r="195" spans="8:9" x14ac:dyDescent="0.35">
      <c r="H195" t="s">
        <v>370</v>
      </c>
      <c r="I195">
        <v>25778815</v>
      </c>
    </row>
    <row r="196" spans="8:9" x14ac:dyDescent="0.35">
      <c r="H196" t="s">
        <v>103</v>
      </c>
      <c r="I196">
        <v>10305564</v>
      </c>
    </row>
    <row r="197" spans="8:9" x14ac:dyDescent="0.35">
      <c r="H197" t="s">
        <v>104</v>
      </c>
      <c r="I197">
        <v>7132530</v>
      </c>
    </row>
    <row r="198" spans="8:9" x14ac:dyDescent="0.35">
      <c r="H198" t="s">
        <v>371</v>
      </c>
      <c r="I198">
        <v>4803269</v>
      </c>
    </row>
    <row r="199" spans="8:9" x14ac:dyDescent="0.35">
      <c r="H199" t="s">
        <v>372</v>
      </c>
      <c r="I199">
        <v>2528958</v>
      </c>
    </row>
    <row r="200" spans="8:9" x14ac:dyDescent="0.35">
      <c r="H200" t="s">
        <v>373</v>
      </c>
      <c r="I200">
        <v>1115116448</v>
      </c>
    </row>
    <row r="201" spans="8:9" x14ac:dyDescent="0.35">
      <c r="H201" t="s">
        <v>374</v>
      </c>
      <c r="I201">
        <v>280904</v>
      </c>
    </row>
    <row r="202" spans="8:9" x14ac:dyDescent="0.35">
      <c r="H202" t="s">
        <v>105</v>
      </c>
      <c r="I202">
        <v>2881060</v>
      </c>
    </row>
    <row r="203" spans="8:9" x14ac:dyDescent="0.35">
      <c r="H203" t="s">
        <v>106</v>
      </c>
      <c r="I203">
        <v>19286123</v>
      </c>
    </row>
    <row r="204" spans="8:9" x14ac:dyDescent="0.35">
      <c r="H204" t="s">
        <v>375</v>
      </c>
      <c r="I204">
        <v>144104080</v>
      </c>
    </row>
    <row r="205" spans="8:9" x14ac:dyDescent="0.35">
      <c r="H205" t="s">
        <v>108</v>
      </c>
      <c r="I205">
        <v>12952209</v>
      </c>
    </row>
    <row r="206" spans="8:9" x14ac:dyDescent="0.35">
      <c r="H206" t="s">
        <v>376</v>
      </c>
      <c r="I206">
        <v>1856882402</v>
      </c>
    </row>
    <row r="207" spans="8:9" x14ac:dyDescent="0.35">
      <c r="H207" t="s">
        <v>109</v>
      </c>
      <c r="I207">
        <v>34813867</v>
      </c>
    </row>
    <row r="208" spans="8:9" x14ac:dyDescent="0.35">
      <c r="H208" t="s">
        <v>377</v>
      </c>
      <c r="I208">
        <v>43849269</v>
      </c>
    </row>
    <row r="209" spans="8:9" x14ac:dyDescent="0.35">
      <c r="H209" t="s">
        <v>114</v>
      </c>
      <c r="I209">
        <v>16743930</v>
      </c>
    </row>
    <row r="210" spans="8:9" x14ac:dyDescent="0.35">
      <c r="H210" t="s">
        <v>111</v>
      </c>
      <c r="I210">
        <v>5685807</v>
      </c>
    </row>
    <row r="211" spans="8:9" x14ac:dyDescent="0.35">
      <c r="H211" t="s">
        <v>378</v>
      </c>
      <c r="I211">
        <v>686878</v>
      </c>
    </row>
    <row r="212" spans="8:9" x14ac:dyDescent="0.35">
      <c r="H212" t="s">
        <v>113</v>
      </c>
      <c r="I212">
        <v>7976985</v>
      </c>
    </row>
    <row r="213" spans="8:9" x14ac:dyDescent="0.35">
      <c r="H213" t="s">
        <v>117</v>
      </c>
      <c r="I213">
        <v>6486201</v>
      </c>
    </row>
    <row r="214" spans="8:9" x14ac:dyDescent="0.35">
      <c r="H214" t="s">
        <v>379</v>
      </c>
      <c r="I214">
        <v>33938</v>
      </c>
    </row>
    <row r="215" spans="8:9" x14ac:dyDescent="0.35">
      <c r="H215" t="s">
        <v>115</v>
      </c>
      <c r="I215">
        <v>15893219</v>
      </c>
    </row>
    <row r="216" spans="8:9" x14ac:dyDescent="0.35">
      <c r="H216" t="s">
        <v>107</v>
      </c>
      <c r="I216">
        <v>6908224</v>
      </c>
    </row>
    <row r="217" spans="8:9" x14ac:dyDescent="0.35">
      <c r="H217" t="s">
        <v>380</v>
      </c>
      <c r="I217">
        <v>1135948313</v>
      </c>
    </row>
    <row r="218" spans="8:9" x14ac:dyDescent="0.35">
      <c r="H218" t="s">
        <v>116</v>
      </c>
      <c r="I218">
        <v>11193729</v>
      </c>
    </row>
    <row r="219" spans="8:9" x14ac:dyDescent="0.35">
      <c r="H219" t="s">
        <v>381</v>
      </c>
      <c r="I219">
        <v>1136046775</v>
      </c>
    </row>
    <row r="220" spans="8:9" x14ac:dyDescent="0.35">
      <c r="H220" t="s">
        <v>382</v>
      </c>
      <c r="I220">
        <v>41913035</v>
      </c>
    </row>
    <row r="221" spans="8:9" x14ac:dyDescent="0.35">
      <c r="H221" t="s">
        <v>383</v>
      </c>
      <c r="I221">
        <v>219161</v>
      </c>
    </row>
    <row r="222" spans="8:9" x14ac:dyDescent="0.35">
      <c r="H222" t="s">
        <v>384</v>
      </c>
      <c r="I222">
        <v>586634</v>
      </c>
    </row>
    <row r="223" spans="8:9" x14ac:dyDescent="0.35">
      <c r="H223" t="s">
        <v>385</v>
      </c>
      <c r="I223">
        <v>5458827</v>
      </c>
    </row>
    <row r="224" spans="8:9" x14ac:dyDescent="0.35">
      <c r="H224" t="s">
        <v>112</v>
      </c>
      <c r="I224">
        <v>2100126</v>
      </c>
    </row>
    <row r="225" spans="8:9" x14ac:dyDescent="0.35">
      <c r="H225" t="s">
        <v>110</v>
      </c>
      <c r="I225">
        <v>10353442</v>
      </c>
    </row>
    <row r="226" spans="8:9" x14ac:dyDescent="0.35">
      <c r="H226" t="s">
        <v>386</v>
      </c>
      <c r="I226">
        <v>1160164</v>
      </c>
    </row>
    <row r="227" spans="8:9" x14ac:dyDescent="0.35">
      <c r="H227" t="s">
        <v>387</v>
      </c>
      <c r="I227">
        <v>40812</v>
      </c>
    </row>
    <row r="228" spans="8:9" x14ac:dyDescent="0.35">
      <c r="H228" t="s">
        <v>388</v>
      </c>
      <c r="I228">
        <v>98462</v>
      </c>
    </row>
    <row r="229" spans="8:9" x14ac:dyDescent="0.35">
      <c r="H229" t="s">
        <v>389</v>
      </c>
      <c r="I229">
        <v>17500657</v>
      </c>
    </row>
    <row r="230" spans="8:9" x14ac:dyDescent="0.35">
      <c r="H230" t="s">
        <v>390</v>
      </c>
      <c r="I230">
        <v>38718</v>
      </c>
    </row>
    <row r="231" spans="8:9" x14ac:dyDescent="0.35">
      <c r="H231" t="s">
        <v>118</v>
      </c>
      <c r="I231">
        <v>16425859</v>
      </c>
    </row>
    <row r="232" spans="8:9" x14ac:dyDescent="0.35">
      <c r="H232" t="s">
        <v>391</v>
      </c>
      <c r="I232">
        <v>2079198305</v>
      </c>
    </row>
    <row r="233" spans="8:9" x14ac:dyDescent="0.35">
      <c r="H233" t="s">
        <v>392</v>
      </c>
      <c r="I233">
        <v>462247461</v>
      </c>
    </row>
    <row r="234" spans="8:9" x14ac:dyDescent="0.35">
      <c r="H234" t="s">
        <v>119</v>
      </c>
      <c r="I234">
        <v>8278737</v>
      </c>
    </row>
    <row r="235" spans="8:9" x14ac:dyDescent="0.35">
      <c r="H235" t="s">
        <v>120</v>
      </c>
      <c r="I235">
        <v>69799978</v>
      </c>
    </row>
    <row r="236" spans="8:9" x14ac:dyDescent="0.35">
      <c r="H236" t="s">
        <v>121</v>
      </c>
      <c r="I236">
        <v>9537642</v>
      </c>
    </row>
    <row r="237" spans="8:9" x14ac:dyDescent="0.35">
      <c r="H237" t="s">
        <v>123</v>
      </c>
      <c r="I237">
        <v>6031187</v>
      </c>
    </row>
    <row r="238" spans="8:9" x14ac:dyDescent="0.35">
      <c r="H238" t="s">
        <v>393</v>
      </c>
      <c r="I238">
        <v>636492840</v>
      </c>
    </row>
    <row r="239" spans="8:9" x14ac:dyDescent="0.35">
      <c r="H239" t="s">
        <v>122</v>
      </c>
      <c r="I239">
        <v>1318442</v>
      </c>
    </row>
    <row r="240" spans="8:9" x14ac:dyDescent="0.35">
      <c r="H240" t="s">
        <v>394</v>
      </c>
      <c r="I240">
        <v>391344574</v>
      </c>
    </row>
    <row r="241" spans="8:9" x14ac:dyDescent="0.35">
      <c r="H241" t="s">
        <v>395</v>
      </c>
      <c r="I241">
        <v>105697</v>
      </c>
    </row>
    <row r="242" spans="8:9" x14ac:dyDescent="0.35">
      <c r="H242" t="s">
        <v>396</v>
      </c>
      <c r="I242">
        <v>1856882402</v>
      </c>
    </row>
    <row r="243" spans="8:9" x14ac:dyDescent="0.35">
      <c r="H243" t="s">
        <v>397</v>
      </c>
      <c r="I243">
        <v>1136046775</v>
      </c>
    </row>
    <row r="244" spans="8:9" x14ac:dyDescent="0.35">
      <c r="H244" t="s">
        <v>126</v>
      </c>
      <c r="I244">
        <v>1399491</v>
      </c>
    </row>
    <row r="245" spans="8:9" x14ac:dyDescent="0.35">
      <c r="H245" t="s">
        <v>124</v>
      </c>
      <c r="I245">
        <v>11818618</v>
      </c>
    </row>
    <row r="246" spans="8:9" x14ac:dyDescent="0.35">
      <c r="H246" t="s">
        <v>125</v>
      </c>
      <c r="I246">
        <v>84339067</v>
      </c>
    </row>
    <row r="247" spans="8:9" x14ac:dyDescent="0.35">
      <c r="H247" t="s">
        <v>398</v>
      </c>
      <c r="I247">
        <v>11792</v>
      </c>
    </row>
    <row r="248" spans="8:9" x14ac:dyDescent="0.35">
      <c r="H248" t="s">
        <v>127</v>
      </c>
      <c r="I248">
        <v>59734213</v>
      </c>
    </row>
    <row r="249" spans="8:9" x14ac:dyDescent="0.35">
      <c r="H249" t="s">
        <v>129</v>
      </c>
      <c r="I249">
        <v>45741000</v>
      </c>
    </row>
    <row r="250" spans="8:9" x14ac:dyDescent="0.35">
      <c r="H250" t="s">
        <v>128</v>
      </c>
      <c r="I250">
        <v>44134693</v>
      </c>
    </row>
    <row r="251" spans="8:9" x14ac:dyDescent="0.35">
      <c r="H251" t="s">
        <v>399</v>
      </c>
      <c r="I251">
        <v>2513672792</v>
      </c>
    </row>
    <row r="252" spans="8:9" x14ac:dyDescent="0.35">
      <c r="H252" t="s">
        <v>131</v>
      </c>
      <c r="I252">
        <v>3473727</v>
      </c>
    </row>
    <row r="253" spans="8:9" x14ac:dyDescent="0.35">
      <c r="H253" t="s">
        <v>130</v>
      </c>
      <c r="I253">
        <v>329484123</v>
      </c>
    </row>
    <row r="254" spans="8:9" x14ac:dyDescent="0.35">
      <c r="H254" t="s">
        <v>132</v>
      </c>
      <c r="I254">
        <v>34232050</v>
      </c>
    </row>
    <row r="255" spans="8:9" x14ac:dyDescent="0.35">
      <c r="H255" t="s">
        <v>400</v>
      </c>
      <c r="I255">
        <v>110947</v>
      </c>
    </row>
    <row r="256" spans="8:9" x14ac:dyDescent="0.35">
      <c r="H256" t="s">
        <v>401</v>
      </c>
      <c r="I256">
        <v>28435943</v>
      </c>
    </row>
    <row r="257" spans="8:9" x14ac:dyDescent="0.35">
      <c r="H257" t="s">
        <v>402</v>
      </c>
      <c r="I257">
        <v>30237</v>
      </c>
    </row>
    <row r="258" spans="8:9" x14ac:dyDescent="0.35">
      <c r="H258" t="s">
        <v>403</v>
      </c>
      <c r="I258">
        <v>106290</v>
      </c>
    </row>
    <row r="259" spans="8:9" x14ac:dyDescent="0.35">
      <c r="H259" t="s">
        <v>133</v>
      </c>
      <c r="I259">
        <v>97338583</v>
      </c>
    </row>
    <row r="260" spans="8:9" x14ac:dyDescent="0.35">
      <c r="H260" t="s">
        <v>404</v>
      </c>
      <c r="I260">
        <v>307150</v>
      </c>
    </row>
    <row r="261" spans="8:9" x14ac:dyDescent="0.35">
      <c r="H261" t="s">
        <v>405</v>
      </c>
      <c r="I261">
        <v>7752840547</v>
      </c>
    </row>
    <row r="262" spans="8:9" x14ac:dyDescent="0.35">
      <c r="H262" t="s">
        <v>406</v>
      </c>
      <c r="I262">
        <v>198410</v>
      </c>
    </row>
    <row r="263" spans="8:9" x14ac:dyDescent="0.35">
      <c r="H263" t="s">
        <v>134</v>
      </c>
      <c r="I263">
        <v>1775378</v>
      </c>
    </row>
    <row r="264" spans="8:9" x14ac:dyDescent="0.35">
      <c r="H264" t="s">
        <v>407</v>
      </c>
      <c r="I264">
        <v>29825968</v>
      </c>
    </row>
    <row r="265" spans="8:9" x14ac:dyDescent="0.35">
      <c r="H265" t="s">
        <v>135</v>
      </c>
      <c r="I265">
        <v>59308690</v>
      </c>
    </row>
    <row r="266" spans="8:9" x14ac:dyDescent="0.35">
      <c r="H266" t="s">
        <v>136</v>
      </c>
      <c r="I266">
        <v>18383956</v>
      </c>
    </row>
    <row r="267" spans="8:9" x14ac:dyDescent="0.35">
      <c r="H267" t="s">
        <v>137</v>
      </c>
      <c r="I267">
        <v>14862927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Eker, S. (Sibel)</cp:lastModifiedBy>
  <dcterms:created xsi:type="dcterms:W3CDTF">2021-06-13T18:45:35Z</dcterms:created>
  <dcterms:modified xsi:type="dcterms:W3CDTF">2021-09-17T15:22:59Z</dcterms:modified>
</cp:coreProperties>
</file>