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80" yWindow="200" windowWidth="19140" windowHeight="24820" tabRatio="500" activeTab="1"/>
  </bookViews>
  <sheets>
    <sheet name="Scratch" sheetId="1" r:id="rId1"/>
    <sheet name="ArcTests-Baseline" sheetId="2" r:id="rId2"/>
    <sheet name="ArcTests-Exceptions" sheetId="3" r:id="rId3"/>
    <sheet name="Sheet1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07" i="2"/>
  <c r="C214"/>
  <c r="C192"/>
  <c r="C328"/>
  <c r="C170"/>
  <c r="C129"/>
  <c r="C89"/>
  <c r="C69"/>
  <c r="C29"/>
  <c r="C148"/>
  <c r="C109"/>
  <c r="G60" i="3"/>
  <c r="G59"/>
  <c r="G58"/>
  <c r="G57"/>
  <c r="G55"/>
  <c r="G54"/>
  <c r="G53"/>
  <c r="G52"/>
  <c r="G44"/>
  <c r="G40"/>
  <c r="G39"/>
  <c r="G38"/>
  <c r="G37"/>
  <c r="G35"/>
  <c r="G34"/>
  <c r="G33"/>
  <c r="G32"/>
  <c r="G24"/>
  <c r="D1" i="1"/>
  <c r="G16"/>
  <c r="G19"/>
  <c r="F16"/>
  <c r="F18"/>
  <c r="F19"/>
  <c r="E16"/>
  <c r="E18"/>
  <c r="E19"/>
  <c r="D16"/>
  <c r="D18"/>
  <c r="D19"/>
  <c r="G12"/>
  <c r="G13"/>
  <c r="G15"/>
  <c r="F15"/>
  <c r="E15"/>
  <c r="D15"/>
  <c r="F26"/>
  <c r="E26"/>
  <c r="D26"/>
  <c r="F30"/>
  <c r="E30"/>
  <c r="D30"/>
  <c r="F29"/>
  <c r="E29"/>
  <c r="D29"/>
  <c r="F28"/>
  <c r="E28"/>
  <c r="D28"/>
</calcChain>
</file>

<file path=xl/sharedStrings.xml><?xml version="1.0" encoding="utf-8"?>
<sst xmlns="http://schemas.openxmlformats.org/spreadsheetml/2006/main" count="1147" uniqueCount="378">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</sst>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</cellXfs>
  <cellStyles count="7">
    <cellStyle name="Accent1 - 20%" xfId="3" builtinId="30"/>
    <cellStyle name="Accent4" xfId="4" builtinId="41"/>
    <cellStyle name="Accent4 - 20%" xfId="5" builtinId="42"/>
    <cellStyle name="Accent5 - 20%" xfId="6" builtinId="46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G34"/>
  <sheetViews>
    <sheetView topLeftCell="A8" zoomScale="125" workbookViewId="0">
      <selection activeCell="C38" sqref="C38"/>
    </sheetView>
  </sheetViews>
  <sheetFormatPr baseColWidth="10" defaultRowHeight="15"/>
  <cols>
    <col min="1" max="1" width="3.5" customWidth="1"/>
    <col min="2" max="2" width="14.83203125" style="14" customWidth="1"/>
    <col min="3" max="5" width="9" style="14" customWidth="1"/>
    <col min="6" max="7" width="9" customWidth="1"/>
  </cols>
  <sheetData>
    <row r="1" spans="2:7">
      <c r="B1" s="15" t="s">
        <v>17</v>
      </c>
      <c r="D1" s="14">
        <f>180/PI()</f>
        <v>57.295779513082323</v>
      </c>
    </row>
    <row r="2" spans="2:7">
      <c r="B2" s="15"/>
    </row>
    <row r="3" spans="2:7">
      <c r="B3" s="15" t="s">
        <v>18</v>
      </c>
      <c r="C3" s="14" t="s">
        <v>28</v>
      </c>
      <c r="D3" s="14" t="s">
        <v>151</v>
      </c>
      <c r="E3" s="14" t="s">
        <v>154</v>
      </c>
      <c r="F3" s="14" t="s">
        <v>155</v>
      </c>
      <c r="G3" s="14" t="s">
        <v>23</v>
      </c>
    </row>
    <row r="4" spans="2:7">
      <c r="B4" s="15" t="s">
        <v>24</v>
      </c>
      <c r="D4" s="14" t="s">
        <v>25</v>
      </c>
      <c r="E4" s="14" t="s">
        <v>25</v>
      </c>
      <c r="F4" s="14" t="s">
        <v>25</v>
      </c>
      <c r="G4" s="14" t="s">
        <v>25</v>
      </c>
    </row>
    <row r="5" spans="2:7">
      <c r="B5" s="15" t="s">
        <v>19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20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21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22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36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</v>
      </c>
      <c r="D11" s="14" t="s">
        <v>151</v>
      </c>
      <c r="E11" s="14" t="s">
        <v>154</v>
      </c>
      <c r="F11" s="14" t="s">
        <v>155</v>
      </c>
      <c r="G11" s="14" t="s">
        <v>155</v>
      </c>
    </row>
    <row r="12" spans="2:7">
      <c r="B12" s="15" t="s">
        <v>152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153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156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26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16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14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16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27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13</v>
      </c>
      <c r="F21" s="14"/>
    </row>
    <row r="22" spans="2:7">
      <c r="B22" s="15" t="s">
        <v>152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153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156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14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16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8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9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15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10</v>
      </c>
      <c r="D32">
        <v>-1.5299999999999999E-2</v>
      </c>
      <c r="E32">
        <v>-1.8800000000000001E-2</v>
      </c>
      <c r="F32">
        <v>1E-3</v>
      </c>
    </row>
    <row r="33" spans="2:6">
      <c r="B33" s="15" t="s">
        <v>11</v>
      </c>
      <c r="D33">
        <v>-1.5299999999999999E-2</v>
      </c>
      <c r="E33">
        <v>-1.8800000000000001E-2</v>
      </c>
      <c r="F33">
        <v>-6.2820999999999998</v>
      </c>
    </row>
    <row r="34" spans="2:6">
      <c r="B34" s="14" t="s">
        <v>65</v>
      </c>
      <c r="D34" s="14">
        <v>8.3999999999999995E-3</v>
      </c>
      <c r="E34" s="14">
        <v>5.2699999999999997E-2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3"/>
  <sheetViews>
    <sheetView tabSelected="1" topLeftCell="A138" workbookViewId="0">
      <selection activeCell="E156" sqref="E156"/>
    </sheetView>
  </sheetViews>
  <sheetFormatPr baseColWidth="10" defaultRowHeight="15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66</v>
      </c>
      <c r="B1" s="22"/>
      <c r="C1" s="22"/>
      <c r="D1" s="22"/>
      <c r="E1" s="22"/>
      <c r="F1" s="23"/>
      <c r="G1" s="22"/>
    </row>
    <row r="2" spans="1:7">
      <c r="A2" t="s">
        <v>67</v>
      </c>
      <c r="B2" t="s">
        <v>312</v>
      </c>
    </row>
    <row r="3" spans="1:7">
      <c r="B3" t="s">
        <v>313</v>
      </c>
    </row>
    <row r="4" spans="1:7">
      <c r="B4" t="s">
        <v>314</v>
      </c>
    </row>
    <row r="6" spans="1:7">
      <c r="A6" s="7" t="s">
        <v>148</v>
      </c>
      <c r="B6" s="7"/>
      <c r="C6" s="7"/>
      <c r="D6" s="7"/>
      <c r="E6" s="7"/>
      <c r="F6" s="6"/>
      <c r="G6" s="7"/>
    </row>
    <row r="7" spans="1:7">
      <c r="B7" t="s">
        <v>356</v>
      </c>
      <c r="C7" s="19" t="s">
        <v>359</v>
      </c>
      <c r="D7" t="s">
        <v>357</v>
      </c>
    </row>
    <row r="8" spans="1:7">
      <c r="B8" t="s">
        <v>356</v>
      </c>
      <c r="C8" s="19" t="s">
        <v>358</v>
      </c>
      <c r="D8" t="s">
        <v>253</v>
      </c>
    </row>
    <row r="9" spans="1:7">
      <c r="C9" s="19"/>
    </row>
    <row r="10" spans="1:7">
      <c r="C10" s="13" t="s">
        <v>377</v>
      </c>
      <c r="D10" s="13" t="s">
        <v>266</v>
      </c>
    </row>
    <row r="11" spans="1:7">
      <c r="B11" t="s">
        <v>374</v>
      </c>
      <c r="C11" s="12">
        <v>0</v>
      </c>
      <c r="D11" s="12">
        <v>150</v>
      </c>
      <c r="E11" t="s">
        <v>267</v>
      </c>
    </row>
    <row r="12" spans="1:7">
      <c r="B12" t="s">
        <v>375</v>
      </c>
      <c r="C12" s="12">
        <v>0</v>
      </c>
      <c r="D12" s="12">
        <v>150</v>
      </c>
      <c r="E12" t="s">
        <v>246</v>
      </c>
    </row>
    <row r="13" spans="1:7">
      <c r="B13" t="s">
        <v>376</v>
      </c>
      <c r="C13" s="12">
        <v>-60</v>
      </c>
      <c r="D13" s="12">
        <v>0</v>
      </c>
      <c r="E13" t="s">
        <v>363</v>
      </c>
    </row>
    <row r="15" spans="1:7">
      <c r="A15" s="7" t="s">
        <v>366</v>
      </c>
      <c r="B15" s="7"/>
      <c r="C15" s="7"/>
      <c r="D15" s="7"/>
      <c r="E15" s="7"/>
      <c r="F15" s="6"/>
      <c r="G15" s="7"/>
    </row>
    <row r="16" spans="1:7">
      <c r="B16" t="s">
        <v>369</v>
      </c>
      <c r="C16" s="9" t="s">
        <v>367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368</v>
      </c>
      <c r="C18" s="11" t="s">
        <v>364</v>
      </c>
      <c r="D18" s="11"/>
      <c r="E18" s="11"/>
      <c r="F18" s="10"/>
      <c r="G18" s="11" t="s">
        <v>146</v>
      </c>
    </row>
    <row r="19" spans="1:7">
      <c r="B19" s="11"/>
      <c r="C19" s="11" t="s">
        <v>365</v>
      </c>
      <c r="D19" s="11" t="s">
        <v>260</v>
      </c>
      <c r="E19" s="11"/>
      <c r="F19" s="10"/>
      <c r="G19" s="11" t="s">
        <v>317</v>
      </c>
    </row>
    <row r="20" spans="1:7">
      <c r="B20" s="11"/>
      <c r="C20" s="11" t="s">
        <v>261</v>
      </c>
      <c r="D20" s="11"/>
      <c r="E20" s="11"/>
      <c r="F20" s="10"/>
      <c r="G20" s="11" t="s">
        <v>318</v>
      </c>
    </row>
    <row r="21" spans="1:7">
      <c r="B21" s="11"/>
      <c r="C21" s="11" t="s">
        <v>316</v>
      </c>
      <c r="D21" s="11"/>
      <c r="E21" s="11"/>
      <c r="F21" s="10"/>
      <c r="G21" s="11" t="s">
        <v>319</v>
      </c>
    </row>
    <row r="22" spans="1:7">
      <c r="B22" s="11"/>
      <c r="C22" s="11" t="s">
        <v>83</v>
      </c>
      <c r="D22" s="11"/>
      <c r="E22" s="11"/>
      <c r="F22" s="10"/>
      <c r="G22" s="11" t="s">
        <v>147</v>
      </c>
    </row>
    <row r="24" spans="1:7">
      <c r="A24" s="24" t="s">
        <v>271</v>
      </c>
      <c r="B24" s="24"/>
      <c r="C24" s="24" t="s">
        <v>213</v>
      </c>
      <c r="D24" s="24" t="s">
        <v>214</v>
      </c>
      <c r="E24" s="24" t="s">
        <v>68</v>
      </c>
      <c r="F24" s="25" t="s">
        <v>73</v>
      </c>
      <c r="G24" s="24" t="s">
        <v>104</v>
      </c>
    </row>
    <row r="25" spans="1:7">
      <c r="B25" t="s">
        <v>371</v>
      </c>
      <c r="C25" t="s">
        <v>370</v>
      </c>
      <c r="G25" t="s">
        <v>157</v>
      </c>
    </row>
    <row r="26" spans="1:7">
      <c r="C26" t="s">
        <v>83</v>
      </c>
    </row>
    <row r="27" spans="1:7">
      <c r="C27" t="s">
        <v>185</v>
      </c>
    </row>
    <row r="28" spans="1:7">
      <c r="B28" t="s">
        <v>158</v>
      </c>
      <c r="D28" t="s">
        <v>165</v>
      </c>
      <c r="E28" t="s">
        <v>184</v>
      </c>
      <c r="F28" s="21">
        <v>142</v>
      </c>
      <c r="G28" t="s">
        <v>159</v>
      </c>
    </row>
    <row r="29" spans="1:7">
      <c r="B29" t="s">
        <v>164</v>
      </c>
      <c r="C29" t="str">
        <f>C7</f>
        <v>F2000</v>
      </c>
    </row>
    <row r="31" spans="1:7">
      <c r="B31" t="s">
        <v>168</v>
      </c>
      <c r="D31" t="s">
        <v>167</v>
      </c>
      <c r="E31" t="s">
        <v>162</v>
      </c>
      <c r="F31" s="21">
        <v>155</v>
      </c>
      <c r="G31" s="20" t="s">
        <v>44</v>
      </c>
    </row>
    <row r="32" spans="1:7">
      <c r="B32" t="s">
        <v>40</v>
      </c>
      <c r="D32" t="s">
        <v>42</v>
      </c>
      <c r="E32" t="s">
        <v>162</v>
      </c>
      <c r="F32" s="21">
        <v>155</v>
      </c>
      <c r="G32" s="20" t="s">
        <v>44</v>
      </c>
    </row>
    <row r="33" spans="1:7">
      <c r="B33" t="s">
        <v>41</v>
      </c>
      <c r="D33" t="s">
        <v>43</v>
      </c>
      <c r="E33" t="s">
        <v>166</v>
      </c>
      <c r="F33" s="21">
        <v>155</v>
      </c>
      <c r="G33" s="20" t="s">
        <v>44</v>
      </c>
    </row>
    <row r="34" spans="1:7">
      <c r="G34" s="20"/>
    </row>
    <row r="35" spans="1:7">
      <c r="B35" t="s">
        <v>46</v>
      </c>
      <c r="D35" t="s">
        <v>167</v>
      </c>
      <c r="E35" t="s">
        <v>45</v>
      </c>
      <c r="F35" s="21">
        <v>156</v>
      </c>
      <c r="G35" t="s">
        <v>163</v>
      </c>
    </row>
    <row r="36" spans="1:7">
      <c r="B36" t="s">
        <v>47</v>
      </c>
      <c r="D36" t="s">
        <v>167</v>
      </c>
      <c r="E36" t="s">
        <v>161</v>
      </c>
      <c r="F36" s="21">
        <v>158</v>
      </c>
      <c r="G36" t="s">
        <v>160</v>
      </c>
    </row>
    <row r="37" spans="1:7">
      <c r="B37" t="s">
        <v>180</v>
      </c>
      <c r="D37" t="s">
        <v>48</v>
      </c>
      <c r="E37" t="s">
        <v>49</v>
      </c>
      <c r="F37" s="21">
        <v>156</v>
      </c>
      <c r="G37" t="s">
        <v>163</v>
      </c>
    </row>
    <row r="38" spans="1:7">
      <c r="B38" t="s">
        <v>181</v>
      </c>
      <c r="C38" t="s">
        <v>83</v>
      </c>
      <c r="D38" t="s">
        <v>167</v>
      </c>
      <c r="E38" t="s">
        <v>182</v>
      </c>
      <c r="F38" s="21">
        <v>159</v>
      </c>
      <c r="G38" t="s">
        <v>183</v>
      </c>
    </row>
    <row r="40" spans="1:7">
      <c r="B40" t="s">
        <v>186</v>
      </c>
      <c r="D40" t="s">
        <v>167</v>
      </c>
      <c r="E40" t="s">
        <v>308</v>
      </c>
    </row>
    <row r="41" spans="1:7">
      <c r="B41" t="s">
        <v>187</v>
      </c>
      <c r="D41" t="s">
        <v>167</v>
      </c>
      <c r="E41" t="s">
        <v>309</v>
      </c>
    </row>
    <row r="43" spans="1:7">
      <c r="B43" s="15" t="s">
        <v>93</v>
      </c>
      <c r="C43" t="s">
        <v>150</v>
      </c>
      <c r="E43" t="s">
        <v>287</v>
      </c>
      <c r="F43" s="21">
        <v>154</v>
      </c>
      <c r="G43" t="s">
        <v>5</v>
      </c>
    </row>
    <row r="44" spans="1:7">
      <c r="B44" s="15"/>
    </row>
    <row r="45" spans="1:7">
      <c r="A45" s="24" t="s">
        <v>373</v>
      </c>
      <c r="B45" s="24"/>
      <c r="C45" s="24" t="s">
        <v>213</v>
      </c>
      <c r="D45" s="24" t="s">
        <v>214</v>
      </c>
      <c r="E45" s="24" t="s">
        <v>68</v>
      </c>
      <c r="F45" s="25" t="s">
        <v>73</v>
      </c>
      <c r="G45" s="24" t="s">
        <v>104</v>
      </c>
    </row>
    <row r="46" spans="1:7">
      <c r="C46" t="s">
        <v>370</v>
      </c>
      <c r="G46" t="s">
        <v>280</v>
      </c>
    </row>
    <row r="47" spans="1:7">
      <c r="C47" s="20" t="s">
        <v>282</v>
      </c>
    </row>
    <row r="48" spans="1:7">
      <c r="C48" s="2" t="s">
        <v>288</v>
      </c>
    </row>
    <row r="49" spans="1:7">
      <c r="C49" t="s">
        <v>311</v>
      </c>
      <c r="D49" t="s">
        <v>95</v>
      </c>
      <c r="E49" t="s">
        <v>96</v>
      </c>
      <c r="F49" s="21">
        <v>0</v>
      </c>
      <c r="G49" t="s">
        <v>97</v>
      </c>
    </row>
    <row r="50" spans="1:7">
      <c r="D50" t="s">
        <v>95</v>
      </c>
      <c r="E50" t="s">
        <v>98</v>
      </c>
      <c r="F50" s="21">
        <v>0</v>
      </c>
      <c r="G50" t="s">
        <v>103</v>
      </c>
    </row>
    <row r="51" spans="1:7">
      <c r="D51" t="s">
        <v>95</v>
      </c>
      <c r="E51" t="s">
        <v>99</v>
      </c>
      <c r="F51" s="21">
        <v>0</v>
      </c>
      <c r="G51" t="s">
        <v>100</v>
      </c>
    </row>
    <row r="52" spans="1:7">
      <c r="D52" t="s">
        <v>95</v>
      </c>
      <c r="E52" t="s">
        <v>101</v>
      </c>
      <c r="F52" s="21">
        <v>0</v>
      </c>
      <c r="G52" t="s">
        <v>242</v>
      </c>
    </row>
    <row r="53" spans="1:7">
      <c r="D53" t="s">
        <v>95</v>
      </c>
      <c r="E53" t="s">
        <v>102</v>
      </c>
      <c r="F53" s="21">
        <v>0</v>
      </c>
      <c r="G53" t="s">
        <v>243</v>
      </c>
    </row>
    <row r="54" spans="1:7">
      <c r="D54" t="s">
        <v>95</v>
      </c>
      <c r="E54" t="s">
        <v>245</v>
      </c>
      <c r="F54" s="21">
        <v>0</v>
      </c>
      <c r="G54" t="s">
        <v>244</v>
      </c>
    </row>
    <row r="55" spans="1:7">
      <c r="E55" t="s">
        <v>284</v>
      </c>
      <c r="F55" s="21">
        <v>0</v>
      </c>
    </row>
    <row r="56" spans="1:7">
      <c r="E56" t="s">
        <v>281</v>
      </c>
      <c r="F56" s="21">
        <v>0</v>
      </c>
    </row>
    <row r="57" spans="1:7">
      <c r="E57" t="s">
        <v>283</v>
      </c>
      <c r="F57" s="21">
        <v>0</v>
      </c>
    </row>
    <row r="62" spans="1:7">
      <c r="A62" s="31" t="s">
        <v>203</v>
      </c>
      <c r="B62" s="31"/>
      <c r="C62" s="31"/>
      <c r="D62" s="31"/>
      <c r="E62" s="31"/>
      <c r="F62" s="31"/>
      <c r="G62" s="31"/>
    </row>
    <row r="63" spans="1:7">
      <c r="A63" s="27" t="s">
        <v>270</v>
      </c>
      <c r="B63" s="27"/>
      <c r="C63" s="27" t="s">
        <v>213</v>
      </c>
      <c r="D63" s="27" t="s">
        <v>214</v>
      </c>
      <c r="E63" s="27" t="s">
        <v>68</v>
      </c>
      <c r="F63" s="27" t="s">
        <v>73</v>
      </c>
      <c r="G63" s="27" t="s">
        <v>104</v>
      </c>
    </row>
    <row r="64" spans="1:7">
      <c r="B64" t="s">
        <v>371</v>
      </c>
      <c r="C64" t="s">
        <v>370</v>
      </c>
    </row>
    <row r="65" spans="2:7">
      <c r="B65" s="15" t="s">
        <v>92</v>
      </c>
      <c r="C65" t="s">
        <v>149</v>
      </c>
    </row>
    <row r="66" spans="2:7">
      <c r="B66" s="15" t="s">
        <v>94</v>
      </c>
      <c r="C66" t="s">
        <v>32</v>
      </c>
    </row>
    <row r="67" spans="2:7">
      <c r="B67" s="15" t="s">
        <v>299</v>
      </c>
      <c r="C67" t="s">
        <v>300</v>
      </c>
    </row>
    <row r="68" spans="2:7">
      <c r="B68" s="15" t="s">
        <v>93</v>
      </c>
      <c r="C68" t="s">
        <v>150</v>
      </c>
    </row>
    <row r="69" spans="2:7">
      <c r="B69" s="15" t="s">
        <v>251</v>
      </c>
      <c r="C69" t="str">
        <f>$C$7</f>
        <v>F2000</v>
      </c>
      <c r="D69" t="s">
        <v>214</v>
      </c>
      <c r="E69" t="s">
        <v>68</v>
      </c>
      <c r="F69" s="21" t="s">
        <v>73</v>
      </c>
      <c r="G69" t="s">
        <v>104</v>
      </c>
    </row>
    <row r="70" spans="2:7">
      <c r="B70" s="33" t="s">
        <v>1</v>
      </c>
      <c r="D70" t="s">
        <v>311</v>
      </c>
      <c r="E70" t="s">
        <v>108</v>
      </c>
      <c r="F70" s="21">
        <v>0</v>
      </c>
      <c r="G70" t="s">
        <v>169</v>
      </c>
    </row>
    <row r="71" spans="2:7">
      <c r="D71" t="s">
        <v>311</v>
      </c>
      <c r="E71" t="s">
        <v>110</v>
      </c>
      <c r="F71" s="21">
        <v>0</v>
      </c>
      <c r="G71" t="s">
        <v>170</v>
      </c>
    </row>
    <row r="72" spans="2:7">
      <c r="D72" t="s">
        <v>311</v>
      </c>
      <c r="E72" t="s">
        <v>112</v>
      </c>
      <c r="F72" s="21">
        <v>0</v>
      </c>
      <c r="G72" t="s">
        <v>173</v>
      </c>
    </row>
    <row r="73" spans="2:7">
      <c r="D73" t="s">
        <v>311</v>
      </c>
      <c r="E73" t="s">
        <v>114</v>
      </c>
      <c r="F73" s="21">
        <v>0</v>
      </c>
      <c r="G73" t="s">
        <v>175</v>
      </c>
    </row>
    <row r="74" spans="2:7">
      <c r="D74" t="s">
        <v>311</v>
      </c>
      <c r="E74" t="s">
        <v>116</v>
      </c>
      <c r="F74" s="21">
        <v>0</v>
      </c>
      <c r="G74" t="s">
        <v>174</v>
      </c>
    </row>
    <row r="75" spans="2:7">
      <c r="D75" t="s">
        <v>311</v>
      </c>
      <c r="E75" t="s">
        <v>118</v>
      </c>
      <c r="F75" s="21">
        <v>0</v>
      </c>
      <c r="G75" t="s">
        <v>176</v>
      </c>
    </row>
    <row r="76" spans="2:7">
      <c r="D76" t="s">
        <v>311</v>
      </c>
      <c r="E76" t="s">
        <v>109</v>
      </c>
      <c r="F76" s="21">
        <v>0</v>
      </c>
      <c r="G76" t="s">
        <v>177</v>
      </c>
    </row>
    <row r="77" spans="2:7">
      <c r="D77" t="s">
        <v>311</v>
      </c>
      <c r="E77" t="s">
        <v>111</v>
      </c>
      <c r="F77" s="21">
        <v>0</v>
      </c>
      <c r="G77" t="s">
        <v>178</v>
      </c>
    </row>
    <row r="78" spans="2:7">
      <c r="D78" t="s">
        <v>311</v>
      </c>
      <c r="E78" t="s">
        <v>113</v>
      </c>
      <c r="F78" s="21">
        <v>0</v>
      </c>
      <c r="G78" t="s">
        <v>179</v>
      </c>
    </row>
    <row r="79" spans="2:7">
      <c r="D79" t="s">
        <v>311</v>
      </c>
      <c r="E79" t="s">
        <v>115</v>
      </c>
      <c r="F79" s="21">
        <v>0</v>
      </c>
      <c r="G79" t="s">
        <v>301</v>
      </c>
    </row>
    <row r="80" spans="2:7">
      <c r="D80" t="s">
        <v>311</v>
      </c>
      <c r="E80" t="s">
        <v>117</v>
      </c>
      <c r="F80" s="21">
        <v>0</v>
      </c>
      <c r="G80" t="s">
        <v>302</v>
      </c>
    </row>
    <row r="81" spans="1:7">
      <c r="D81" t="s">
        <v>311</v>
      </c>
      <c r="E81" t="s">
        <v>119</v>
      </c>
      <c r="F81" s="21">
        <v>0</v>
      </c>
      <c r="G81" t="s">
        <v>303</v>
      </c>
    </row>
    <row r="83" spans="1:7">
      <c r="A83" s="27" t="s">
        <v>268</v>
      </c>
      <c r="B83" s="27"/>
      <c r="C83" s="27" t="s">
        <v>213</v>
      </c>
      <c r="D83" s="27"/>
      <c r="E83" s="27"/>
      <c r="F83" s="27"/>
      <c r="G83" s="27"/>
    </row>
    <row r="84" spans="1:7">
      <c r="B84" t="s">
        <v>371</v>
      </c>
      <c r="C84" t="s">
        <v>370</v>
      </c>
    </row>
    <row r="85" spans="1:7">
      <c r="B85" s="15" t="s">
        <v>92</v>
      </c>
      <c r="C85" t="s">
        <v>149</v>
      </c>
    </row>
    <row r="86" spans="1:7">
      <c r="B86" s="15" t="s">
        <v>94</v>
      </c>
      <c r="C86" t="s">
        <v>32</v>
      </c>
    </row>
    <row r="87" spans="1:7">
      <c r="B87" s="15" t="s">
        <v>299</v>
      </c>
      <c r="C87" t="s">
        <v>300</v>
      </c>
    </row>
    <row r="88" spans="1:7">
      <c r="B88" s="15" t="s">
        <v>93</v>
      </c>
      <c r="C88" t="s">
        <v>269</v>
      </c>
    </row>
    <row r="89" spans="1:7">
      <c r="B89" s="15" t="s">
        <v>251</v>
      </c>
      <c r="C89" t="str">
        <f>$C$7</f>
        <v>F2000</v>
      </c>
      <c r="D89" t="s">
        <v>214</v>
      </c>
      <c r="E89" t="s">
        <v>68</v>
      </c>
      <c r="F89" s="21" t="s">
        <v>73</v>
      </c>
      <c r="G89" t="s">
        <v>104</v>
      </c>
    </row>
    <row r="90" spans="1:7">
      <c r="D90" t="s">
        <v>311</v>
      </c>
      <c r="E90" t="s">
        <v>120</v>
      </c>
      <c r="F90" s="21">
        <v>0</v>
      </c>
      <c r="G90" t="s">
        <v>169</v>
      </c>
    </row>
    <row r="91" spans="1:7">
      <c r="D91" t="s">
        <v>311</v>
      </c>
      <c r="E91" t="s">
        <v>122</v>
      </c>
      <c r="F91" s="21">
        <v>0</v>
      </c>
      <c r="G91" t="s">
        <v>170</v>
      </c>
    </row>
    <row r="92" spans="1:7">
      <c r="D92" t="s">
        <v>311</v>
      </c>
      <c r="E92" t="s">
        <v>124</v>
      </c>
      <c r="F92" s="21">
        <v>0</v>
      </c>
      <c r="G92" t="s">
        <v>173</v>
      </c>
    </row>
    <row r="93" spans="1:7">
      <c r="D93" t="s">
        <v>311</v>
      </c>
      <c r="E93" t="s">
        <v>126</v>
      </c>
      <c r="F93" s="21">
        <v>0</v>
      </c>
      <c r="G93" t="s">
        <v>175</v>
      </c>
    </row>
    <row r="94" spans="1:7">
      <c r="D94" t="s">
        <v>311</v>
      </c>
      <c r="E94" t="s">
        <v>128</v>
      </c>
      <c r="F94" s="21">
        <v>0</v>
      </c>
      <c r="G94" t="s">
        <v>174</v>
      </c>
    </row>
    <row r="95" spans="1:7">
      <c r="D95" t="s">
        <v>311</v>
      </c>
      <c r="E95" t="s">
        <v>130</v>
      </c>
      <c r="F95" s="21">
        <v>0</v>
      </c>
      <c r="G95" t="s">
        <v>176</v>
      </c>
    </row>
    <row r="96" spans="1:7">
      <c r="D96" t="s">
        <v>311</v>
      </c>
      <c r="E96" t="s">
        <v>121</v>
      </c>
      <c r="F96" s="21">
        <v>0</v>
      </c>
      <c r="G96" t="s">
        <v>177</v>
      </c>
    </row>
    <row r="97" spans="1:7">
      <c r="D97" t="s">
        <v>311</v>
      </c>
      <c r="E97" t="s">
        <v>123</v>
      </c>
      <c r="F97" s="21">
        <v>0</v>
      </c>
      <c r="G97" t="s">
        <v>178</v>
      </c>
    </row>
    <row r="98" spans="1:7">
      <c r="D98" t="s">
        <v>311</v>
      </c>
      <c r="E98" t="s">
        <v>125</v>
      </c>
      <c r="F98" s="21">
        <v>0</v>
      </c>
      <c r="G98" t="s">
        <v>179</v>
      </c>
    </row>
    <row r="99" spans="1:7">
      <c r="D99" t="s">
        <v>311</v>
      </c>
      <c r="E99" t="s">
        <v>127</v>
      </c>
      <c r="F99" s="21">
        <v>0</v>
      </c>
      <c r="G99" t="s">
        <v>301</v>
      </c>
    </row>
    <row r="100" spans="1:7">
      <c r="D100" t="s">
        <v>311</v>
      </c>
      <c r="E100" t="s">
        <v>129</v>
      </c>
      <c r="F100" s="21">
        <v>0</v>
      </c>
      <c r="G100" t="s">
        <v>302</v>
      </c>
    </row>
    <row r="101" spans="1:7">
      <c r="D101" t="s">
        <v>311</v>
      </c>
      <c r="E101" t="s">
        <v>131</v>
      </c>
      <c r="F101" s="21">
        <v>0</v>
      </c>
      <c r="G101" t="s">
        <v>303</v>
      </c>
    </row>
    <row r="103" spans="1:7">
      <c r="A103" s="27" t="s">
        <v>310</v>
      </c>
      <c r="B103" s="27"/>
      <c r="C103" s="27" t="s">
        <v>213</v>
      </c>
      <c r="D103" s="27"/>
      <c r="E103" s="27"/>
      <c r="F103" s="28"/>
      <c r="G103" s="27"/>
    </row>
    <row r="104" spans="1:7">
      <c r="B104" t="s">
        <v>371</v>
      </c>
      <c r="C104" t="s">
        <v>370</v>
      </c>
    </row>
    <row r="105" spans="1:7">
      <c r="B105" s="15" t="s">
        <v>92</v>
      </c>
      <c r="C105" t="s">
        <v>78</v>
      </c>
    </row>
    <row r="106" spans="1:7">
      <c r="B106" s="15" t="s">
        <v>250</v>
      </c>
      <c r="C106" t="s">
        <v>34</v>
      </c>
    </row>
    <row r="107" spans="1:7">
      <c r="B107" s="15" t="s">
        <v>299</v>
      </c>
      <c r="C107" t="s">
        <v>300</v>
      </c>
    </row>
    <row r="108" spans="1:7">
      <c r="B108" s="15" t="s">
        <v>93</v>
      </c>
      <c r="C108" t="s">
        <v>150</v>
      </c>
    </row>
    <row r="109" spans="1:7">
      <c r="B109" s="15" t="s">
        <v>252</v>
      </c>
      <c r="C109" t="str">
        <f>$C$8</f>
        <v>F100</v>
      </c>
      <c r="D109" s="20" t="s">
        <v>214</v>
      </c>
      <c r="E109" s="20" t="s">
        <v>68</v>
      </c>
      <c r="F109" s="26" t="s">
        <v>73</v>
      </c>
      <c r="G109" s="20" t="s">
        <v>104</v>
      </c>
    </row>
    <row r="110" spans="1:7">
      <c r="D110" t="s">
        <v>193</v>
      </c>
      <c r="E110" t="s">
        <v>348</v>
      </c>
      <c r="F110" s="21">
        <v>0</v>
      </c>
      <c r="G110" t="s">
        <v>169</v>
      </c>
    </row>
    <row r="111" spans="1:7">
      <c r="D111" t="s">
        <v>372</v>
      </c>
      <c r="E111" t="s">
        <v>133</v>
      </c>
      <c r="F111" s="21">
        <v>0</v>
      </c>
      <c r="G111" t="s">
        <v>170</v>
      </c>
    </row>
    <row r="112" spans="1:7">
      <c r="D112" t="s">
        <v>372</v>
      </c>
      <c r="E112" t="s">
        <v>135</v>
      </c>
      <c r="F112" s="21">
        <v>0</v>
      </c>
      <c r="G112" t="s">
        <v>173</v>
      </c>
    </row>
    <row r="113" spans="1:7">
      <c r="D113" t="s">
        <v>372</v>
      </c>
      <c r="E113" t="s">
        <v>137</v>
      </c>
      <c r="F113" s="21">
        <v>0</v>
      </c>
      <c r="G113" t="s">
        <v>175</v>
      </c>
    </row>
    <row r="114" spans="1:7">
      <c r="B114" s="18"/>
      <c r="D114" t="s">
        <v>372</v>
      </c>
      <c r="E114" t="s">
        <v>139</v>
      </c>
      <c r="F114" s="21">
        <v>0</v>
      </c>
      <c r="G114" t="s">
        <v>174</v>
      </c>
    </row>
    <row r="115" spans="1:7">
      <c r="B115" s="18"/>
      <c r="D115" t="s">
        <v>372</v>
      </c>
      <c r="E115" t="s">
        <v>141</v>
      </c>
      <c r="F115" s="21">
        <v>0</v>
      </c>
      <c r="G115" t="s">
        <v>176</v>
      </c>
    </row>
    <row r="116" spans="1:7">
      <c r="D116" t="s">
        <v>372</v>
      </c>
      <c r="E116" t="s">
        <v>132</v>
      </c>
      <c r="F116" s="21">
        <v>0</v>
      </c>
      <c r="G116" t="s">
        <v>177</v>
      </c>
    </row>
    <row r="117" spans="1:7">
      <c r="D117" t="s">
        <v>372</v>
      </c>
      <c r="E117" t="s">
        <v>134</v>
      </c>
      <c r="F117" s="21">
        <v>0</v>
      </c>
      <c r="G117" t="s">
        <v>178</v>
      </c>
    </row>
    <row r="118" spans="1:7">
      <c r="D118" t="s">
        <v>372</v>
      </c>
      <c r="E118" t="s">
        <v>136</v>
      </c>
      <c r="F118" s="21">
        <v>0</v>
      </c>
      <c r="G118" t="s">
        <v>179</v>
      </c>
    </row>
    <row r="119" spans="1:7">
      <c r="D119" t="s">
        <v>372</v>
      </c>
      <c r="E119" t="s">
        <v>138</v>
      </c>
      <c r="F119" s="21">
        <v>0</v>
      </c>
      <c r="G119" t="s">
        <v>301</v>
      </c>
    </row>
    <row r="120" spans="1:7">
      <c r="B120" s="18"/>
      <c r="D120" t="s">
        <v>372</v>
      </c>
      <c r="E120" t="s">
        <v>140</v>
      </c>
      <c r="F120" s="21">
        <v>0</v>
      </c>
      <c r="G120" t="s">
        <v>302</v>
      </c>
    </row>
    <row r="121" spans="1:7">
      <c r="B121" s="18"/>
      <c r="D121" t="s">
        <v>372</v>
      </c>
      <c r="E121" t="s">
        <v>142</v>
      </c>
      <c r="F121" s="21">
        <v>0</v>
      </c>
      <c r="G121" t="s">
        <v>303</v>
      </c>
    </row>
    <row r="122" spans="1:7">
      <c r="B122" s="18"/>
    </row>
    <row r="123" spans="1:7">
      <c r="A123" s="27" t="s">
        <v>107</v>
      </c>
      <c r="B123" s="27"/>
      <c r="C123" s="27" t="s">
        <v>213</v>
      </c>
      <c r="D123" s="27"/>
      <c r="E123" s="27"/>
      <c r="F123" s="28"/>
      <c r="G123" s="27"/>
    </row>
    <row r="124" spans="1:7">
      <c r="B124" t="s">
        <v>371</v>
      </c>
      <c r="C124" t="s">
        <v>370</v>
      </c>
      <c r="D124" s="20"/>
      <c r="E124" s="20"/>
      <c r="F124" s="26"/>
      <c r="G124" s="20"/>
    </row>
    <row r="125" spans="1:7">
      <c r="B125" s="15" t="s">
        <v>92</v>
      </c>
      <c r="C125" t="s">
        <v>78</v>
      </c>
      <c r="D125" s="20"/>
      <c r="E125" s="20"/>
      <c r="F125" s="26"/>
      <c r="G125" s="20"/>
    </row>
    <row r="126" spans="1:7">
      <c r="B126" s="15" t="s">
        <v>250</v>
      </c>
      <c r="C126" t="s">
        <v>34</v>
      </c>
      <c r="D126" s="20"/>
      <c r="E126" s="20"/>
      <c r="F126" s="26"/>
      <c r="G126" s="20"/>
    </row>
    <row r="127" spans="1:7">
      <c r="B127" s="15" t="s">
        <v>299</v>
      </c>
      <c r="C127" t="s">
        <v>300</v>
      </c>
    </row>
    <row r="128" spans="1:7">
      <c r="B128" s="15" t="s">
        <v>93</v>
      </c>
      <c r="C128" t="s">
        <v>269</v>
      </c>
      <c r="D128" s="20"/>
      <c r="E128" s="20"/>
      <c r="F128" s="26"/>
      <c r="G128" s="20"/>
    </row>
    <row r="129" spans="1:7">
      <c r="B129" s="15" t="s">
        <v>252</v>
      </c>
      <c r="C129" t="str">
        <f>$C$8</f>
        <v>F100</v>
      </c>
      <c r="D129" s="20" t="s">
        <v>214</v>
      </c>
      <c r="E129" s="20" t="s">
        <v>68</v>
      </c>
      <c r="F129" s="26" t="s">
        <v>73</v>
      </c>
      <c r="G129" s="20" t="s">
        <v>104</v>
      </c>
    </row>
    <row r="130" spans="1:7">
      <c r="D130" t="s">
        <v>50</v>
      </c>
      <c r="E130" t="s">
        <v>0</v>
      </c>
      <c r="F130" s="21">
        <v>0</v>
      </c>
      <c r="G130" t="s">
        <v>169</v>
      </c>
    </row>
    <row r="131" spans="1:7">
      <c r="D131" t="s">
        <v>372</v>
      </c>
      <c r="E131" t="s">
        <v>249</v>
      </c>
      <c r="F131" s="21">
        <v>0</v>
      </c>
      <c r="G131" t="s">
        <v>170</v>
      </c>
    </row>
    <row r="132" spans="1:7">
      <c r="D132" t="s">
        <v>372</v>
      </c>
      <c r="E132" t="s">
        <v>194</v>
      </c>
      <c r="F132" s="21">
        <v>0</v>
      </c>
      <c r="G132" t="s">
        <v>173</v>
      </c>
    </row>
    <row r="133" spans="1:7">
      <c r="D133" t="s">
        <v>372</v>
      </c>
      <c r="E133" t="s">
        <v>196</v>
      </c>
      <c r="F133" s="21">
        <v>0</v>
      </c>
      <c r="G133" t="s">
        <v>175</v>
      </c>
    </row>
    <row r="134" spans="1:7">
      <c r="B134" s="18"/>
      <c r="D134" t="s">
        <v>372</v>
      </c>
      <c r="E134" t="s">
        <v>198</v>
      </c>
      <c r="F134" s="21">
        <v>0</v>
      </c>
      <c r="G134" t="s">
        <v>174</v>
      </c>
    </row>
    <row r="135" spans="1:7">
      <c r="B135" s="18"/>
      <c r="D135" t="s">
        <v>372</v>
      </c>
      <c r="E135" t="s">
        <v>200</v>
      </c>
      <c r="F135" s="21">
        <v>0</v>
      </c>
      <c r="G135" t="s">
        <v>176</v>
      </c>
    </row>
    <row r="136" spans="1:7">
      <c r="D136" t="s">
        <v>372</v>
      </c>
      <c r="E136" t="s">
        <v>247</v>
      </c>
      <c r="F136" s="21">
        <v>0</v>
      </c>
      <c r="G136" t="s">
        <v>177</v>
      </c>
    </row>
    <row r="137" spans="1:7">
      <c r="D137" t="s">
        <v>372</v>
      </c>
      <c r="E137" t="s">
        <v>248</v>
      </c>
      <c r="F137" s="21">
        <v>0</v>
      </c>
      <c r="G137" t="s">
        <v>178</v>
      </c>
    </row>
    <row r="138" spans="1:7">
      <c r="D138" t="s">
        <v>372</v>
      </c>
      <c r="E138" t="s">
        <v>195</v>
      </c>
      <c r="F138" s="21">
        <v>0</v>
      </c>
      <c r="G138" t="s">
        <v>179</v>
      </c>
    </row>
    <row r="139" spans="1:7">
      <c r="D139" t="s">
        <v>202</v>
      </c>
      <c r="E139" t="s">
        <v>197</v>
      </c>
      <c r="F139" s="21">
        <v>0</v>
      </c>
      <c r="G139" t="s">
        <v>301</v>
      </c>
    </row>
    <row r="140" spans="1:7">
      <c r="B140" s="18"/>
      <c r="D140" t="s">
        <v>372</v>
      </c>
      <c r="E140" t="s">
        <v>199</v>
      </c>
      <c r="F140" s="21">
        <v>0</v>
      </c>
      <c r="G140" t="s">
        <v>302</v>
      </c>
    </row>
    <row r="141" spans="1:7">
      <c r="B141" s="18"/>
      <c r="D141" t="s">
        <v>372</v>
      </c>
      <c r="E141" t="s">
        <v>201</v>
      </c>
      <c r="F141" s="21">
        <v>0</v>
      </c>
      <c r="G141" t="s">
        <v>303</v>
      </c>
    </row>
    <row r="142" spans="1:7">
      <c r="B142" s="18"/>
    </row>
    <row r="143" spans="1:7">
      <c r="A143" s="38" t="s">
        <v>106</v>
      </c>
      <c r="B143" s="29"/>
      <c r="C143" s="29" t="s">
        <v>213</v>
      </c>
      <c r="D143" s="29"/>
      <c r="E143" s="29"/>
      <c r="F143" s="30"/>
      <c r="G143" s="29"/>
    </row>
    <row r="144" spans="1:7">
      <c r="B144" s="15" t="s">
        <v>92</v>
      </c>
      <c r="C144" t="s">
        <v>149</v>
      </c>
    </row>
    <row r="145" spans="1:7">
      <c r="B145" s="15" t="s">
        <v>94</v>
      </c>
      <c r="C145" t="s">
        <v>32</v>
      </c>
    </row>
    <row r="146" spans="1:7">
      <c r="B146" s="15" t="s">
        <v>299</v>
      </c>
      <c r="C146" t="s">
        <v>300</v>
      </c>
    </row>
    <row r="147" spans="1:7">
      <c r="B147" s="15" t="s">
        <v>93</v>
      </c>
      <c r="C147" t="s">
        <v>150</v>
      </c>
    </row>
    <row r="148" spans="1:7">
      <c r="B148" s="15" t="s">
        <v>251</v>
      </c>
      <c r="C148" t="str">
        <f>$C$7</f>
        <v>F2000</v>
      </c>
      <c r="D148" s="20" t="s">
        <v>214</v>
      </c>
      <c r="E148" s="20" t="s">
        <v>68</v>
      </c>
      <c r="F148" s="26" t="s">
        <v>73</v>
      </c>
      <c r="G148" s="20" t="s">
        <v>104</v>
      </c>
    </row>
    <row r="149" spans="1:7">
      <c r="D149" t="s">
        <v>204</v>
      </c>
      <c r="E149" t="s">
        <v>205</v>
      </c>
      <c r="F149" s="21">
        <v>0</v>
      </c>
      <c r="G149" t="s">
        <v>169</v>
      </c>
    </row>
    <row r="150" spans="1:7">
      <c r="D150" t="s">
        <v>204</v>
      </c>
      <c r="E150" t="s">
        <v>190</v>
      </c>
      <c r="F150" s="21">
        <v>0</v>
      </c>
      <c r="G150" t="s">
        <v>170</v>
      </c>
    </row>
    <row r="151" spans="1:7">
      <c r="D151" t="s">
        <v>204</v>
      </c>
      <c r="E151" t="s">
        <v>192</v>
      </c>
      <c r="F151" s="21">
        <v>0</v>
      </c>
      <c r="G151" t="s">
        <v>171</v>
      </c>
    </row>
    <row r="152" spans="1:7">
      <c r="D152" t="s">
        <v>204</v>
      </c>
      <c r="E152" s="8" t="s">
        <v>57</v>
      </c>
      <c r="F152" s="21">
        <v>0</v>
      </c>
      <c r="G152" t="s">
        <v>172</v>
      </c>
    </row>
    <row r="153" spans="1:7">
      <c r="D153" t="s">
        <v>204</v>
      </c>
      <c r="E153" t="s">
        <v>304</v>
      </c>
      <c r="F153" s="21">
        <v>0</v>
      </c>
      <c r="G153" t="s">
        <v>175</v>
      </c>
    </row>
    <row r="154" spans="1:7">
      <c r="D154" t="s">
        <v>204</v>
      </c>
      <c r="E154" t="s">
        <v>307</v>
      </c>
      <c r="F154" s="21">
        <v>0</v>
      </c>
      <c r="G154" t="s">
        <v>306</v>
      </c>
    </row>
    <row r="155" spans="1:7">
      <c r="D155" t="s">
        <v>204</v>
      </c>
      <c r="E155" s="8" t="s">
        <v>58</v>
      </c>
      <c r="F155" s="21">
        <v>0</v>
      </c>
      <c r="G155" t="s">
        <v>305</v>
      </c>
    </row>
    <row r="156" spans="1:7">
      <c r="D156" t="s">
        <v>204</v>
      </c>
      <c r="E156" t="s">
        <v>189</v>
      </c>
      <c r="F156" s="21">
        <v>0</v>
      </c>
      <c r="G156" t="s">
        <v>177</v>
      </c>
    </row>
    <row r="157" spans="1:7">
      <c r="D157" t="s">
        <v>204</v>
      </c>
      <c r="E157" t="s">
        <v>191</v>
      </c>
      <c r="F157" s="21">
        <v>0</v>
      </c>
      <c r="G157" t="s">
        <v>178</v>
      </c>
    </row>
    <row r="158" spans="1:7">
      <c r="A158" t="s">
        <v>188</v>
      </c>
      <c r="D158" t="s">
        <v>204</v>
      </c>
      <c r="E158" t="s">
        <v>361</v>
      </c>
      <c r="F158" s="21">
        <v>0</v>
      </c>
      <c r="G158" t="s">
        <v>329</v>
      </c>
    </row>
    <row r="159" spans="1:7">
      <c r="D159" t="s">
        <v>204</v>
      </c>
      <c r="E159" s="8" t="s">
        <v>55</v>
      </c>
      <c r="F159" s="21">
        <v>0</v>
      </c>
      <c r="G159" t="s">
        <v>218</v>
      </c>
    </row>
    <row r="160" spans="1:7">
      <c r="D160" t="s">
        <v>204</v>
      </c>
      <c r="E160" t="s">
        <v>330</v>
      </c>
      <c r="F160" s="21">
        <v>0</v>
      </c>
      <c r="G160" t="s">
        <v>301</v>
      </c>
    </row>
    <row r="161" spans="1:7">
      <c r="D161" t="s">
        <v>204</v>
      </c>
      <c r="E161" t="s">
        <v>331</v>
      </c>
      <c r="F161" s="21">
        <v>0</v>
      </c>
      <c r="G161" t="s">
        <v>219</v>
      </c>
    </row>
    <row r="162" spans="1:7">
      <c r="D162" t="s">
        <v>204</v>
      </c>
      <c r="E162" s="8" t="s">
        <v>59</v>
      </c>
      <c r="F162" s="21">
        <v>0</v>
      </c>
      <c r="G162" t="s">
        <v>220</v>
      </c>
    </row>
    <row r="164" spans="1:7">
      <c r="A164" s="35" t="s">
        <v>333</v>
      </c>
      <c r="B164" s="29"/>
      <c r="C164" s="29" t="s">
        <v>213</v>
      </c>
      <c r="D164" s="29" t="s">
        <v>217</v>
      </c>
      <c r="E164" s="29"/>
      <c r="F164" s="30"/>
      <c r="G164" s="29"/>
    </row>
    <row r="165" spans="1:7">
      <c r="B165" s="15" t="s">
        <v>92</v>
      </c>
      <c r="C165" t="s">
        <v>149</v>
      </c>
    </row>
    <row r="166" spans="1:7">
      <c r="B166" s="15" t="s">
        <v>94</v>
      </c>
      <c r="C166" t="s">
        <v>32</v>
      </c>
    </row>
    <row r="167" spans="1:7">
      <c r="B167" s="15" t="s">
        <v>299</v>
      </c>
      <c r="C167" t="s">
        <v>300</v>
      </c>
    </row>
    <row r="168" spans="1:7">
      <c r="B168" s="15" t="s">
        <v>93</v>
      </c>
      <c r="C168" t="s">
        <v>269</v>
      </c>
    </row>
    <row r="169" spans="1:7">
      <c r="B169" s="15" t="s">
        <v>105</v>
      </c>
      <c r="C169" t="s">
        <v>52</v>
      </c>
    </row>
    <row r="170" spans="1:7">
      <c r="B170" s="15" t="s">
        <v>251</v>
      </c>
      <c r="C170" t="str">
        <f>$C$7</f>
        <v>F2000</v>
      </c>
      <c r="D170" s="20" t="s">
        <v>214</v>
      </c>
      <c r="E170" s="20" t="s">
        <v>68</v>
      </c>
      <c r="F170" s="26" t="s">
        <v>73</v>
      </c>
      <c r="G170" s="20" t="s">
        <v>104</v>
      </c>
    </row>
    <row r="171" spans="1:7">
      <c r="D171" t="s">
        <v>204</v>
      </c>
      <c r="E171" t="s">
        <v>205</v>
      </c>
      <c r="F171" s="21">
        <v>0</v>
      </c>
      <c r="G171" t="s">
        <v>169</v>
      </c>
    </row>
    <row r="172" spans="1:7">
      <c r="D172" t="s">
        <v>204</v>
      </c>
      <c r="E172" t="s">
        <v>190</v>
      </c>
      <c r="F172" s="21">
        <v>0</v>
      </c>
      <c r="G172" t="s">
        <v>170</v>
      </c>
    </row>
    <row r="173" spans="1:7">
      <c r="D173" t="s">
        <v>204</v>
      </c>
      <c r="E173" t="s">
        <v>192</v>
      </c>
      <c r="F173" s="21">
        <v>0</v>
      </c>
      <c r="G173" t="s">
        <v>171</v>
      </c>
    </row>
    <row r="174" spans="1:7">
      <c r="D174" t="s">
        <v>204</v>
      </c>
      <c r="E174" s="8" t="s">
        <v>53</v>
      </c>
      <c r="F174" s="21">
        <v>0</v>
      </c>
      <c r="G174" t="s">
        <v>172</v>
      </c>
    </row>
    <row r="175" spans="1:7">
      <c r="D175" t="s">
        <v>204</v>
      </c>
      <c r="E175" t="s">
        <v>360</v>
      </c>
      <c r="F175" s="21">
        <v>0</v>
      </c>
      <c r="G175" t="s">
        <v>175</v>
      </c>
    </row>
    <row r="176" spans="1:7">
      <c r="D176" t="s">
        <v>204</v>
      </c>
      <c r="E176" t="s">
        <v>307</v>
      </c>
      <c r="F176" s="21">
        <v>0</v>
      </c>
      <c r="G176" t="s">
        <v>306</v>
      </c>
    </row>
    <row r="177" spans="1:7">
      <c r="D177" t="s">
        <v>204</v>
      </c>
      <c r="E177" s="8" t="s">
        <v>54</v>
      </c>
      <c r="F177" s="21">
        <v>0</v>
      </c>
      <c r="G177" t="s">
        <v>305</v>
      </c>
    </row>
    <row r="178" spans="1:7">
      <c r="D178" t="s">
        <v>204</v>
      </c>
      <c r="E178" t="s">
        <v>189</v>
      </c>
      <c r="F178" s="21">
        <v>0</v>
      </c>
      <c r="G178" t="s">
        <v>177</v>
      </c>
    </row>
    <row r="179" spans="1:7">
      <c r="D179" t="s">
        <v>204</v>
      </c>
      <c r="E179" t="s">
        <v>191</v>
      </c>
      <c r="F179" s="21">
        <v>0</v>
      </c>
      <c r="G179" t="s">
        <v>178</v>
      </c>
    </row>
    <row r="180" spans="1:7">
      <c r="A180" t="s">
        <v>188</v>
      </c>
      <c r="D180" t="s">
        <v>204</v>
      </c>
      <c r="E180" t="s">
        <v>361</v>
      </c>
      <c r="F180" s="21">
        <v>0</v>
      </c>
      <c r="G180" t="s">
        <v>329</v>
      </c>
    </row>
    <row r="181" spans="1:7">
      <c r="D181" t="s">
        <v>204</v>
      </c>
      <c r="E181" s="8" t="s">
        <v>55</v>
      </c>
      <c r="F181" s="21">
        <v>0</v>
      </c>
      <c r="G181" t="s">
        <v>218</v>
      </c>
    </row>
    <row r="182" spans="1:7">
      <c r="D182" t="s">
        <v>204</v>
      </c>
      <c r="E182" t="s">
        <v>330</v>
      </c>
      <c r="F182" s="21">
        <v>0</v>
      </c>
      <c r="G182" t="s">
        <v>301</v>
      </c>
    </row>
    <row r="183" spans="1:7">
      <c r="D183" t="s">
        <v>204</v>
      </c>
      <c r="E183" t="s">
        <v>331</v>
      </c>
      <c r="F183" s="21">
        <v>0</v>
      </c>
      <c r="G183" t="s">
        <v>219</v>
      </c>
    </row>
    <row r="184" spans="1:7">
      <c r="D184" t="s">
        <v>204</v>
      </c>
      <c r="E184" s="8" t="s">
        <v>56</v>
      </c>
      <c r="F184" s="21">
        <v>0</v>
      </c>
      <c r="G184" t="s">
        <v>220</v>
      </c>
    </row>
    <row r="186" spans="1:7">
      <c r="A186" s="35" t="s">
        <v>332</v>
      </c>
      <c r="B186" s="29"/>
      <c r="C186" s="29" t="s">
        <v>213</v>
      </c>
      <c r="D186" s="29"/>
      <c r="E186" s="29"/>
      <c r="F186" s="30"/>
      <c r="G186" s="29"/>
    </row>
    <row r="187" spans="1:7">
      <c r="B187" s="15" t="s">
        <v>92</v>
      </c>
      <c r="C187" t="s">
        <v>149</v>
      </c>
    </row>
    <row r="188" spans="1:7">
      <c r="B188" s="15" t="s">
        <v>94</v>
      </c>
      <c r="C188" t="s">
        <v>34</v>
      </c>
    </row>
    <row r="189" spans="1:7">
      <c r="B189" s="15" t="s">
        <v>299</v>
      </c>
      <c r="C189" t="s">
        <v>300</v>
      </c>
    </row>
    <row r="190" spans="1:7">
      <c r="B190" s="15" t="s">
        <v>93</v>
      </c>
      <c r="C190" t="s">
        <v>150</v>
      </c>
    </row>
    <row r="191" spans="1:7">
      <c r="B191" s="15" t="s">
        <v>105</v>
      </c>
      <c r="C191" t="s">
        <v>323</v>
      </c>
    </row>
    <row r="192" spans="1:7">
      <c r="B192" s="15" t="s">
        <v>251</v>
      </c>
      <c r="C192" t="str">
        <f>$C$8</f>
        <v>F100</v>
      </c>
      <c r="D192" s="20" t="s">
        <v>214</v>
      </c>
      <c r="E192" s="20" t="s">
        <v>68</v>
      </c>
      <c r="F192" s="26" t="s">
        <v>73</v>
      </c>
      <c r="G192" s="20" t="s">
        <v>104</v>
      </c>
    </row>
    <row r="193" spans="1:7">
      <c r="D193" t="s">
        <v>295</v>
      </c>
      <c r="E193" t="s">
        <v>335</v>
      </c>
      <c r="F193" s="21">
        <v>0</v>
      </c>
      <c r="G193" t="s">
        <v>169</v>
      </c>
    </row>
    <row r="194" spans="1:7">
      <c r="D194" t="s">
        <v>372</v>
      </c>
      <c r="E194" t="s">
        <v>336</v>
      </c>
      <c r="F194" s="21">
        <v>0</v>
      </c>
      <c r="G194" t="s">
        <v>170</v>
      </c>
    </row>
    <row r="195" spans="1:7">
      <c r="D195" t="s">
        <v>372</v>
      </c>
      <c r="E195" t="s">
        <v>337</v>
      </c>
      <c r="F195" s="21">
        <v>0</v>
      </c>
      <c r="G195" t="s">
        <v>171</v>
      </c>
    </row>
    <row r="196" spans="1:7">
      <c r="D196" t="s">
        <v>372</v>
      </c>
      <c r="E196" s="8" t="s">
        <v>338</v>
      </c>
      <c r="F196" s="21">
        <v>0</v>
      </c>
      <c r="G196" t="s">
        <v>172</v>
      </c>
    </row>
    <row r="197" spans="1:7">
      <c r="D197" t="s">
        <v>372</v>
      </c>
      <c r="E197" t="s">
        <v>339</v>
      </c>
      <c r="F197" s="21">
        <v>0</v>
      </c>
      <c r="G197" t="s">
        <v>175</v>
      </c>
    </row>
    <row r="198" spans="1:7">
      <c r="D198" t="s">
        <v>372</v>
      </c>
      <c r="E198" t="s">
        <v>340</v>
      </c>
      <c r="F198" s="21">
        <v>0</v>
      </c>
      <c r="G198" t="s">
        <v>306</v>
      </c>
    </row>
    <row r="199" spans="1:7">
      <c r="D199" t="s">
        <v>372</v>
      </c>
      <c r="E199" s="8" t="s">
        <v>341</v>
      </c>
      <c r="F199" s="21">
        <v>0</v>
      </c>
      <c r="G199" t="s">
        <v>305</v>
      </c>
    </row>
    <row r="200" spans="1:7">
      <c r="D200" t="s">
        <v>372</v>
      </c>
      <c r="E200" t="s">
        <v>342</v>
      </c>
      <c r="F200" s="21">
        <v>0</v>
      </c>
      <c r="G200" t="s">
        <v>177</v>
      </c>
    </row>
    <row r="201" spans="1:7">
      <c r="D201" t="s">
        <v>372</v>
      </c>
      <c r="E201" t="s">
        <v>343</v>
      </c>
      <c r="F201" s="21">
        <v>0</v>
      </c>
      <c r="G201" t="s">
        <v>178</v>
      </c>
    </row>
    <row r="202" spans="1:7">
      <c r="A202" t="s">
        <v>188</v>
      </c>
      <c r="D202" t="s">
        <v>202</v>
      </c>
      <c r="E202" t="s">
        <v>362</v>
      </c>
      <c r="F202" s="21">
        <v>0</v>
      </c>
      <c r="G202" t="s">
        <v>329</v>
      </c>
    </row>
    <row r="203" spans="1:7">
      <c r="D203" t="s">
        <v>372</v>
      </c>
      <c r="E203" s="8" t="s">
        <v>345</v>
      </c>
      <c r="F203" s="21">
        <v>0</v>
      </c>
      <c r="G203" t="s">
        <v>218</v>
      </c>
    </row>
    <row r="204" spans="1:7">
      <c r="D204" t="s">
        <v>372</v>
      </c>
      <c r="E204" t="s">
        <v>346</v>
      </c>
      <c r="F204" s="21">
        <v>0</v>
      </c>
      <c r="G204" t="s">
        <v>301</v>
      </c>
    </row>
    <row r="205" spans="1:7">
      <c r="D205" t="s">
        <v>372</v>
      </c>
      <c r="E205" t="s">
        <v>347</v>
      </c>
      <c r="F205" s="21">
        <v>0</v>
      </c>
      <c r="G205" t="s">
        <v>219</v>
      </c>
    </row>
    <row r="206" spans="1:7">
      <c r="D206" t="s">
        <v>372</v>
      </c>
      <c r="E206" s="8" t="s">
        <v>215</v>
      </c>
      <c r="F206" s="21">
        <v>0</v>
      </c>
      <c r="G206" t="s">
        <v>220</v>
      </c>
    </row>
    <row r="208" spans="1:7">
      <c r="A208" s="35" t="s">
        <v>216</v>
      </c>
      <c r="B208" s="29"/>
      <c r="C208" s="29" t="s">
        <v>213</v>
      </c>
      <c r="D208" s="29" t="s">
        <v>217</v>
      </c>
      <c r="E208" s="29"/>
      <c r="F208" s="30"/>
      <c r="G208" s="29"/>
    </row>
    <row r="209" spans="1:7">
      <c r="B209" s="15" t="s">
        <v>92</v>
      </c>
      <c r="C209" t="s">
        <v>149</v>
      </c>
    </row>
    <row r="210" spans="1:7">
      <c r="B210" s="15" t="s">
        <v>94</v>
      </c>
      <c r="C210" t="s">
        <v>34</v>
      </c>
    </row>
    <row r="211" spans="1:7">
      <c r="B211" s="15" t="s">
        <v>299</v>
      </c>
      <c r="C211" t="s">
        <v>300</v>
      </c>
    </row>
    <row r="212" spans="1:7">
      <c r="B212" s="15" t="s">
        <v>93</v>
      </c>
      <c r="C212" t="s">
        <v>269</v>
      </c>
    </row>
    <row r="213" spans="1:7">
      <c r="B213" s="15" t="s">
        <v>105</v>
      </c>
      <c r="C213" t="s">
        <v>322</v>
      </c>
    </row>
    <row r="214" spans="1:7">
      <c r="B214" s="15" t="s">
        <v>251</v>
      </c>
      <c r="C214" t="str">
        <f>$C$8</f>
        <v>F100</v>
      </c>
      <c r="D214" s="20" t="s">
        <v>214</v>
      </c>
      <c r="E214" s="20" t="s">
        <v>68</v>
      </c>
      <c r="F214" s="26" t="s">
        <v>73</v>
      </c>
      <c r="G214" s="20" t="s">
        <v>104</v>
      </c>
    </row>
    <row r="215" spans="1:7">
      <c r="D215" t="s">
        <v>296</v>
      </c>
      <c r="E215" t="s">
        <v>297</v>
      </c>
      <c r="F215" s="21">
        <v>0</v>
      </c>
      <c r="G215" t="s">
        <v>169</v>
      </c>
    </row>
    <row r="216" spans="1:7">
      <c r="D216" t="s">
        <v>372</v>
      </c>
      <c r="E216" t="s">
        <v>336</v>
      </c>
      <c r="F216" s="21">
        <v>0</v>
      </c>
      <c r="G216" t="s">
        <v>170</v>
      </c>
    </row>
    <row r="217" spans="1:7">
      <c r="D217" t="s">
        <v>372</v>
      </c>
      <c r="E217" t="s">
        <v>337</v>
      </c>
      <c r="F217" s="21">
        <v>0</v>
      </c>
      <c r="G217" t="s">
        <v>171</v>
      </c>
    </row>
    <row r="218" spans="1:7">
      <c r="D218" t="s">
        <v>372</v>
      </c>
      <c r="E218" s="8" t="s">
        <v>338</v>
      </c>
      <c r="F218" s="21">
        <v>0</v>
      </c>
      <c r="G218" t="s">
        <v>172</v>
      </c>
    </row>
    <row r="219" spans="1:7">
      <c r="D219" t="s">
        <v>372</v>
      </c>
      <c r="E219" t="s">
        <v>339</v>
      </c>
      <c r="F219" s="21">
        <v>0</v>
      </c>
      <c r="G219" t="s">
        <v>175</v>
      </c>
    </row>
    <row r="220" spans="1:7">
      <c r="D220" t="s">
        <v>372</v>
      </c>
      <c r="E220" t="s">
        <v>340</v>
      </c>
      <c r="F220" s="21">
        <v>0</v>
      </c>
      <c r="G220" t="s">
        <v>306</v>
      </c>
    </row>
    <row r="221" spans="1:7">
      <c r="D221" t="s">
        <v>372</v>
      </c>
      <c r="E221" s="8" t="s">
        <v>341</v>
      </c>
      <c r="F221" s="21">
        <v>0</v>
      </c>
      <c r="G221" t="s">
        <v>305</v>
      </c>
    </row>
    <row r="222" spans="1:7">
      <c r="D222" t="s">
        <v>372</v>
      </c>
      <c r="E222" t="s">
        <v>342</v>
      </c>
      <c r="F222" s="21">
        <v>0</v>
      </c>
      <c r="G222" t="s">
        <v>177</v>
      </c>
    </row>
    <row r="223" spans="1:7">
      <c r="D223" t="s">
        <v>372</v>
      </c>
      <c r="E223" t="s">
        <v>343</v>
      </c>
      <c r="F223" s="21">
        <v>0</v>
      </c>
      <c r="G223" t="s">
        <v>178</v>
      </c>
    </row>
    <row r="224" spans="1:7">
      <c r="A224" t="s">
        <v>188</v>
      </c>
      <c r="D224" t="s">
        <v>202</v>
      </c>
      <c r="E224" t="s">
        <v>362</v>
      </c>
      <c r="F224" s="21">
        <v>0</v>
      </c>
      <c r="G224" t="s">
        <v>329</v>
      </c>
    </row>
    <row r="225" spans="1:7">
      <c r="D225" t="s">
        <v>372</v>
      </c>
      <c r="E225" s="8" t="s">
        <v>345</v>
      </c>
      <c r="F225" s="21">
        <v>0</v>
      </c>
      <c r="G225" t="s">
        <v>218</v>
      </c>
    </row>
    <row r="226" spans="1:7">
      <c r="D226" t="s">
        <v>372</v>
      </c>
      <c r="E226" t="s">
        <v>346</v>
      </c>
      <c r="F226" s="21">
        <v>0</v>
      </c>
      <c r="G226" t="s">
        <v>301</v>
      </c>
    </row>
    <row r="227" spans="1:7">
      <c r="D227" t="s">
        <v>372</v>
      </c>
      <c r="E227" t="s">
        <v>347</v>
      </c>
      <c r="F227" s="21">
        <v>0</v>
      </c>
      <c r="G227" t="s">
        <v>219</v>
      </c>
    </row>
    <row r="228" spans="1:7">
      <c r="D228" t="s">
        <v>372</v>
      </c>
      <c r="E228" s="8" t="s">
        <v>215</v>
      </c>
      <c r="F228" s="21">
        <v>0</v>
      </c>
      <c r="G228" t="s">
        <v>220</v>
      </c>
    </row>
    <row r="230" spans="1:7">
      <c r="A230" s="36" t="s">
        <v>221</v>
      </c>
      <c r="B230" s="32"/>
      <c r="C230" s="32" t="s">
        <v>213</v>
      </c>
      <c r="D230" s="32" t="s">
        <v>214</v>
      </c>
      <c r="E230" s="32" t="s">
        <v>68</v>
      </c>
      <c r="F230" s="32" t="s">
        <v>73</v>
      </c>
      <c r="G230" s="32" t="s">
        <v>104</v>
      </c>
    </row>
    <row r="231" spans="1:7">
      <c r="B231" t="s">
        <v>371</v>
      </c>
      <c r="C231" t="s">
        <v>369</v>
      </c>
    </row>
    <row r="232" spans="1:7">
      <c r="B232" s="15" t="s">
        <v>92</v>
      </c>
      <c r="C232" t="s">
        <v>149</v>
      </c>
    </row>
    <row r="233" spans="1:7">
      <c r="B233" s="15" t="s">
        <v>94</v>
      </c>
      <c r="C233" t="s">
        <v>32</v>
      </c>
    </row>
    <row r="234" spans="1:7">
      <c r="B234" s="15" t="s">
        <v>234</v>
      </c>
      <c r="C234" t="s">
        <v>222</v>
      </c>
    </row>
    <row r="235" spans="1:7">
      <c r="B235" s="15" t="s">
        <v>93</v>
      </c>
      <c r="C235" t="s">
        <v>150</v>
      </c>
    </row>
    <row r="236" spans="1:7">
      <c r="B236" s="15" t="s">
        <v>105</v>
      </c>
      <c r="C236" t="s">
        <v>321</v>
      </c>
      <c r="D236" t="s">
        <v>214</v>
      </c>
      <c r="E236" t="s">
        <v>68</v>
      </c>
      <c r="F236" s="21" t="s">
        <v>73</v>
      </c>
      <c r="G236" t="s">
        <v>104</v>
      </c>
    </row>
    <row r="237" spans="1:7">
      <c r="D237" t="s">
        <v>311</v>
      </c>
      <c r="E237" t="s">
        <v>223</v>
      </c>
      <c r="F237" s="21">
        <v>0</v>
      </c>
      <c r="G237" t="s">
        <v>169</v>
      </c>
    </row>
    <row r="238" spans="1:7">
      <c r="D238" t="s">
        <v>311</v>
      </c>
      <c r="E238" t="s">
        <v>224</v>
      </c>
      <c r="F238" s="21">
        <v>0</v>
      </c>
      <c r="G238" t="s">
        <v>170</v>
      </c>
    </row>
    <row r="239" spans="1:7">
      <c r="D239" t="s">
        <v>311</v>
      </c>
      <c r="E239" t="s">
        <v>225</v>
      </c>
      <c r="F239" s="21">
        <v>0</v>
      </c>
      <c r="G239" t="s">
        <v>173</v>
      </c>
    </row>
    <row r="240" spans="1:7">
      <c r="D240" t="s">
        <v>311</v>
      </c>
      <c r="E240" t="s">
        <v>226</v>
      </c>
      <c r="F240" s="21">
        <v>0</v>
      </c>
      <c r="G240" t="s">
        <v>175</v>
      </c>
    </row>
    <row r="241" spans="1:7">
      <c r="D241" t="s">
        <v>311</v>
      </c>
      <c r="E241" t="s">
        <v>298</v>
      </c>
      <c r="F241" s="21">
        <v>0</v>
      </c>
      <c r="G241" t="s">
        <v>174</v>
      </c>
    </row>
    <row r="242" spans="1:7">
      <c r="D242" t="s">
        <v>311</v>
      </c>
      <c r="E242" t="s">
        <v>227</v>
      </c>
      <c r="F242" s="21">
        <v>0</v>
      </c>
      <c r="G242" t="s">
        <v>176</v>
      </c>
    </row>
    <row r="243" spans="1:7">
      <c r="D243" t="s">
        <v>311</v>
      </c>
      <c r="E243" t="s">
        <v>228</v>
      </c>
      <c r="F243" s="21">
        <v>0</v>
      </c>
      <c r="G243" t="s">
        <v>177</v>
      </c>
    </row>
    <row r="244" spans="1:7">
      <c r="D244" t="s">
        <v>311</v>
      </c>
      <c r="E244" t="s">
        <v>229</v>
      </c>
      <c r="F244" s="21">
        <v>0</v>
      </c>
      <c r="G244" t="s">
        <v>178</v>
      </c>
    </row>
    <row r="245" spans="1:7">
      <c r="D245" t="s">
        <v>311</v>
      </c>
      <c r="E245" t="s">
        <v>230</v>
      </c>
      <c r="F245" s="21">
        <v>0</v>
      </c>
      <c r="G245" t="s">
        <v>179</v>
      </c>
    </row>
    <row r="246" spans="1:7">
      <c r="D246" t="s">
        <v>311</v>
      </c>
      <c r="E246" t="s">
        <v>231</v>
      </c>
      <c r="F246" s="21">
        <v>0</v>
      </c>
      <c r="G246" t="s">
        <v>301</v>
      </c>
    </row>
    <row r="247" spans="1:7">
      <c r="D247" t="s">
        <v>311</v>
      </c>
      <c r="E247" t="s">
        <v>232</v>
      </c>
      <c r="F247" s="21">
        <v>0</v>
      </c>
      <c r="G247" t="s">
        <v>302</v>
      </c>
    </row>
    <row r="248" spans="1:7">
      <c r="D248" t="s">
        <v>311</v>
      </c>
      <c r="E248" t="s">
        <v>233</v>
      </c>
      <c r="F248" s="21">
        <v>0</v>
      </c>
      <c r="G248" t="s">
        <v>303</v>
      </c>
    </row>
    <row r="250" spans="1:7">
      <c r="A250" s="36" t="s">
        <v>235</v>
      </c>
      <c r="B250" s="32"/>
      <c r="C250" s="32" t="s">
        <v>213</v>
      </c>
      <c r="D250" s="32" t="s">
        <v>214</v>
      </c>
      <c r="E250" s="32" t="s">
        <v>68</v>
      </c>
      <c r="F250" s="32" t="s">
        <v>73</v>
      </c>
      <c r="G250" s="32" t="s">
        <v>104</v>
      </c>
    </row>
    <row r="251" spans="1:7">
      <c r="B251" t="s">
        <v>371</v>
      </c>
      <c r="C251" t="s">
        <v>369</v>
      </c>
    </row>
    <row r="252" spans="1:7">
      <c r="B252" s="15" t="s">
        <v>92</v>
      </c>
      <c r="C252" t="s">
        <v>149</v>
      </c>
    </row>
    <row r="253" spans="1:7">
      <c r="B253" s="15" t="s">
        <v>94</v>
      </c>
      <c r="C253" t="s">
        <v>34</v>
      </c>
    </row>
    <row r="254" spans="1:7">
      <c r="B254" s="15" t="s">
        <v>234</v>
      </c>
      <c r="C254" t="s">
        <v>222</v>
      </c>
    </row>
    <row r="255" spans="1:7">
      <c r="B255" s="15" t="s">
        <v>93</v>
      </c>
      <c r="C255" t="s">
        <v>150</v>
      </c>
    </row>
    <row r="256" spans="1:7">
      <c r="B256" s="15" t="s">
        <v>105</v>
      </c>
      <c r="C256" t="s">
        <v>236</v>
      </c>
      <c r="D256" t="s">
        <v>214</v>
      </c>
      <c r="E256" t="s">
        <v>68</v>
      </c>
      <c r="F256" s="21" t="s">
        <v>73</v>
      </c>
      <c r="G256" t="s">
        <v>104</v>
      </c>
    </row>
    <row r="257" spans="1:7">
      <c r="D257" t="s">
        <v>311</v>
      </c>
      <c r="E257" s="20" t="s">
        <v>237</v>
      </c>
      <c r="F257" s="26">
        <v>0</v>
      </c>
      <c r="G257" s="20" t="s">
        <v>169</v>
      </c>
    </row>
    <row r="258" spans="1:7">
      <c r="D258" t="s">
        <v>311</v>
      </c>
      <c r="E258" s="20" t="s">
        <v>238</v>
      </c>
      <c r="F258" s="26">
        <v>0</v>
      </c>
      <c r="G258" s="20" t="s">
        <v>170</v>
      </c>
    </row>
    <row r="259" spans="1:7">
      <c r="D259" t="s">
        <v>311</v>
      </c>
      <c r="E259" s="20" t="s">
        <v>239</v>
      </c>
      <c r="F259" s="26">
        <v>0</v>
      </c>
      <c r="G259" s="20" t="s">
        <v>173</v>
      </c>
    </row>
    <row r="260" spans="1:7">
      <c r="D260" t="s">
        <v>311</v>
      </c>
      <c r="E260" s="20" t="s">
        <v>240</v>
      </c>
      <c r="F260" s="26">
        <v>0</v>
      </c>
      <c r="G260" s="20" t="s">
        <v>175</v>
      </c>
    </row>
    <row r="261" spans="1:7">
      <c r="D261" t="s">
        <v>311</v>
      </c>
      <c r="E261" s="20" t="s">
        <v>241</v>
      </c>
      <c r="F261" s="26">
        <v>0</v>
      </c>
      <c r="G261" s="20" t="s">
        <v>174</v>
      </c>
    </row>
    <row r="262" spans="1:7">
      <c r="D262" t="s">
        <v>311</v>
      </c>
      <c r="E262" s="20" t="s">
        <v>349</v>
      </c>
      <c r="F262" s="26">
        <v>0</v>
      </c>
      <c r="G262" s="20" t="s">
        <v>176</v>
      </c>
    </row>
    <row r="263" spans="1:7">
      <c r="D263" t="s">
        <v>311</v>
      </c>
      <c r="E263" s="20" t="s">
        <v>350</v>
      </c>
      <c r="F263" s="26">
        <v>0</v>
      </c>
      <c r="G263" s="20" t="s">
        <v>177</v>
      </c>
    </row>
    <row r="264" spans="1:7">
      <c r="D264" t="s">
        <v>311</v>
      </c>
      <c r="E264" s="20" t="s">
        <v>351</v>
      </c>
      <c r="F264" s="26">
        <v>0</v>
      </c>
      <c r="G264" s="20" t="s">
        <v>178</v>
      </c>
    </row>
    <row r="265" spans="1:7">
      <c r="D265" t="s">
        <v>311</v>
      </c>
      <c r="E265" s="20" t="s">
        <v>352</v>
      </c>
      <c r="F265" s="26">
        <v>0</v>
      </c>
      <c r="G265" s="20" t="s">
        <v>179</v>
      </c>
    </row>
    <row r="266" spans="1:7">
      <c r="D266" t="s">
        <v>311</v>
      </c>
      <c r="E266" s="20" t="s">
        <v>353</v>
      </c>
      <c r="F266" s="26">
        <v>0</v>
      </c>
      <c r="G266" s="20" t="s">
        <v>301</v>
      </c>
    </row>
    <row r="267" spans="1:7">
      <c r="D267" t="s">
        <v>311</v>
      </c>
      <c r="E267" s="20" t="s">
        <v>354</v>
      </c>
      <c r="F267" s="26">
        <v>0</v>
      </c>
      <c r="G267" s="20" t="s">
        <v>302</v>
      </c>
    </row>
    <row r="268" spans="1:7">
      <c r="D268" t="s">
        <v>311</v>
      </c>
      <c r="E268" s="20" t="s">
        <v>355</v>
      </c>
      <c r="F268" s="26">
        <v>0</v>
      </c>
      <c r="G268" s="20" t="s">
        <v>303</v>
      </c>
    </row>
    <row r="270" spans="1:7">
      <c r="A270" s="37" t="s">
        <v>51</v>
      </c>
      <c r="B270" s="4"/>
      <c r="C270" s="4" t="s">
        <v>213</v>
      </c>
      <c r="D270" s="3" t="s">
        <v>324</v>
      </c>
      <c r="E270" s="4"/>
      <c r="F270" s="4"/>
      <c r="G270" s="4"/>
    </row>
    <row r="271" spans="1:7">
      <c r="C271" t="s">
        <v>291</v>
      </c>
    </row>
    <row r="272" spans="1:7">
      <c r="B272" t="s">
        <v>371</v>
      </c>
      <c r="C272" t="s">
        <v>370</v>
      </c>
    </row>
    <row r="273" spans="2:7">
      <c r="B273" s="15" t="s">
        <v>92</v>
      </c>
      <c r="C273" t="s">
        <v>325</v>
      </c>
    </row>
    <row r="274" spans="2:7">
      <c r="B274" s="15" t="s">
        <v>94</v>
      </c>
      <c r="C274" t="s">
        <v>32</v>
      </c>
    </row>
    <row r="275" spans="2:7">
      <c r="B275" s="15" t="s">
        <v>299</v>
      </c>
      <c r="C275" t="s">
        <v>300</v>
      </c>
    </row>
    <row r="276" spans="2:7">
      <c r="B276" s="15" t="s">
        <v>93</v>
      </c>
      <c r="C276" t="s">
        <v>150</v>
      </c>
    </row>
    <row r="277" spans="2:7">
      <c r="B277" s="15" t="s">
        <v>292</v>
      </c>
      <c r="C277" s="34" t="s">
        <v>326</v>
      </c>
    </row>
    <row r="278" spans="2:7">
      <c r="B278" s="15" t="s">
        <v>251</v>
      </c>
      <c r="C278" s="34" t="s">
        <v>288</v>
      </c>
    </row>
    <row r="279" spans="2:7">
      <c r="D279" t="s">
        <v>294</v>
      </c>
    </row>
    <row r="280" spans="2:7">
      <c r="D280" t="s">
        <v>214</v>
      </c>
      <c r="E280" t="s">
        <v>68</v>
      </c>
      <c r="F280" s="21" t="s">
        <v>73</v>
      </c>
      <c r="G280" t="s">
        <v>104</v>
      </c>
    </row>
    <row r="281" spans="2:7">
      <c r="D281" t="s">
        <v>289</v>
      </c>
      <c r="E281" t="s">
        <v>290</v>
      </c>
      <c r="F281" s="21">
        <v>0</v>
      </c>
      <c r="G281" t="s">
        <v>169</v>
      </c>
    </row>
    <row r="282" spans="2:7">
      <c r="D282" t="s">
        <v>289</v>
      </c>
      <c r="E282" t="s">
        <v>276</v>
      </c>
      <c r="F282" s="21">
        <v>0</v>
      </c>
      <c r="G282" t="s">
        <v>170</v>
      </c>
    </row>
    <row r="283" spans="2:7">
      <c r="D283" t="s">
        <v>289</v>
      </c>
      <c r="E283" t="s">
        <v>275</v>
      </c>
      <c r="F283" s="21">
        <v>0</v>
      </c>
      <c r="G283" t="s">
        <v>173</v>
      </c>
    </row>
    <row r="284" spans="2:7">
      <c r="D284" t="s">
        <v>289</v>
      </c>
      <c r="E284" t="s">
        <v>2</v>
      </c>
      <c r="F284" s="21">
        <v>0</v>
      </c>
      <c r="G284" t="s">
        <v>177</v>
      </c>
    </row>
    <row r="285" spans="2:7">
      <c r="D285" t="s">
        <v>289</v>
      </c>
      <c r="E285" t="s">
        <v>277</v>
      </c>
      <c r="F285" s="21">
        <v>0</v>
      </c>
      <c r="G285" t="s">
        <v>178</v>
      </c>
    </row>
    <row r="286" spans="2:7">
      <c r="D286" t="s">
        <v>289</v>
      </c>
      <c r="E286" t="s">
        <v>293</v>
      </c>
      <c r="F286" s="21">
        <v>0</v>
      </c>
      <c r="G286" t="s">
        <v>179</v>
      </c>
    </row>
    <row r="288" spans="2:7">
      <c r="D288" t="s">
        <v>272</v>
      </c>
    </row>
    <row r="289" spans="2:7">
      <c r="D289" t="s">
        <v>214</v>
      </c>
      <c r="E289" t="s">
        <v>68</v>
      </c>
      <c r="F289" s="21" t="s">
        <v>73</v>
      </c>
      <c r="G289" t="s">
        <v>104</v>
      </c>
    </row>
    <row r="290" spans="2:7">
      <c r="D290" t="s">
        <v>289</v>
      </c>
      <c r="E290" t="s">
        <v>3</v>
      </c>
      <c r="F290" s="21">
        <v>0</v>
      </c>
      <c r="G290" t="s">
        <v>169</v>
      </c>
    </row>
    <row r="291" spans="2:7">
      <c r="D291" t="s">
        <v>289</v>
      </c>
      <c r="E291" t="s">
        <v>278</v>
      </c>
      <c r="F291" s="21">
        <v>0</v>
      </c>
      <c r="G291" t="s">
        <v>170</v>
      </c>
    </row>
    <row r="292" spans="2:7">
      <c r="D292" t="s">
        <v>289</v>
      </c>
      <c r="E292" t="s">
        <v>273</v>
      </c>
      <c r="F292" s="21">
        <v>0</v>
      </c>
      <c r="G292" t="s">
        <v>173</v>
      </c>
    </row>
    <row r="293" spans="2:7">
      <c r="D293" t="s">
        <v>289</v>
      </c>
      <c r="E293" t="s">
        <v>279</v>
      </c>
      <c r="F293" s="21">
        <v>0</v>
      </c>
      <c r="G293" t="s">
        <v>177</v>
      </c>
    </row>
    <row r="294" spans="2:7">
      <c r="D294" t="s">
        <v>289</v>
      </c>
      <c r="E294" t="s">
        <v>4</v>
      </c>
      <c r="F294" s="21">
        <v>0</v>
      </c>
      <c r="G294" t="s">
        <v>178</v>
      </c>
    </row>
    <row r="295" spans="2:7">
      <c r="D295" t="s">
        <v>289</v>
      </c>
      <c r="E295" t="s">
        <v>274</v>
      </c>
      <c r="F295" s="21">
        <v>0</v>
      </c>
      <c r="G295" t="s">
        <v>179</v>
      </c>
    </row>
    <row r="302" spans="2:7">
      <c r="B302" t="s">
        <v>371</v>
      </c>
      <c r="C302" t="s">
        <v>370</v>
      </c>
    </row>
    <row r="303" spans="2:7">
      <c r="B303" s="15" t="s">
        <v>92</v>
      </c>
      <c r="C303" t="s">
        <v>325</v>
      </c>
    </row>
    <row r="304" spans="2:7">
      <c r="B304" s="15" t="s">
        <v>94</v>
      </c>
      <c r="C304" t="s">
        <v>32</v>
      </c>
    </row>
    <row r="305" spans="2:7">
      <c r="B305" s="15" t="s">
        <v>299</v>
      </c>
      <c r="C305" t="s">
        <v>300</v>
      </c>
      <c r="E305" t="s">
        <v>287</v>
      </c>
      <c r="G305" t="s">
        <v>169</v>
      </c>
    </row>
    <row r="306" spans="2:7">
      <c r="B306" s="15" t="s">
        <v>93</v>
      </c>
      <c r="C306" t="s">
        <v>150</v>
      </c>
    </row>
    <row r="307" spans="2:7">
      <c r="B307" s="15" t="s">
        <v>251</v>
      </c>
      <c r="C307" t="str">
        <f>$C$7</f>
        <v>F2000</v>
      </c>
    </row>
    <row r="308" spans="2:7">
      <c r="B308" s="15" t="s">
        <v>105</v>
      </c>
      <c r="C308" t="s">
        <v>326</v>
      </c>
      <c r="E308" s="8" t="s">
        <v>6</v>
      </c>
      <c r="F308" s="1">
        <v>0</v>
      </c>
      <c r="G308" s="8" t="s">
        <v>7</v>
      </c>
    </row>
    <row r="310" spans="2:7">
      <c r="D310" t="s">
        <v>214</v>
      </c>
      <c r="E310" t="s">
        <v>68</v>
      </c>
      <c r="F310" s="21" t="s">
        <v>73</v>
      </c>
      <c r="G310" t="s">
        <v>104</v>
      </c>
    </row>
    <row r="311" spans="2:7">
      <c r="D311" t="s">
        <v>327</v>
      </c>
      <c r="E311" t="s">
        <v>286</v>
      </c>
      <c r="F311" s="21">
        <v>0</v>
      </c>
      <c r="G311" t="s">
        <v>169</v>
      </c>
    </row>
    <row r="312" spans="2:7">
      <c r="D312" t="s">
        <v>327</v>
      </c>
      <c r="E312" t="s">
        <v>328</v>
      </c>
      <c r="F312" s="21">
        <v>0</v>
      </c>
      <c r="G312" t="s">
        <v>170</v>
      </c>
    </row>
    <row r="313" spans="2:7">
      <c r="D313" t="s">
        <v>327</v>
      </c>
      <c r="E313" t="s">
        <v>285</v>
      </c>
      <c r="F313" s="21">
        <v>0</v>
      </c>
      <c r="G313" t="s">
        <v>173</v>
      </c>
    </row>
    <row r="314" spans="2:7">
      <c r="D314" t="s">
        <v>327</v>
      </c>
      <c r="E314" t="s">
        <v>114</v>
      </c>
      <c r="F314" s="21">
        <v>0</v>
      </c>
      <c r="G314" t="s">
        <v>175</v>
      </c>
    </row>
    <row r="315" spans="2:7">
      <c r="D315" t="s">
        <v>327</v>
      </c>
      <c r="E315" t="s">
        <v>116</v>
      </c>
      <c r="F315" s="21">
        <v>0</v>
      </c>
      <c r="G315" t="s">
        <v>174</v>
      </c>
    </row>
    <row r="316" spans="2:7">
      <c r="D316" t="s">
        <v>327</v>
      </c>
      <c r="E316" t="s">
        <v>118</v>
      </c>
      <c r="F316" s="21">
        <v>0</v>
      </c>
      <c r="G316" t="s">
        <v>176</v>
      </c>
    </row>
    <row r="317" spans="2:7">
      <c r="D317" t="s">
        <v>327</v>
      </c>
      <c r="E317" t="s">
        <v>109</v>
      </c>
      <c r="F317" s="21">
        <v>0</v>
      </c>
      <c r="G317" t="s">
        <v>177</v>
      </c>
    </row>
    <row r="318" spans="2:7">
      <c r="D318" t="s">
        <v>327</v>
      </c>
      <c r="E318" t="s">
        <v>111</v>
      </c>
      <c r="F318" s="21">
        <v>0</v>
      </c>
      <c r="G318" t="s">
        <v>178</v>
      </c>
    </row>
    <row r="319" spans="2:7">
      <c r="D319" t="s">
        <v>327</v>
      </c>
      <c r="E319" t="s">
        <v>113</v>
      </c>
      <c r="F319" s="21">
        <v>0</v>
      </c>
      <c r="G319" t="s">
        <v>179</v>
      </c>
    </row>
    <row r="320" spans="2:7">
      <c r="D320" t="s">
        <v>327</v>
      </c>
      <c r="E320" t="s">
        <v>115</v>
      </c>
      <c r="F320" s="21">
        <v>0</v>
      </c>
      <c r="G320" t="s">
        <v>301</v>
      </c>
    </row>
    <row r="321" spans="1:7">
      <c r="D321" t="s">
        <v>327</v>
      </c>
      <c r="E321" t="s">
        <v>117</v>
      </c>
      <c r="F321" s="21">
        <v>0</v>
      </c>
      <c r="G321" t="s">
        <v>302</v>
      </c>
    </row>
    <row r="322" spans="1:7">
      <c r="D322" t="s">
        <v>327</v>
      </c>
      <c r="E322" t="s">
        <v>119</v>
      </c>
      <c r="F322" s="21">
        <v>0</v>
      </c>
      <c r="G322" t="s">
        <v>303</v>
      </c>
    </row>
    <row r="324" spans="1:7">
      <c r="A324" t="s">
        <v>216</v>
      </c>
      <c r="C324" t="s">
        <v>213</v>
      </c>
      <c r="D324" t="s">
        <v>217</v>
      </c>
    </row>
    <row r="325" spans="1:7">
      <c r="B325" s="15" t="s">
        <v>92</v>
      </c>
      <c r="C325" t="s">
        <v>149</v>
      </c>
    </row>
    <row r="326" spans="1:7">
      <c r="B326" s="15" t="s">
        <v>94</v>
      </c>
      <c r="C326" t="s">
        <v>32</v>
      </c>
    </row>
    <row r="327" spans="1:7">
      <c r="B327" s="15" t="s">
        <v>93</v>
      </c>
      <c r="C327" t="s">
        <v>269</v>
      </c>
    </row>
    <row r="328" spans="1:7">
      <c r="B328" s="15" t="s">
        <v>251</v>
      </c>
      <c r="C328" t="str">
        <f>$C$7</f>
        <v>F2000</v>
      </c>
    </row>
    <row r="329" spans="1:7">
      <c r="B329" s="15" t="s">
        <v>105</v>
      </c>
      <c r="C329" t="s">
        <v>334</v>
      </c>
      <c r="D329" s="20" t="s">
        <v>214</v>
      </c>
      <c r="E329" s="20" t="s">
        <v>68</v>
      </c>
      <c r="F329" s="26" t="s">
        <v>73</v>
      </c>
      <c r="G329" s="20" t="s">
        <v>104</v>
      </c>
    </row>
    <row r="330" spans="1:7">
      <c r="D330" t="s">
        <v>204</v>
      </c>
      <c r="E330" t="s">
        <v>335</v>
      </c>
      <c r="F330" s="21">
        <v>0</v>
      </c>
      <c r="G330" t="s">
        <v>169</v>
      </c>
    </row>
    <row r="331" spans="1:7">
      <c r="D331" t="s">
        <v>204</v>
      </c>
      <c r="E331" t="s">
        <v>336</v>
      </c>
      <c r="F331" s="21">
        <v>0</v>
      </c>
      <c r="G331" t="s">
        <v>170</v>
      </c>
    </row>
    <row r="332" spans="1:7">
      <c r="D332" t="s">
        <v>204</v>
      </c>
      <c r="E332" t="s">
        <v>337</v>
      </c>
      <c r="F332" s="21">
        <v>0</v>
      </c>
      <c r="G332" t="s">
        <v>171</v>
      </c>
    </row>
    <row r="333" spans="1:7">
      <c r="D333" t="s">
        <v>204</v>
      </c>
      <c r="E333" s="8" t="s">
        <v>338</v>
      </c>
      <c r="F333" s="21">
        <v>0</v>
      </c>
      <c r="G333" t="s">
        <v>172</v>
      </c>
    </row>
    <row r="334" spans="1:7">
      <c r="D334" t="s">
        <v>204</v>
      </c>
      <c r="E334" t="s">
        <v>339</v>
      </c>
      <c r="F334" s="21">
        <v>0</v>
      </c>
      <c r="G334" t="s">
        <v>175</v>
      </c>
    </row>
    <row r="335" spans="1:7">
      <c r="D335" t="s">
        <v>204</v>
      </c>
      <c r="E335" t="s">
        <v>340</v>
      </c>
      <c r="F335" s="21">
        <v>0</v>
      </c>
      <c r="G335" t="s">
        <v>306</v>
      </c>
    </row>
    <row r="336" spans="1:7">
      <c r="D336" t="s">
        <v>204</v>
      </c>
      <c r="E336" t="s">
        <v>341</v>
      </c>
      <c r="F336" s="21">
        <v>0</v>
      </c>
      <c r="G336" t="s">
        <v>305</v>
      </c>
    </row>
    <row r="337" spans="1:7">
      <c r="D337" t="s">
        <v>204</v>
      </c>
      <c r="E337" t="s">
        <v>342</v>
      </c>
      <c r="F337" s="21">
        <v>0</v>
      </c>
      <c r="G337" t="s">
        <v>177</v>
      </c>
    </row>
    <row r="338" spans="1:7">
      <c r="D338" t="s">
        <v>204</v>
      </c>
      <c r="E338" t="s">
        <v>343</v>
      </c>
      <c r="F338" s="21">
        <v>0</v>
      </c>
      <c r="G338" t="s">
        <v>178</v>
      </c>
    </row>
    <row r="339" spans="1:7">
      <c r="A339" t="s">
        <v>188</v>
      </c>
      <c r="D339" t="s">
        <v>204</v>
      </c>
      <c r="E339" t="s">
        <v>344</v>
      </c>
      <c r="F339" s="21">
        <v>0</v>
      </c>
      <c r="G339" t="s">
        <v>329</v>
      </c>
    </row>
    <row r="340" spans="1:7">
      <c r="D340" t="s">
        <v>204</v>
      </c>
      <c r="E340" s="8" t="s">
        <v>345</v>
      </c>
      <c r="F340" s="21">
        <v>0</v>
      </c>
      <c r="G340" t="s">
        <v>172</v>
      </c>
    </row>
    <row r="341" spans="1:7">
      <c r="D341" t="s">
        <v>204</v>
      </c>
      <c r="E341" t="s">
        <v>346</v>
      </c>
      <c r="F341" s="21">
        <v>0</v>
      </c>
      <c r="G341" t="s">
        <v>175</v>
      </c>
    </row>
    <row r="342" spans="1:7">
      <c r="D342" t="s">
        <v>204</v>
      </c>
      <c r="E342" t="s">
        <v>347</v>
      </c>
      <c r="F342" s="21">
        <v>0</v>
      </c>
      <c r="G342" t="s">
        <v>306</v>
      </c>
    </row>
    <row r="343" spans="1:7">
      <c r="D343" t="s">
        <v>204</v>
      </c>
      <c r="E343" t="s">
        <v>215</v>
      </c>
      <c r="F343" s="21">
        <v>0</v>
      </c>
      <c r="G343" t="s">
        <v>305</v>
      </c>
    </row>
    <row r="354" spans="1:7">
      <c r="A354" t="s">
        <v>262</v>
      </c>
      <c r="C354" t="s">
        <v>213</v>
      </c>
    </row>
    <row r="355" spans="1:7">
      <c r="B355" t="s">
        <v>212</v>
      </c>
      <c r="C355" t="s">
        <v>72</v>
      </c>
      <c r="D355" t="s">
        <v>260</v>
      </c>
      <c r="G355" t="s">
        <v>317</v>
      </c>
    </row>
    <row r="356" spans="1:7">
      <c r="C356" t="s">
        <v>261</v>
      </c>
      <c r="G356" t="s">
        <v>318</v>
      </c>
    </row>
    <row r="357" spans="1:7">
      <c r="C357" t="s">
        <v>316</v>
      </c>
      <c r="G357" t="s">
        <v>319</v>
      </c>
    </row>
    <row r="358" spans="1:7">
      <c r="C358" t="s">
        <v>83</v>
      </c>
      <c r="G358" t="s">
        <v>320</v>
      </c>
    </row>
    <row r="359" spans="1:7">
      <c r="C359" t="s">
        <v>75</v>
      </c>
      <c r="G359" t="s">
        <v>74</v>
      </c>
    </row>
    <row r="360" spans="1:7">
      <c r="C360" t="s">
        <v>77</v>
      </c>
      <c r="G360" t="s">
        <v>76</v>
      </c>
    </row>
    <row r="361" spans="1:7">
      <c r="C361" t="s">
        <v>263</v>
      </c>
      <c r="G361" t="s">
        <v>79</v>
      </c>
    </row>
    <row r="363" spans="1:7">
      <c r="D363" t="s">
        <v>214</v>
      </c>
      <c r="E363" t="s">
        <v>68</v>
      </c>
      <c r="G363" t="s">
        <v>82</v>
      </c>
    </row>
    <row r="364" spans="1:7">
      <c r="D364" t="s">
        <v>83</v>
      </c>
      <c r="E364" t="s">
        <v>90</v>
      </c>
      <c r="G364" t="s">
        <v>80</v>
      </c>
    </row>
    <row r="365" spans="1:7">
      <c r="D365" t="s">
        <v>83</v>
      </c>
      <c r="E365" t="s">
        <v>264</v>
      </c>
      <c r="G365" t="s">
        <v>85</v>
      </c>
    </row>
    <row r="366" spans="1:7">
      <c r="D366" t="s">
        <v>83</v>
      </c>
      <c r="E366" t="s">
        <v>254</v>
      </c>
      <c r="G366" t="s">
        <v>81</v>
      </c>
    </row>
    <row r="367" spans="1:7">
      <c r="D367" t="s">
        <v>83</v>
      </c>
      <c r="E367" t="s">
        <v>265</v>
      </c>
      <c r="G367" t="s">
        <v>86</v>
      </c>
    </row>
    <row r="369" spans="2:7">
      <c r="D369" t="s">
        <v>83</v>
      </c>
      <c r="E369" t="s">
        <v>256</v>
      </c>
      <c r="G369" t="s">
        <v>84</v>
      </c>
    </row>
    <row r="370" spans="2:7">
      <c r="D370" t="s">
        <v>83</v>
      </c>
      <c r="E370" t="s">
        <v>143</v>
      </c>
      <c r="G370" t="s">
        <v>87</v>
      </c>
    </row>
    <row r="371" spans="2:7">
      <c r="D371" t="s">
        <v>83</v>
      </c>
      <c r="E371" t="s">
        <v>258</v>
      </c>
      <c r="G371" t="s">
        <v>88</v>
      </c>
    </row>
    <row r="372" spans="2:7">
      <c r="D372" t="s">
        <v>83</v>
      </c>
      <c r="E372" t="s">
        <v>144</v>
      </c>
      <c r="G372" t="s">
        <v>89</v>
      </c>
    </row>
    <row r="378" spans="2:7">
      <c r="B378" t="s">
        <v>315</v>
      </c>
      <c r="C378" t="s">
        <v>72</v>
      </c>
      <c r="G378" t="s">
        <v>317</v>
      </c>
    </row>
    <row r="379" spans="2:7">
      <c r="C379" t="s">
        <v>261</v>
      </c>
      <c r="G379" t="s">
        <v>318</v>
      </c>
    </row>
    <row r="380" spans="2:7">
      <c r="C380" t="s">
        <v>316</v>
      </c>
      <c r="G380" t="s">
        <v>319</v>
      </c>
    </row>
    <row r="381" spans="2:7">
      <c r="C381" t="s">
        <v>210</v>
      </c>
      <c r="G381" t="s">
        <v>320</v>
      </c>
    </row>
    <row r="384" spans="2:7">
      <c r="C384" t="s">
        <v>69</v>
      </c>
      <c r="D384" t="s">
        <v>69</v>
      </c>
      <c r="E384" t="s">
        <v>68</v>
      </c>
      <c r="G384" t="s">
        <v>82</v>
      </c>
    </row>
    <row r="385" spans="2:7">
      <c r="B385" t="s">
        <v>29</v>
      </c>
      <c r="C385" t="s">
        <v>70</v>
      </c>
      <c r="D385" t="s">
        <v>33</v>
      </c>
      <c r="E385" t="s">
        <v>31</v>
      </c>
    </row>
    <row r="386" spans="2:7">
      <c r="B386" t="s">
        <v>30</v>
      </c>
      <c r="C386" t="s">
        <v>71</v>
      </c>
      <c r="D386" t="s">
        <v>33</v>
      </c>
      <c r="E386" t="s">
        <v>35</v>
      </c>
    </row>
    <row r="388" spans="2:7">
      <c r="B388" t="s">
        <v>37</v>
      </c>
      <c r="C388" t="s">
        <v>70</v>
      </c>
      <c r="D388" t="s">
        <v>33</v>
      </c>
      <c r="E388" t="s">
        <v>38</v>
      </c>
      <c r="G388" t="s">
        <v>39</v>
      </c>
    </row>
    <row r="389" spans="2:7">
      <c r="B389" t="s">
        <v>206</v>
      </c>
      <c r="C389" t="s">
        <v>70</v>
      </c>
      <c r="D389" t="s">
        <v>33</v>
      </c>
      <c r="E389" t="s">
        <v>207</v>
      </c>
    </row>
    <row r="390" spans="2:7">
      <c r="B390" t="s">
        <v>60</v>
      </c>
      <c r="C390" t="s">
        <v>70</v>
      </c>
      <c r="D390" t="s">
        <v>33</v>
      </c>
      <c r="E390" t="s">
        <v>61</v>
      </c>
    </row>
    <row r="392" spans="2:7">
      <c r="B392" t="s">
        <v>37</v>
      </c>
      <c r="C392" t="s">
        <v>70</v>
      </c>
      <c r="D392" t="s">
        <v>33</v>
      </c>
      <c r="E392" t="s">
        <v>62</v>
      </c>
      <c r="G392" t="s">
        <v>63</v>
      </c>
    </row>
    <row r="393" spans="2:7">
      <c r="B393" t="s">
        <v>206</v>
      </c>
      <c r="C393" t="s">
        <v>70</v>
      </c>
      <c r="D393" t="s">
        <v>33</v>
      </c>
      <c r="E393" t="s">
        <v>64</v>
      </c>
      <c r="G393" t="s">
        <v>63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0"/>
  <sheetViews>
    <sheetView workbookViewId="0">
      <selection activeCell="B7" sqref="B7"/>
    </sheetView>
  </sheetViews>
  <sheetFormatPr baseColWidth="10" defaultRowHeight="15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66</v>
      </c>
      <c r="B1" t="s">
        <v>145</v>
      </c>
    </row>
    <row r="2" spans="1:6">
      <c r="A2" t="s">
        <v>67</v>
      </c>
      <c r="B2" t="s">
        <v>208</v>
      </c>
    </row>
    <row r="3" spans="1:6">
      <c r="B3" t="s">
        <v>209</v>
      </c>
    </row>
    <row r="5" spans="1:6">
      <c r="B5" t="s">
        <v>315</v>
      </c>
      <c r="C5" t="s">
        <v>72</v>
      </c>
      <c r="F5" t="s">
        <v>317</v>
      </c>
    </row>
    <row r="6" spans="1:6">
      <c r="C6" t="s">
        <v>261</v>
      </c>
      <c r="F6" t="s">
        <v>318</v>
      </c>
    </row>
    <row r="7" spans="1:6">
      <c r="C7" t="s">
        <v>316</v>
      </c>
      <c r="F7" t="s">
        <v>319</v>
      </c>
    </row>
    <row r="8" spans="1:6">
      <c r="C8" t="s">
        <v>210</v>
      </c>
      <c r="F8" t="s">
        <v>320</v>
      </c>
    </row>
    <row r="11" spans="1:6">
      <c r="C11" t="s">
        <v>69</v>
      </c>
      <c r="D11" t="s">
        <v>69</v>
      </c>
      <c r="E11" t="s">
        <v>68</v>
      </c>
      <c r="F11" t="s">
        <v>82</v>
      </c>
    </row>
    <row r="12" spans="1:6">
      <c r="B12" t="s">
        <v>29</v>
      </c>
      <c r="C12" t="s">
        <v>70</v>
      </c>
      <c r="D12" t="s">
        <v>33</v>
      </c>
      <c r="E12" t="s">
        <v>31</v>
      </c>
    </row>
    <row r="13" spans="1:6">
      <c r="B13" t="s">
        <v>30</v>
      </c>
      <c r="C13" t="s">
        <v>71</v>
      </c>
      <c r="D13" t="s">
        <v>33</v>
      </c>
      <c r="E13" t="s">
        <v>35</v>
      </c>
    </row>
    <row r="15" spans="1:6">
      <c r="B15" t="s">
        <v>37</v>
      </c>
      <c r="C15" t="s">
        <v>70</v>
      </c>
      <c r="D15" t="s">
        <v>33</v>
      </c>
      <c r="E15" t="s">
        <v>38</v>
      </c>
      <c r="F15" t="s">
        <v>39</v>
      </c>
    </row>
    <row r="16" spans="1:6">
      <c r="B16" t="s">
        <v>206</v>
      </c>
      <c r="C16" t="s">
        <v>70</v>
      </c>
      <c r="D16" t="s">
        <v>33</v>
      </c>
      <c r="E16" t="s">
        <v>207</v>
      </c>
    </row>
    <row r="17" spans="1:7">
      <c r="B17" t="s">
        <v>60</v>
      </c>
      <c r="C17" t="s">
        <v>70</v>
      </c>
      <c r="D17" t="s">
        <v>33</v>
      </c>
      <c r="E17" t="s">
        <v>61</v>
      </c>
    </row>
    <row r="19" spans="1:7">
      <c r="B19" t="s">
        <v>37</v>
      </c>
      <c r="C19" t="s">
        <v>70</v>
      </c>
      <c r="D19" t="s">
        <v>33</v>
      </c>
      <c r="E19" t="s">
        <v>62</v>
      </c>
      <c r="F19" t="s">
        <v>63</v>
      </c>
    </row>
    <row r="20" spans="1:7">
      <c r="B20" t="s">
        <v>206</v>
      </c>
      <c r="C20" t="s">
        <v>70</v>
      </c>
      <c r="D20" t="s">
        <v>33</v>
      </c>
      <c r="E20" t="s">
        <v>64</v>
      </c>
      <c r="F20" t="s">
        <v>63</v>
      </c>
    </row>
    <row r="22" spans="1:7">
      <c r="A22" t="s">
        <v>211</v>
      </c>
      <c r="C22" t="s">
        <v>213</v>
      </c>
      <c r="F22" t="s">
        <v>82</v>
      </c>
    </row>
    <row r="23" spans="1:7">
      <c r="B23" t="s">
        <v>212</v>
      </c>
      <c r="C23" t="s">
        <v>72</v>
      </c>
      <c r="D23" t="s">
        <v>260</v>
      </c>
      <c r="F23" t="s">
        <v>317</v>
      </c>
    </row>
    <row r="24" spans="1:7">
      <c r="C24" t="s">
        <v>261</v>
      </c>
      <c r="F24" t="s">
        <v>318</v>
      </c>
      <c r="G24" t="str">
        <f>CONCATENATE(C24,"|",C25,"|",C26,"|",C27,"|",C28,"|",C29)</f>
        <v>G10 L20 P2 X-50 Y-50 Z30|G55|G0X0Y0Z0|G21 G90|F1000|G17</v>
      </c>
    </row>
    <row r="25" spans="1:7">
      <c r="C25" t="s">
        <v>316</v>
      </c>
      <c r="F25" t="s">
        <v>319</v>
      </c>
    </row>
    <row r="26" spans="1:7">
      <c r="C26" t="s">
        <v>83</v>
      </c>
      <c r="F26" t="s">
        <v>320</v>
      </c>
    </row>
    <row r="27" spans="1:7">
      <c r="C27" t="s">
        <v>75</v>
      </c>
      <c r="F27" t="s">
        <v>74</v>
      </c>
    </row>
    <row r="28" spans="1:7">
      <c r="C28" t="s">
        <v>77</v>
      </c>
      <c r="F28" t="s">
        <v>76</v>
      </c>
    </row>
    <row r="29" spans="1:7">
      <c r="C29" t="s">
        <v>78</v>
      </c>
      <c r="F29" t="s">
        <v>79</v>
      </c>
    </row>
    <row r="31" spans="1:7">
      <c r="D31" t="s">
        <v>214</v>
      </c>
      <c r="E31" t="s">
        <v>68</v>
      </c>
      <c r="F31" t="s">
        <v>82</v>
      </c>
    </row>
    <row r="32" spans="1:7">
      <c r="D32" t="s">
        <v>83</v>
      </c>
      <c r="E32" t="s">
        <v>90</v>
      </c>
      <c r="F32" t="s">
        <v>80</v>
      </c>
      <c r="G32" t="str">
        <f>CONCATENATE(D32,"|",E32)</f>
        <v>G0X0Y0Z0|G2 I20 (msg 360 CW circle)</v>
      </c>
    </row>
    <row r="33" spans="1:7">
      <c r="D33" t="s">
        <v>83</v>
      </c>
      <c r="E33" t="s">
        <v>91</v>
      </c>
      <c r="F33" t="s">
        <v>85</v>
      </c>
      <c r="G33" t="str">
        <f>CONCATENATE(D33,"|",E33)</f>
        <v>G0X0Y0Z0|G2 I20 Z-25 (msg 360 CW helix)</v>
      </c>
    </row>
    <row r="34" spans="1:7">
      <c r="D34" t="s">
        <v>83</v>
      </c>
      <c r="E34" t="s">
        <v>254</v>
      </c>
      <c r="F34" t="s">
        <v>81</v>
      </c>
      <c r="G34" t="str">
        <f>CONCATENATE(D34,"|",E34)</f>
        <v>G0X0Y0Z0|G3 I20 (msg 360 CCW circle)</v>
      </c>
    </row>
    <row r="35" spans="1:7">
      <c r="D35" t="s">
        <v>83</v>
      </c>
      <c r="E35" t="s">
        <v>255</v>
      </c>
      <c r="F35" t="s">
        <v>86</v>
      </c>
      <c r="G35" t="str">
        <f>CONCATENATE(D35,"|",E35)</f>
        <v>G0X0Y0Z0|G3 I20 Z-25 (msg 360 CCW helix)</v>
      </c>
    </row>
    <row r="37" spans="1:7">
      <c r="D37" t="s">
        <v>83</v>
      </c>
      <c r="E37" t="s">
        <v>256</v>
      </c>
      <c r="F37" t="s">
        <v>84</v>
      </c>
      <c r="G37" t="str">
        <f>CONCATENATE(D37,"|",E37)</f>
        <v>G0X0Y0Z0|G2 I20 X40 (msg 180 CW arc)</v>
      </c>
    </row>
    <row r="38" spans="1:7">
      <c r="D38" t="s">
        <v>83</v>
      </c>
      <c r="E38" t="s">
        <v>257</v>
      </c>
      <c r="F38" t="s">
        <v>87</v>
      </c>
      <c r="G38" t="str">
        <f>CONCATENATE(D38,"|",E38)</f>
        <v>G0X0Y0Z0|G2 I20 X40 Z-25 (msg 180 CW helix)</v>
      </c>
    </row>
    <row r="39" spans="1:7">
      <c r="D39" t="s">
        <v>83</v>
      </c>
      <c r="E39" t="s">
        <v>258</v>
      </c>
      <c r="F39" t="s">
        <v>88</v>
      </c>
      <c r="G39" t="str">
        <f>CONCATENATE(D39,"|",E39)</f>
        <v>G0X0Y0Z0|G3 I20 X40 (msg 180 CCW arc)</v>
      </c>
    </row>
    <row r="40" spans="1:7">
      <c r="D40" t="s">
        <v>83</v>
      </c>
      <c r="E40" t="s">
        <v>259</v>
      </c>
      <c r="F40" t="s">
        <v>89</v>
      </c>
      <c r="G40" t="str">
        <f>CONCATENATE(D40,"|",E40)</f>
        <v>G0X0Y0Z0|G3 I20 X40 Z-25 (msg 180 CCW helix)</v>
      </c>
    </row>
    <row r="42" spans="1:7">
      <c r="A42" t="s">
        <v>262</v>
      </c>
      <c r="C42" t="s">
        <v>213</v>
      </c>
    </row>
    <row r="43" spans="1:7">
      <c r="B43" t="s">
        <v>212</v>
      </c>
      <c r="C43" t="s">
        <v>72</v>
      </c>
      <c r="D43" t="s">
        <v>260</v>
      </c>
      <c r="F43" t="s">
        <v>317</v>
      </c>
    </row>
    <row r="44" spans="1:7">
      <c r="C44" t="s">
        <v>261</v>
      </c>
      <c r="F44" t="s">
        <v>318</v>
      </c>
      <c r="G44" t="str">
        <f>CONCATENATE(C44,"|",C45,"|",C46,"|",C47,"|",C48,"|",C49)</f>
        <v>G10 L20 P2 X-50 Y-50 Z30|G55|G0X0Y0Z0|G21 G90|F1000|G18</v>
      </c>
    </row>
    <row r="45" spans="1:7">
      <c r="C45" t="s">
        <v>316</v>
      </c>
      <c r="F45" t="s">
        <v>319</v>
      </c>
    </row>
    <row r="46" spans="1:7">
      <c r="C46" t="s">
        <v>83</v>
      </c>
      <c r="F46" t="s">
        <v>320</v>
      </c>
    </row>
    <row r="47" spans="1:7">
      <c r="C47" t="s">
        <v>75</v>
      </c>
      <c r="F47" t="s">
        <v>74</v>
      </c>
    </row>
    <row r="48" spans="1:7">
      <c r="C48" t="s">
        <v>77</v>
      </c>
      <c r="F48" t="s">
        <v>76</v>
      </c>
    </row>
    <row r="49" spans="3:7">
      <c r="C49" t="s">
        <v>263</v>
      </c>
      <c r="F49" t="s">
        <v>79</v>
      </c>
    </row>
    <row r="51" spans="3:7">
      <c r="D51" t="s">
        <v>214</v>
      </c>
      <c r="E51" t="s">
        <v>68</v>
      </c>
      <c r="F51" t="s">
        <v>82</v>
      </c>
    </row>
    <row r="52" spans="3:7">
      <c r="D52" t="s">
        <v>83</v>
      </c>
      <c r="E52" t="s">
        <v>90</v>
      </c>
      <c r="F52" t="s">
        <v>80</v>
      </c>
      <c r="G52" t="str">
        <f>CONCATENATE(D52,"|",E52)</f>
        <v>G0X0Y0Z0|G2 I20 (msg 360 CW circle)</v>
      </c>
    </row>
    <row r="53" spans="3:7">
      <c r="D53" t="s">
        <v>83</v>
      </c>
      <c r="E53" t="s">
        <v>264</v>
      </c>
      <c r="F53" t="s">
        <v>85</v>
      </c>
      <c r="G53" t="str">
        <f>CONCATENATE(D53,"|",E53)</f>
        <v>G0X0Y0Z0|G2 I20 Y-25 (msg 360 CW helix)</v>
      </c>
    </row>
    <row r="54" spans="3:7">
      <c r="D54" t="s">
        <v>83</v>
      </c>
      <c r="E54" t="s">
        <v>254</v>
      </c>
      <c r="F54" t="s">
        <v>81</v>
      </c>
      <c r="G54" t="str">
        <f>CONCATENATE(D54,"|",E54)</f>
        <v>G0X0Y0Z0|G3 I20 (msg 360 CCW circle)</v>
      </c>
    </row>
    <row r="55" spans="3:7">
      <c r="D55" t="s">
        <v>83</v>
      </c>
      <c r="E55" t="s">
        <v>265</v>
      </c>
      <c r="F55" t="s">
        <v>86</v>
      </c>
      <c r="G55" t="str">
        <f>CONCATENATE(D55,"|",E55)</f>
        <v>G0X0Y0Z0|G3 I20 Y-25 (msg 360 CCW helix)</v>
      </c>
    </row>
    <row r="57" spans="3:7">
      <c r="D57" t="s">
        <v>83</v>
      </c>
      <c r="E57" t="s">
        <v>256</v>
      </c>
      <c r="F57" t="s">
        <v>84</v>
      </c>
      <c r="G57" t="str">
        <f>CONCATENATE(D57,"|",E57)</f>
        <v>G0X0Y0Z0|G2 I20 X40 (msg 180 CW arc)</v>
      </c>
    </row>
    <row r="58" spans="3:7">
      <c r="D58" t="s">
        <v>83</v>
      </c>
      <c r="E58" t="s">
        <v>143</v>
      </c>
      <c r="F58" t="s">
        <v>87</v>
      </c>
      <c r="G58" t="str">
        <f>CONCATENATE(D58,"|",E58)</f>
        <v>G0X0Y0Z0|G2 I20 X40 Y-25 (msg 180 CW helix)</v>
      </c>
    </row>
    <row r="59" spans="3:7">
      <c r="D59" t="s">
        <v>83</v>
      </c>
      <c r="E59" t="s">
        <v>258</v>
      </c>
      <c r="F59" t="s">
        <v>88</v>
      </c>
      <c r="G59" t="str">
        <f>CONCATENATE(D59,"|",E59)</f>
        <v>G0X0Y0Z0|G3 I20 X40 (msg 180 CCW arc)</v>
      </c>
    </row>
    <row r="60" spans="3:7">
      <c r="D60" t="s">
        <v>83</v>
      </c>
      <c r="E60" t="s">
        <v>144</v>
      </c>
      <c r="F60" t="s">
        <v>89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5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2015-04-14T19:42:57Z</dcterms:created>
  <dcterms:modified xsi:type="dcterms:W3CDTF">2015-05-03T13:14:03Z</dcterms:modified>
</cp:coreProperties>
</file>