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la\Documents\CodingNomads\matplotlib_practice\happiness_index\"/>
    </mc:Choice>
  </mc:AlternateContent>
  <xr:revisionPtr revIDLastSave="0" documentId="13_ncr:1_{42E0BE8E-2F55-491D-B684-446164E778C7}" xr6:coauthVersionLast="45" xr6:coauthVersionMax="45" xr10:uidLastSave="{00000000-0000-0000-0000-000000000000}"/>
  <bookViews>
    <workbookView xWindow="-108" yWindow="-108" windowWidth="23256" windowHeight="12576" xr2:uid="{C27F00D8-9EF5-4D25-A4DA-87CC9ABD5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" i="1" l="1"/>
</calcChain>
</file>

<file path=xl/sharedStrings.xml><?xml version="1.0" encoding="utf-8"?>
<sst xmlns="http://schemas.openxmlformats.org/spreadsheetml/2006/main" count="163" uniqueCount="163">
  <si>
    <t>Country</t>
  </si>
  <si>
    <t>Denmark</t>
  </si>
  <si>
    <t>Switzerland</t>
  </si>
  <si>
    <t>Iceland</t>
  </si>
  <si>
    <t>Norway</t>
  </si>
  <si>
    <t>Finland</t>
  </si>
  <si>
    <t>Canada</t>
  </si>
  <si>
    <t>Netherlands</t>
  </si>
  <si>
    <t>New Zealand</t>
  </si>
  <si>
    <t>Australia</t>
  </si>
  <si>
    <t>Sweden</t>
  </si>
  <si>
    <t>Israel</t>
  </si>
  <si>
    <t>Austria</t>
  </si>
  <si>
    <t>United States</t>
  </si>
  <si>
    <t>Costa Rica</t>
  </si>
  <si>
    <t>Puerto Rico</t>
  </si>
  <si>
    <t>Germany</t>
  </si>
  <si>
    <t>Brazil</t>
  </si>
  <si>
    <t>Belgium</t>
  </si>
  <si>
    <t>Ireland</t>
  </si>
  <si>
    <t>Luxembourg</t>
  </si>
  <si>
    <t>Mexico</t>
  </si>
  <si>
    <t>Singapore</t>
  </si>
  <si>
    <t>United Kingdom</t>
  </si>
  <si>
    <t>Chile</t>
  </si>
  <si>
    <t>Panama</t>
  </si>
  <si>
    <t>Argentina</t>
  </si>
  <si>
    <t>Czech Republic</t>
  </si>
  <si>
    <t>United Arab Emirates</t>
  </si>
  <si>
    <t>Uruguay</t>
  </si>
  <si>
    <t>Malta</t>
  </si>
  <si>
    <t>Colombia</t>
  </si>
  <si>
    <t>France</t>
  </si>
  <si>
    <t>Thailand</t>
  </si>
  <si>
    <t>Saudi Arabia</t>
  </si>
  <si>
    <t>Taiwan</t>
  </si>
  <si>
    <t>Qatar</t>
  </si>
  <si>
    <t>Spain</t>
  </si>
  <si>
    <t>Algeria</t>
  </si>
  <si>
    <t>Guatemala</t>
  </si>
  <si>
    <t>Suriname</t>
  </si>
  <si>
    <t>Kuwait</t>
  </si>
  <si>
    <t>Bahrain</t>
  </si>
  <si>
    <t>Trinidad and Tobago</t>
  </si>
  <si>
    <t>Venezuela</t>
  </si>
  <si>
    <t>Slovakia</t>
  </si>
  <si>
    <t>El Salvador</t>
  </si>
  <si>
    <t>Malaysia</t>
  </si>
  <si>
    <t>Nicaragua</t>
  </si>
  <si>
    <t>Uzbekistan</t>
  </si>
  <si>
    <t>Italy</t>
  </si>
  <si>
    <t>Ecuador</t>
  </si>
  <si>
    <t>Belize</t>
  </si>
  <si>
    <t>Japan</t>
  </si>
  <si>
    <t>Kazakhstan</t>
  </si>
  <si>
    <t>Moldova</t>
  </si>
  <si>
    <t>Russia</t>
  </si>
  <si>
    <t>Poland</t>
  </si>
  <si>
    <t>South Korea</t>
  </si>
  <si>
    <t>Bolivia</t>
  </si>
  <si>
    <t>Lithuania</t>
  </si>
  <si>
    <t>Belarus</t>
  </si>
  <si>
    <t>North Cyprus</t>
  </si>
  <si>
    <t>Slovenia</t>
  </si>
  <si>
    <t>Peru</t>
  </si>
  <si>
    <t>Turkmenistan</t>
  </si>
  <si>
    <t>Mauritius</t>
  </si>
  <si>
    <t>Libya</t>
  </si>
  <si>
    <t>Latvia</t>
  </si>
  <si>
    <t>Cyprus</t>
  </si>
  <si>
    <t>Paraguay</t>
  </si>
  <si>
    <t>Romania</t>
  </si>
  <si>
    <t>Estonia</t>
  </si>
  <si>
    <t>Jamaica</t>
  </si>
  <si>
    <t>Croatia</t>
  </si>
  <si>
    <t>Hong Kong</t>
  </si>
  <si>
    <t>Somalia</t>
  </si>
  <si>
    <t>Kosovo</t>
  </si>
  <si>
    <t>Turkey</t>
  </si>
  <si>
    <t>Indonesia</t>
  </si>
  <si>
    <t>Jordan</t>
  </si>
  <si>
    <t>Azerbaijan</t>
  </si>
  <si>
    <t>Philippines</t>
  </si>
  <si>
    <t>China</t>
  </si>
  <si>
    <t>Bhutan</t>
  </si>
  <si>
    <t>Kyrgyzstan</t>
  </si>
  <si>
    <t>Serbia</t>
  </si>
  <si>
    <t>Bosnia and Herzegovina</t>
  </si>
  <si>
    <t>Montenegro</t>
  </si>
  <si>
    <t>Dominican Republic</t>
  </si>
  <si>
    <t>Morocco</t>
  </si>
  <si>
    <t>Hungary</t>
  </si>
  <si>
    <t>Pakistan</t>
  </si>
  <si>
    <t>Lebanon</t>
  </si>
  <si>
    <t>Portugal</t>
  </si>
  <si>
    <t>Macedonia</t>
  </si>
  <si>
    <t>Vietnam</t>
  </si>
  <si>
    <t>Somaliland Region</t>
  </si>
  <si>
    <t>Tunisia</t>
  </si>
  <si>
    <t>Greece</t>
  </si>
  <si>
    <t>Tajikistan</t>
  </si>
  <si>
    <t>Mongolia</t>
  </si>
  <si>
    <t>Laos</t>
  </si>
  <si>
    <t>Nigeria</t>
  </si>
  <si>
    <t>Honduras</t>
  </si>
  <si>
    <t>Iran</t>
  </si>
  <si>
    <t>Zambia</t>
  </si>
  <si>
    <t>Nepal</t>
  </si>
  <si>
    <t>Palestinian Territories</t>
  </si>
  <si>
    <t>Albania</t>
  </si>
  <si>
    <t>Bangladesh</t>
  </si>
  <si>
    <t>Sierra Leone</t>
  </si>
  <si>
    <t>Iraq</t>
  </si>
  <si>
    <t>Namibia</t>
  </si>
  <si>
    <t>Cameroon</t>
  </si>
  <si>
    <t>Ethiopia</t>
  </si>
  <si>
    <t>South Africa</t>
  </si>
  <si>
    <t>Sri Lanka</t>
  </si>
  <si>
    <t>India</t>
  </si>
  <si>
    <t>Myanmar</t>
  </si>
  <si>
    <t>Egypt</t>
  </si>
  <si>
    <t>Armenia</t>
  </si>
  <si>
    <t>Kenya</t>
  </si>
  <si>
    <t>Ukraine</t>
  </si>
  <si>
    <t>Ghana</t>
  </si>
  <si>
    <t>Congo (Kinshasa)</t>
  </si>
  <si>
    <t>Georgia</t>
  </si>
  <si>
    <t>Congo (Brazzaville)</t>
  </si>
  <si>
    <t>Senegal</t>
  </si>
  <si>
    <t>Bulgaria</t>
  </si>
  <si>
    <t>Mauritania</t>
  </si>
  <si>
    <t>Zimbabwe</t>
  </si>
  <si>
    <t>Malawi</t>
  </si>
  <si>
    <t>Sudan</t>
  </si>
  <si>
    <t>Gabon</t>
  </si>
  <si>
    <t>Mali</t>
  </si>
  <si>
    <t>Haiti</t>
  </si>
  <si>
    <t>Botswana</t>
  </si>
  <si>
    <t>Comoros</t>
  </si>
  <si>
    <t>Ivory Coast</t>
  </si>
  <si>
    <t>Cambodia</t>
  </si>
  <si>
    <t>Angola</t>
  </si>
  <si>
    <t>Niger</t>
  </si>
  <si>
    <t>South Sudan</t>
  </si>
  <si>
    <t>Chad</t>
  </si>
  <si>
    <t>Burkina Faso</t>
  </si>
  <si>
    <t>Uganda</t>
  </si>
  <si>
    <t>Yemen</t>
  </si>
  <si>
    <t>Madagascar</t>
  </si>
  <si>
    <t>Tanzania</t>
  </si>
  <si>
    <t>Liberia</t>
  </si>
  <si>
    <t>Guinea</t>
  </si>
  <si>
    <t>Rwanda</t>
  </si>
  <si>
    <t>Benin</t>
  </si>
  <si>
    <t>Afghanistan</t>
  </si>
  <si>
    <t>Togo</t>
  </si>
  <si>
    <t>Syria</t>
  </si>
  <si>
    <t>Burundi</t>
  </si>
  <si>
    <t>2015 score</t>
  </si>
  <si>
    <t>2016 score</t>
  </si>
  <si>
    <t>Change</t>
  </si>
  <si>
    <t>2017 score</t>
  </si>
  <si>
    <t>2 year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</si>
</sst>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5F38-2B98-465E-AEA8-C25D964C3E35}">
  <dimension ref="A1:G159"/>
  <sheetViews>
    <sheetView tabSelected="1" workbookViewId="0">
      <selection activeCell="P13" sqref="P13"/>
    </sheetView>
  </sheetViews>
  <sheetFormatPr defaultRowHeight="14.4" x14ac:dyDescent="0.3"/>
  <sheetData>
    <row r="1" spans="1:7" x14ac:dyDescent="0.3">
      <c r="D1" s="3">
        <f>AVERAGE(D3:D159)</f>
        <v>-7.8384509080441599E-4</v>
      </c>
      <c r="G1" s="3">
        <f>AVERAGE(G3:G159)</f>
        <v>3.997930638574434E-3</v>
      </c>
    </row>
    <row r="2" spans="1:7" x14ac:dyDescent="0.3">
      <c r="A2" s="1" t="s">
        <v>0</v>
      </c>
      <c r="B2" t="s">
        <v>158</v>
      </c>
      <c r="C2" t="s">
        <v>159</v>
      </c>
      <c r="D2" t="s">
        <v>160</v>
      </c>
      <c r="F2" t="s">
        <v>161</v>
      </c>
      <c r="G2" t="s">
        <v>162</v>
      </c>
    </row>
    <row r="3" spans="1:7" x14ac:dyDescent="0.3">
      <c r="A3" t="s">
        <v>1</v>
      </c>
      <c r="B3">
        <v>7.5270000000000001</v>
      </c>
      <c r="C3">
        <v>7.5259999999999998</v>
      </c>
      <c r="D3" s="2">
        <f>IFERROR((C3/B3)-1,"")</f>
        <v>-1.3285505513493945E-4</v>
      </c>
      <c r="F3">
        <v>7.5219998359680202</v>
      </c>
      <c r="G3" s="2">
        <f>IFERROR((F3/B3)-1,"")</f>
        <v>-6.6429706815196443E-4</v>
      </c>
    </row>
    <row r="4" spans="1:7" x14ac:dyDescent="0.3">
      <c r="A4" t="s">
        <v>2</v>
      </c>
      <c r="B4">
        <v>7.5869999999999997</v>
      </c>
      <c r="C4">
        <v>7.5090000000000003</v>
      </c>
      <c r="D4" s="2">
        <f t="shared" ref="D4:D67" si="0">IFERROR((C4/B4)-1,"")</f>
        <v>-1.0280743376828716E-2</v>
      </c>
      <c r="F4">
        <v>7.4939999580383301</v>
      </c>
      <c r="G4" s="2">
        <f t="shared" ref="G4:G67" si="1">IFERROR((F4/B4)-1,"")</f>
        <v>-1.225781494156708E-2</v>
      </c>
    </row>
    <row r="5" spans="1:7" x14ac:dyDescent="0.3">
      <c r="A5" t="s">
        <v>3</v>
      </c>
      <c r="B5">
        <v>7.5609999999999999</v>
      </c>
      <c r="C5">
        <v>7.5010000000000003</v>
      </c>
      <c r="D5" s="2">
        <f t="shared" si="0"/>
        <v>-7.9354582727152456E-3</v>
      </c>
      <c r="F5">
        <v>7.5040001869201696</v>
      </c>
      <c r="G5" s="2">
        <f t="shared" si="1"/>
        <v>-7.5386606374593379E-3</v>
      </c>
    </row>
    <row r="6" spans="1:7" x14ac:dyDescent="0.3">
      <c r="A6" t="s">
        <v>4</v>
      </c>
      <c r="B6">
        <v>7.5220000000000002</v>
      </c>
      <c r="C6">
        <v>7.4980000000000002</v>
      </c>
      <c r="D6" s="2">
        <f t="shared" si="0"/>
        <v>-3.19064078702469E-3</v>
      </c>
      <c r="F6">
        <v>7.5370001792907697</v>
      </c>
      <c r="G6" s="2">
        <f t="shared" si="1"/>
        <v>1.994174327408782E-3</v>
      </c>
    </row>
    <row r="7" spans="1:7" x14ac:dyDescent="0.3">
      <c r="A7" t="s">
        <v>5</v>
      </c>
      <c r="B7">
        <v>7.4059999999999997</v>
      </c>
      <c r="C7">
        <v>7.4130000000000003</v>
      </c>
      <c r="D7" s="2">
        <f t="shared" si="0"/>
        <v>9.4517958412110303E-4</v>
      </c>
      <c r="F7">
        <v>7.4689998626709002</v>
      </c>
      <c r="G7" s="2">
        <f t="shared" si="1"/>
        <v>8.5065977141371985E-3</v>
      </c>
    </row>
    <row r="8" spans="1:7" x14ac:dyDescent="0.3">
      <c r="A8" t="s">
        <v>6</v>
      </c>
      <c r="B8">
        <v>7.4269999999999996</v>
      </c>
      <c r="C8">
        <v>7.4039999999999999</v>
      </c>
      <c r="D8" s="2">
        <f t="shared" si="0"/>
        <v>-3.0968089403526911E-3</v>
      </c>
      <c r="F8">
        <v>7.31599998474121</v>
      </c>
      <c r="G8" s="2">
        <f t="shared" si="1"/>
        <v>-1.4945471288378864E-2</v>
      </c>
    </row>
    <row r="9" spans="1:7" x14ac:dyDescent="0.3">
      <c r="A9" t="s">
        <v>7</v>
      </c>
      <c r="B9">
        <v>7.3780000000000001</v>
      </c>
      <c r="C9">
        <v>7.3390000000000004</v>
      </c>
      <c r="D9" s="2">
        <f t="shared" si="0"/>
        <v>-5.2859853618866248E-3</v>
      </c>
      <c r="F9">
        <v>7.3769998550415004</v>
      </c>
      <c r="G9" s="2">
        <f t="shared" si="1"/>
        <v>-1.355577335998559E-4</v>
      </c>
    </row>
    <row r="10" spans="1:7" x14ac:dyDescent="0.3">
      <c r="A10" t="s">
        <v>8</v>
      </c>
      <c r="B10">
        <v>7.2859999999999996</v>
      </c>
      <c r="C10">
        <v>7.3339999999999996</v>
      </c>
      <c r="D10" s="2">
        <f t="shared" si="0"/>
        <v>6.5879769420806866E-3</v>
      </c>
      <c r="F10">
        <v>7.3140001296997097</v>
      </c>
      <c r="G10" s="2">
        <f t="shared" si="1"/>
        <v>3.8430043507700073E-3</v>
      </c>
    </row>
    <row r="11" spans="1:7" x14ac:dyDescent="0.3">
      <c r="A11" t="s">
        <v>9</v>
      </c>
      <c r="B11">
        <v>7.2839999999999998</v>
      </c>
      <c r="C11">
        <v>7.3129999999999997</v>
      </c>
      <c r="D11" s="2">
        <f t="shared" si="0"/>
        <v>3.9813289401426921E-3</v>
      </c>
      <c r="F11">
        <v>7.2839999198913601</v>
      </c>
      <c r="G11" s="2">
        <f t="shared" si="1"/>
        <v>-1.0997891264352688E-8</v>
      </c>
    </row>
    <row r="12" spans="1:7" x14ac:dyDescent="0.3">
      <c r="A12" t="s">
        <v>10</v>
      </c>
      <c r="B12">
        <v>7.3639999999999999</v>
      </c>
      <c r="C12">
        <v>7.2910000000000004</v>
      </c>
      <c r="D12" s="2">
        <f t="shared" si="0"/>
        <v>-9.9130907115697608E-3</v>
      </c>
      <c r="F12">
        <v>7.2839999198913601</v>
      </c>
      <c r="G12" s="2">
        <f t="shared" si="1"/>
        <v>-1.0863671932188956E-2</v>
      </c>
    </row>
    <row r="13" spans="1:7" x14ac:dyDescent="0.3">
      <c r="A13" t="s">
        <v>11</v>
      </c>
      <c r="B13">
        <v>7.2779999999999996</v>
      </c>
      <c r="C13">
        <v>7.2670000000000003</v>
      </c>
      <c r="D13" s="2">
        <f t="shared" si="0"/>
        <v>-1.5114042319317456E-3</v>
      </c>
      <c r="F13">
        <v>7.2129998207092303</v>
      </c>
      <c r="G13" s="2">
        <f t="shared" si="1"/>
        <v>-8.9310496414907181E-3</v>
      </c>
    </row>
    <row r="14" spans="1:7" x14ac:dyDescent="0.3">
      <c r="A14" t="s">
        <v>12</v>
      </c>
      <c r="B14">
        <v>7.2</v>
      </c>
      <c r="C14">
        <v>7.1189999999999998</v>
      </c>
      <c r="D14" s="2">
        <f t="shared" si="0"/>
        <v>-1.1250000000000093E-2</v>
      </c>
      <c r="F14">
        <v>7.0060000419616699</v>
      </c>
      <c r="G14" s="2">
        <f t="shared" si="1"/>
        <v>-2.6944438616434807E-2</v>
      </c>
    </row>
    <row r="15" spans="1:7" x14ac:dyDescent="0.3">
      <c r="A15" t="s">
        <v>13</v>
      </c>
      <c r="B15">
        <v>7.1189999999999998</v>
      </c>
      <c r="C15">
        <v>7.1040000000000001</v>
      </c>
      <c r="D15" s="2">
        <f t="shared" si="0"/>
        <v>-2.1070375052675283E-3</v>
      </c>
      <c r="F15">
        <v>6.9930000305175799</v>
      </c>
      <c r="G15" s="2">
        <f t="shared" si="1"/>
        <v>-1.7699110757468772E-2</v>
      </c>
    </row>
    <row r="16" spans="1:7" x14ac:dyDescent="0.3">
      <c r="A16" t="s">
        <v>14</v>
      </c>
      <c r="B16">
        <v>7.226</v>
      </c>
      <c r="C16">
        <v>7.0869999999999997</v>
      </c>
      <c r="D16" s="2">
        <f t="shared" si="0"/>
        <v>-1.9236091890395879E-2</v>
      </c>
      <c r="F16">
        <v>7.0789999961853001</v>
      </c>
      <c r="G16" s="2">
        <f t="shared" si="1"/>
        <v>-2.0343205620633853E-2</v>
      </c>
    </row>
    <row r="17" spans="1:7" x14ac:dyDescent="0.3">
      <c r="A17" t="s">
        <v>15</v>
      </c>
      <c r="B17" t="e">
        <v>#N/A</v>
      </c>
      <c r="C17">
        <v>7.0389999999999997</v>
      </c>
      <c r="D17" s="2" t="str">
        <f t="shared" si="0"/>
        <v/>
      </c>
      <c r="F17" t="e">
        <v>#N/A</v>
      </c>
      <c r="G17" s="2" t="str">
        <f t="shared" si="1"/>
        <v/>
      </c>
    </row>
    <row r="18" spans="1:7" x14ac:dyDescent="0.3">
      <c r="A18" t="s">
        <v>16</v>
      </c>
      <c r="B18">
        <v>6.75</v>
      </c>
      <c r="C18">
        <v>6.9939999999999998</v>
      </c>
      <c r="D18" s="2">
        <f t="shared" si="0"/>
        <v>3.614814814814804E-2</v>
      </c>
      <c r="F18">
        <v>6.9510002136230504</v>
      </c>
      <c r="G18" s="2">
        <f t="shared" si="1"/>
        <v>2.9777809425637125E-2</v>
      </c>
    </row>
    <row r="19" spans="1:7" x14ac:dyDescent="0.3">
      <c r="A19" t="s">
        <v>17</v>
      </c>
      <c r="B19">
        <v>6.9829999999999997</v>
      </c>
      <c r="C19">
        <v>6.952</v>
      </c>
      <c r="D19" s="2">
        <f t="shared" si="0"/>
        <v>-4.4393527137333022E-3</v>
      </c>
      <c r="F19">
        <v>6.6350002288818404</v>
      </c>
      <c r="G19" s="2">
        <f t="shared" si="1"/>
        <v>-4.9835281557806033E-2</v>
      </c>
    </row>
    <row r="20" spans="1:7" x14ac:dyDescent="0.3">
      <c r="A20" t="s">
        <v>18</v>
      </c>
      <c r="B20">
        <v>6.9370000000000003</v>
      </c>
      <c r="C20">
        <v>6.9290000000000003</v>
      </c>
      <c r="D20" s="2">
        <f t="shared" si="0"/>
        <v>-1.1532362692806553E-3</v>
      </c>
      <c r="F20">
        <v>6.8909997940063503</v>
      </c>
      <c r="G20" s="2">
        <f t="shared" si="1"/>
        <v>-6.6311382432824306E-3</v>
      </c>
    </row>
    <row r="21" spans="1:7" x14ac:dyDescent="0.3">
      <c r="A21" t="s">
        <v>19</v>
      </c>
      <c r="B21">
        <v>6.94</v>
      </c>
      <c r="C21">
        <v>6.907</v>
      </c>
      <c r="D21" s="2">
        <f t="shared" si="0"/>
        <v>-4.755043227665734E-3</v>
      </c>
      <c r="F21">
        <v>6.9770002365112296</v>
      </c>
      <c r="G21" s="2">
        <f t="shared" si="1"/>
        <v>5.33144618317416E-3</v>
      </c>
    </row>
    <row r="22" spans="1:7" x14ac:dyDescent="0.3">
      <c r="A22" t="s">
        <v>20</v>
      </c>
      <c r="B22">
        <v>6.9459999999999997</v>
      </c>
      <c r="C22">
        <v>6.8710000000000004</v>
      </c>
      <c r="D22" s="2">
        <f t="shared" si="0"/>
        <v>-1.0797581341779328E-2</v>
      </c>
      <c r="F22">
        <v>6.8629999160766602</v>
      </c>
      <c r="G22" s="2">
        <f t="shared" si="1"/>
        <v>-1.1949335433823705E-2</v>
      </c>
    </row>
    <row r="23" spans="1:7" x14ac:dyDescent="0.3">
      <c r="A23" t="s">
        <v>21</v>
      </c>
      <c r="B23">
        <v>7.1870000000000003</v>
      </c>
      <c r="C23">
        <v>6.7779999999999996</v>
      </c>
      <c r="D23" s="2">
        <f t="shared" si="0"/>
        <v>-5.6908306664811614E-2</v>
      </c>
      <c r="F23">
        <v>6.5780000686645499</v>
      </c>
      <c r="G23" s="2">
        <f t="shared" si="1"/>
        <v>-8.4736319929796911E-2</v>
      </c>
    </row>
    <row r="24" spans="1:7" x14ac:dyDescent="0.3">
      <c r="A24" t="s">
        <v>22</v>
      </c>
      <c r="B24">
        <v>6.798</v>
      </c>
      <c r="C24">
        <v>6.7389999999999999</v>
      </c>
      <c r="D24" s="2">
        <f t="shared" si="0"/>
        <v>-8.6790232421301017E-3</v>
      </c>
      <c r="F24">
        <v>6.57200002670288</v>
      </c>
      <c r="G24" s="2">
        <f t="shared" si="1"/>
        <v>-3.3245068151974144E-2</v>
      </c>
    </row>
    <row r="25" spans="1:7" x14ac:dyDescent="0.3">
      <c r="A25" t="s">
        <v>23</v>
      </c>
      <c r="B25">
        <v>6.867</v>
      </c>
      <c r="C25">
        <v>6.7249999999999996</v>
      </c>
      <c r="D25" s="2">
        <f t="shared" si="0"/>
        <v>-2.0678607834571205E-2</v>
      </c>
      <c r="F25">
        <v>6.7140002250671396</v>
      </c>
      <c r="G25" s="2">
        <f t="shared" si="1"/>
        <v>-2.2280439046579392E-2</v>
      </c>
    </row>
    <row r="26" spans="1:7" x14ac:dyDescent="0.3">
      <c r="A26" t="s">
        <v>24</v>
      </c>
      <c r="B26">
        <v>6.67</v>
      </c>
      <c r="C26">
        <v>6.7050000000000001</v>
      </c>
      <c r="D26" s="2">
        <f t="shared" si="0"/>
        <v>5.2473763118441319E-3</v>
      </c>
      <c r="F26">
        <v>6.65199995040894</v>
      </c>
      <c r="G26" s="2">
        <f t="shared" si="1"/>
        <v>-2.698658109604235E-3</v>
      </c>
    </row>
    <row r="27" spans="1:7" x14ac:dyDescent="0.3">
      <c r="A27" t="s">
        <v>25</v>
      </c>
      <c r="B27">
        <v>6.7859999999999996</v>
      </c>
      <c r="C27">
        <v>6.7009999999999996</v>
      </c>
      <c r="D27" s="2">
        <f t="shared" si="0"/>
        <v>-1.252578838785734E-2</v>
      </c>
      <c r="F27">
        <v>6.4520001411437997</v>
      </c>
      <c r="G27" s="2">
        <f t="shared" si="1"/>
        <v>-4.9218959454199851E-2</v>
      </c>
    </row>
    <row r="28" spans="1:7" x14ac:dyDescent="0.3">
      <c r="A28" t="s">
        <v>26</v>
      </c>
      <c r="B28">
        <v>6.5739999999999998</v>
      </c>
      <c r="C28">
        <v>6.65</v>
      </c>
      <c r="D28" s="2">
        <f t="shared" si="0"/>
        <v>1.1560693641618602E-2</v>
      </c>
      <c r="F28">
        <v>6.59899997711182</v>
      </c>
      <c r="G28" s="2">
        <f t="shared" si="1"/>
        <v>3.8028562689109702E-3</v>
      </c>
    </row>
    <row r="29" spans="1:7" x14ac:dyDescent="0.3">
      <c r="A29" t="s">
        <v>27</v>
      </c>
      <c r="B29">
        <v>6.5049999999999999</v>
      </c>
      <c r="C29">
        <v>6.5960000000000001</v>
      </c>
      <c r="D29" s="2">
        <f t="shared" si="0"/>
        <v>1.3989239046886981E-2</v>
      </c>
      <c r="F29">
        <v>6.6090002059936497</v>
      </c>
      <c r="G29" s="2">
        <f t="shared" si="1"/>
        <v>1.5987733434842388E-2</v>
      </c>
    </row>
    <row r="30" spans="1:7" x14ac:dyDescent="0.3">
      <c r="A30" t="s">
        <v>28</v>
      </c>
      <c r="B30">
        <v>6.9009999999999998</v>
      </c>
      <c r="C30">
        <v>6.5730000000000004</v>
      </c>
      <c r="D30" s="2">
        <f t="shared" si="0"/>
        <v>-4.7529343573395111E-2</v>
      </c>
      <c r="F30">
        <v>6.6479997634887704</v>
      </c>
      <c r="G30" s="2">
        <f t="shared" si="1"/>
        <v>-3.6661387699062353E-2</v>
      </c>
    </row>
    <row r="31" spans="1:7" x14ac:dyDescent="0.3">
      <c r="A31" t="s">
        <v>29</v>
      </c>
      <c r="B31">
        <v>6.4850000000000003</v>
      </c>
      <c r="C31">
        <v>6.5449999999999999</v>
      </c>
      <c r="D31" s="2">
        <f t="shared" si="0"/>
        <v>9.2521202775635025E-3</v>
      </c>
      <c r="F31">
        <v>6.4539999961853001</v>
      </c>
      <c r="G31" s="2">
        <f t="shared" si="1"/>
        <v>-4.7802627316423374E-3</v>
      </c>
    </row>
    <row r="32" spans="1:7" x14ac:dyDescent="0.3">
      <c r="A32" t="s">
        <v>30</v>
      </c>
      <c r="B32">
        <v>6.3019999999999996</v>
      </c>
      <c r="C32">
        <v>6.4880000000000004</v>
      </c>
      <c r="D32" s="2">
        <f t="shared" si="0"/>
        <v>2.9514439860361952E-2</v>
      </c>
      <c r="F32">
        <v>6.52699995040894</v>
      </c>
      <c r="G32" s="2">
        <f t="shared" si="1"/>
        <v>3.5702943574887458E-2</v>
      </c>
    </row>
    <row r="33" spans="1:7" x14ac:dyDescent="0.3">
      <c r="A33" t="s">
        <v>31</v>
      </c>
      <c r="B33">
        <v>6.4770000000000003</v>
      </c>
      <c r="C33">
        <v>6.4809999999999999</v>
      </c>
      <c r="D33" s="2">
        <f t="shared" si="0"/>
        <v>6.1756986259053903E-4</v>
      </c>
      <c r="F33">
        <v>6.3569998741149902</v>
      </c>
      <c r="G33" s="2">
        <f t="shared" si="1"/>
        <v>-1.8527115313418219E-2</v>
      </c>
    </row>
    <row r="34" spans="1:7" x14ac:dyDescent="0.3">
      <c r="A34" t="s">
        <v>32</v>
      </c>
      <c r="B34">
        <v>6.5750000000000002</v>
      </c>
      <c r="C34">
        <v>6.4779999999999998</v>
      </c>
      <c r="D34" s="2">
        <f t="shared" si="0"/>
        <v>-1.4752851711026693E-2</v>
      </c>
      <c r="F34">
        <v>6.4419999122619602</v>
      </c>
      <c r="G34" s="2">
        <f t="shared" si="1"/>
        <v>-2.0228150226317854E-2</v>
      </c>
    </row>
    <row r="35" spans="1:7" x14ac:dyDescent="0.3">
      <c r="A35" t="s">
        <v>33</v>
      </c>
      <c r="B35">
        <v>6.4550000000000001</v>
      </c>
      <c r="C35">
        <v>6.4740000000000002</v>
      </c>
      <c r="D35" s="2">
        <f t="shared" si="0"/>
        <v>2.9434546862896482E-3</v>
      </c>
      <c r="F35">
        <v>6.4239997863769496</v>
      </c>
      <c r="G35" s="2">
        <f t="shared" si="1"/>
        <v>-4.802511792881603E-3</v>
      </c>
    </row>
    <row r="36" spans="1:7" x14ac:dyDescent="0.3">
      <c r="A36" t="s">
        <v>34</v>
      </c>
      <c r="B36">
        <v>6.4109999999999996</v>
      </c>
      <c r="C36">
        <v>6.3789999999999996</v>
      </c>
      <c r="D36" s="2">
        <f t="shared" si="0"/>
        <v>-4.991420995164586E-3</v>
      </c>
      <c r="F36">
        <v>6.3439998626709002</v>
      </c>
      <c r="G36" s="2">
        <f t="shared" si="1"/>
        <v>-1.0450809129480487E-2</v>
      </c>
    </row>
    <row r="37" spans="1:7" x14ac:dyDescent="0.3">
      <c r="A37" t="s">
        <v>35</v>
      </c>
      <c r="B37">
        <v>6.298</v>
      </c>
      <c r="C37">
        <v>6.3789999999999996</v>
      </c>
      <c r="D37" s="2">
        <f t="shared" si="0"/>
        <v>1.2861225785963715E-2</v>
      </c>
      <c r="F37" t="e">
        <v>#N/A</v>
      </c>
      <c r="G37" s="2" t="str">
        <f t="shared" si="1"/>
        <v/>
      </c>
    </row>
    <row r="38" spans="1:7" x14ac:dyDescent="0.3">
      <c r="A38" t="s">
        <v>36</v>
      </c>
      <c r="B38">
        <v>6.6109999999999998</v>
      </c>
      <c r="C38">
        <v>6.375</v>
      </c>
      <c r="D38" s="2">
        <f t="shared" si="0"/>
        <v>-3.5698078959310209E-2</v>
      </c>
      <c r="F38">
        <v>6.375</v>
      </c>
      <c r="G38" s="2">
        <f t="shared" si="1"/>
        <v>-3.5698078959310209E-2</v>
      </c>
    </row>
    <row r="39" spans="1:7" x14ac:dyDescent="0.3">
      <c r="A39" t="s">
        <v>37</v>
      </c>
      <c r="B39">
        <v>6.3289999999999997</v>
      </c>
      <c r="C39">
        <v>6.3609999999999998</v>
      </c>
      <c r="D39" s="2">
        <f t="shared" si="0"/>
        <v>5.0560910096382194E-3</v>
      </c>
      <c r="F39">
        <v>6.4029998779296902</v>
      </c>
      <c r="G39" s="2">
        <f t="shared" si="1"/>
        <v>1.1692191172332222E-2</v>
      </c>
    </row>
    <row r="40" spans="1:7" x14ac:dyDescent="0.3">
      <c r="A40" t="s">
        <v>38</v>
      </c>
      <c r="B40">
        <v>5.6050000000000004</v>
      </c>
      <c r="C40">
        <v>6.3550000000000004</v>
      </c>
      <c r="D40" s="2">
        <f t="shared" si="0"/>
        <v>0.13380909901873328</v>
      </c>
      <c r="F40">
        <v>5.8720002174377397</v>
      </c>
      <c r="G40" s="2">
        <f t="shared" si="1"/>
        <v>4.7636078044199781E-2</v>
      </c>
    </row>
    <row r="41" spans="1:7" x14ac:dyDescent="0.3">
      <c r="A41" t="s">
        <v>39</v>
      </c>
      <c r="B41">
        <v>6.1230000000000002</v>
      </c>
      <c r="C41">
        <v>6.3239999999999998</v>
      </c>
      <c r="D41" s="2">
        <f t="shared" si="0"/>
        <v>3.2827045565898993E-2</v>
      </c>
      <c r="F41">
        <v>6.4539999961853001</v>
      </c>
      <c r="G41" s="2">
        <f t="shared" si="1"/>
        <v>5.4058467448195202E-2</v>
      </c>
    </row>
    <row r="42" spans="1:7" x14ac:dyDescent="0.3">
      <c r="A42" t="s">
        <v>40</v>
      </c>
      <c r="B42">
        <v>6.2690000000000001</v>
      </c>
      <c r="C42">
        <v>6.2690000000000001</v>
      </c>
      <c r="D42" s="2">
        <f t="shared" si="0"/>
        <v>0</v>
      </c>
      <c r="F42" t="e">
        <v>#N/A</v>
      </c>
      <c r="G42" s="2" t="str">
        <f t="shared" si="1"/>
        <v/>
      </c>
    </row>
    <row r="43" spans="1:7" x14ac:dyDescent="0.3">
      <c r="A43" t="s">
        <v>41</v>
      </c>
      <c r="B43">
        <v>6.2949999999999999</v>
      </c>
      <c r="C43">
        <v>6.2389999999999999</v>
      </c>
      <c r="D43" s="2">
        <f t="shared" si="0"/>
        <v>-8.8959491660047796E-3</v>
      </c>
      <c r="F43">
        <v>6.1050000190734899</v>
      </c>
      <c r="G43" s="2">
        <f t="shared" si="1"/>
        <v>-3.0182681640430475E-2</v>
      </c>
    </row>
    <row r="44" spans="1:7" x14ac:dyDescent="0.3">
      <c r="A44" t="s">
        <v>42</v>
      </c>
      <c r="B44">
        <v>5.96</v>
      </c>
      <c r="C44">
        <v>6.218</v>
      </c>
      <c r="D44" s="2">
        <f t="shared" si="0"/>
        <v>4.3288590604026789E-2</v>
      </c>
      <c r="F44">
        <v>6.0869998931884801</v>
      </c>
      <c r="G44" s="2">
        <f t="shared" si="1"/>
        <v>2.1308706910818875E-2</v>
      </c>
    </row>
    <row r="45" spans="1:7" x14ac:dyDescent="0.3">
      <c r="A45" t="s">
        <v>43</v>
      </c>
      <c r="B45">
        <v>6.1680000000000001</v>
      </c>
      <c r="C45">
        <v>6.1680000000000001</v>
      </c>
      <c r="D45" s="2">
        <f t="shared" si="0"/>
        <v>0</v>
      </c>
      <c r="F45">
        <v>6.1680002212524396</v>
      </c>
      <c r="G45" s="2">
        <f t="shared" si="1"/>
        <v>3.5871018155830825E-8</v>
      </c>
    </row>
    <row r="46" spans="1:7" x14ac:dyDescent="0.3">
      <c r="A46" t="s">
        <v>44</v>
      </c>
      <c r="B46">
        <v>6.81</v>
      </c>
      <c r="C46">
        <v>6.0839999999999996</v>
      </c>
      <c r="D46" s="2">
        <f t="shared" si="0"/>
        <v>-0.10660792951541853</v>
      </c>
      <c r="F46">
        <v>5.25</v>
      </c>
      <c r="G46" s="2">
        <f t="shared" si="1"/>
        <v>-0.22907488986784141</v>
      </c>
    </row>
    <row r="47" spans="1:7" x14ac:dyDescent="0.3">
      <c r="A47" t="s">
        <v>45</v>
      </c>
      <c r="B47">
        <v>5.9950000000000001</v>
      </c>
      <c r="C47">
        <v>6.0780000000000003</v>
      </c>
      <c r="D47" s="2">
        <f t="shared" si="0"/>
        <v>1.3844870725604697E-2</v>
      </c>
      <c r="F47">
        <v>6.09800004959106</v>
      </c>
      <c r="G47" s="2">
        <f t="shared" si="1"/>
        <v>1.7180992425531283E-2</v>
      </c>
    </row>
    <row r="48" spans="1:7" x14ac:dyDescent="0.3">
      <c r="A48" t="s">
        <v>46</v>
      </c>
      <c r="B48">
        <v>6.13</v>
      </c>
      <c r="C48">
        <v>6.0679999999999996</v>
      </c>
      <c r="D48" s="2">
        <f t="shared" si="0"/>
        <v>-1.0114192495921714E-2</v>
      </c>
      <c r="F48">
        <v>6.0029997825622603</v>
      </c>
      <c r="G48" s="2">
        <f t="shared" si="1"/>
        <v>-2.0717816874019523E-2</v>
      </c>
    </row>
    <row r="49" spans="1:7" x14ac:dyDescent="0.3">
      <c r="A49" t="s">
        <v>47</v>
      </c>
      <c r="B49">
        <v>5.77</v>
      </c>
      <c r="C49">
        <v>6.0049999999999999</v>
      </c>
      <c r="D49" s="2">
        <f t="shared" si="0"/>
        <v>4.0727902946273931E-2</v>
      </c>
      <c r="F49">
        <v>6.0840001106262198</v>
      </c>
      <c r="G49" s="2">
        <f t="shared" si="1"/>
        <v>5.4419429917889062E-2</v>
      </c>
    </row>
    <row r="50" spans="1:7" x14ac:dyDescent="0.3">
      <c r="A50" t="s">
        <v>48</v>
      </c>
      <c r="B50">
        <v>5.8280000000000003</v>
      </c>
      <c r="C50">
        <v>5.992</v>
      </c>
      <c r="D50" s="2">
        <f t="shared" si="0"/>
        <v>2.8140013726835944E-2</v>
      </c>
      <c r="F50">
        <v>6.0710000991821298</v>
      </c>
      <c r="G50" s="2">
        <f t="shared" si="1"/>
        <v>4.1695281259802597E-2</v>
      </c>
    </row>
    <row r="51" spans="1:7" x14ac:dyDescent="0.3">
      <c r="A51" t="s">
        <v>49</v>
      </c>
      <c r="B51">
        <v>6.0030000000000001</v>
      </c>
      <c r="C51">
        <v>5.9870000000000001</v>
      </c>
      <c r="D51" s="2">
        <f t="shared" si="0"/>
        <v>-2.6653339996668413E-3</v>
      </c>
      <c r="F51">
        <v>5.9710001945495597</v>
      </c>
      <c r="G51" s="2">
        <f t="shared" si="1"/>
        <v>-5.3306355906114211E-3</v>
      </c>
    </row>
    <row r="52" spans="1:7" x14ac:dyDescent="0.3">
      <c r="A52" t="s">
        <v>50</v>
      </c>
      <c r="B52">
        <v>5.9480000000000004</v>
      </c>
      <c r="C52">
        <v>5.9770000000000003</v>
      </c>
      <c r="D52" s="2">
        <f t="shared" si="0"/>
        <v>4.8755884330866639E-3</v>
      </c>
      <c r="F52">
        <v>5.9640002250671396</v>
      </c>
      <c r="G52" s="2">
        <f t="shared" si="1"/>
        <v>2.6900176642803419E-3</v>
      </c>
    </row>
    <row r="53" spans="1:7" x14ac:dyDescent="0.3">
      <c r="A53" t="s">
        <v>51</v>
      </c>
      <c r="B53">
        <v>5.9749999999999996</v>
      </c>
      <c r="C53">
        <v>5.976</v>
      </c>
      <c r="D53" s="2">
        <f t="shared" si="0"/>
        <v>1.6736401673655976E-4</v>
      </c>
      <c r="F53">
        <v>6.0079998970031703</v>
      </c>
      <c r="G53" s="2">
        <f t="shared" si="1"/>
        <v>5.5229953143380861E-3</v>
      </c>
    </row>
    <row r="54" spans="1:7" x14ac:dyDescent="0.3">
      <c r="A54" t="s">
        <v>52</v>
      </c>
      <c r="B54" t="e">
        <v>#N/A</v>
      </c>
      <c r="C54">
        <v>5.9560000000000004</v>
      </c>
      <c r="D54" s="2" t="str">
        <f t="shared" si="0"/>
        <v/>
      </c>
      <c r="F54">
        <v>5.9559998512268102</v>
      </c>
      <c r="G54" s="2" t="str">
        <f t="shared" si="1"/>
        <v/>
      </c>
    </row>
    <row r="55" spans="1:7" x14ac:dyDescent="0.3">
      <c r="A55" t="s">
        <v>53</v>
      </c>
      <c r="B55">
        <v>5.9870000000000001</v>
      </c>
      <c r="C55">
        <v>5.9210000000000003</v>
      </c>
      <c r="D55" s="2">
        <f t="shared" si="0"/>
        <v>-1.1023885084349372E-2</v>
      </c>
      <c r="F55">
        <v>5.9200000762939498</v>
      </c>
      <c r="G55" s="2">
        <f t="shared" si="1"/>
        <v>-1.1190900902964818E-2</v>
      </c>
    </row>
    <row r="56" spans="1:7" x14ac:dyDescent="0.3">
      <c r="A56" t="s">
        <v>54</v>
      </c>
      <c r="B56">
        <v>5.8550000000000004</v>
      </c>
      <c r="C56">
        <v>5.9189999999999996</v>
      </c>
      <c r="D56" s="2">
        <f t="shared" si="0"/>
        <v>1.0930828351835897E-2</v>
      </c>
      <c r="F56">
        <v>5.8189997673034703</v>
      </c>
      <c r="G56" s="2">
        <f t="shared" si="1"/>
        <v>-6.1486306911238131E-3</v>
      </c>
    </row>
    <row r="57" spans="1:7" x14ac:dyDescent="0.3">
      <c r="A57" t="s">
        <v>55</v>
      </c>
      <c r="B57">
        <v>5.8890000000000002</v>
      </c>
      <c r="C57">
        <v>5.8970000000000002</v>
      </c>
      <c r="D57" s="2">
        <f t="shared" si="0"/>
        <v>1.358464934623882E-3</v>
      </c>
      <c r="F57">
        <v>5.8379998207092303</v>
      </c>
      <c r="G57" s="2">
        <f t="shared" si="1"/>
        <v>-8.6602444032551906E-3</v>
      </c>
    </row>
    <row r="58" spans="1:7" x14ac:dyDescent="0.3">
      <c r="A58" t="s">
        <v>56</v>
      </c>
      <c r="B58">
        <v>5.7160000000000002</v>
      </c>
      <c r="C58">
        <v>5.8559999999999999</v>
      </c>
      <c r="D58" s="2">
        <f t="shared" si="0"/>
        <v>2.4492652204338716E-2</v>
      </c>
      <c r="F58">
        <v>5.9629998207092303</v>
      </c>
      <c r="G58" s="2">
        <f t="shared" si="1"/>
        <v>4.3212005022608579E-2</v>
      </c>
    </row>
    <row r="59" spans="1:7" x14ac:dyDescent="0.3">
      <c r="A59" t="s">
        <v>57</v>
      </c>
      <c r="B59">
        <v>5.7910000000000004</v>
      </c>
      <c r="C59">
        <v>5.835</v>
      </c>
      <c r="D59" s="2">
        <f t="shared" si="0"/>
        <v>7.5979968917285756E-3</v>
      </c>
      <c r="F59">
        <v>5.97300004959106</v>
      </c>
      <c r="G59" s="2">
        <f t="shared" si="1"/>
        <v>3.1428086615620687E-2</v>
      </c>
    </row>
    <row r="60" spans="1:7" x14ac:dyDescent="0.3">
      <c r="A60" t="s">
        <v>58</v>
      </c>
      <c r="B60">
        <v>5.984</v>
      </c>
      <c r="C60">
        <v>5.835</v>
      </c>
      <c r="D60" s="2">
        <f t="shared" si="0"/>
        <v>-2.4899732620320858E-2</v>
      </c>
      <c r="F60">
        <v>5.8379998207092303</v>
      </c>
      <c r="G60" s="2">
        <f t="shared" si="1"/>
        <v>-2.4398425683617941E-2</v>
      </c>
    </row>
    <row r="61" spans="1:7" x14ac:dyDescent="0.3">
      <c r="A61" t="s">
        <v>59</v>
      </c>
      <c r="B61">
        <v>5.89</v>
      </c>
      <c r="C61">
        <v>5.8220000000000001</v>
      </c>
      <c r="D61" s="2">
        <f t="shared" si="0"/>
        <v>-1.1544991511035607E-2</v>
      </c>
      <c r="F61">
        <v>5.8229999542236301</v>
      </c>
      <c r="G61" s="2">
        <f t="shared" si="1"/>
        <v>-1.1375219995988006E-2</v>
      </c>
    </row>
    <row r="62" spans="1:7" x14ac:dyDescent="0.3">
      <c r="A62" t="s">
        <v>60</v>
      </c>
      <c r="B62">
        <v>5.8330000000000002</v>
      </c>
      <c r="C62">
        <v>5.8129999999999997</v>
      </c>
      <c r="D62" s="2">
        <f t="shared" si="0"/>
        <v>-3.4287673581347988E-3</v>
      </c>
      <c r="F62">
        <v>5.90199995040894</v>
      </c>
      <c r="G62" s="2">
        <f t="shared" si="1"/>
        <v>1.1829238883754423E-2</v>
      </c>
    </row>
    <row r="63" spans="1:7" x14ac:dyDescent="0.3">
      <c r="A63" t="s">
        <v>61</v>
      </c>
      <c r="B63">
        <v>5.8129999999999997</v>
      </c>
      <c r="C63">
        <v>5.8019999999999996</v>
      </c>
      <c r="D63" s="2">
        <f t="shared" si="0"/>
        <v>-1.8923103388955864E-3</v>
      </c>
      <c r="F63">
        <v>5.5689997673034703</v>
      </c>
      <c r="G63" s="2">
        <f t="shared" si="1"/>
        <v>-4.1974923911324513E-2</v>
      </c>
    </row>
    <row r="64" spans="1:7" x14ac:dyDescent="0.3">
      <c r="A64" t="s">
        <v>62</v>
      </c>
      <c r="B64">
        <v>5.6950000000000003</v>
      </c>
      <c r="C64">
        <v>5.7709999999999999</v>
      </c>
      <c r="D64" s="2">
        <f t="shared" si="0"/>
        <v>1.3345039508340539E-2</v>
      </c>
      <c r="F64">
        <v>5.8099999427795401</v>
      </c>
      <c r="G64" s="2">
        <f t="shared" si="1"/>
        <v>2.0193141840129991E-2</v>
      </c>
    </row>
    <row r="65" spans="1:7" x14ac:dyDescent="0.3">
      <c r="A65" t="s">
        <v>63</v>
      </c>
      <c r="B65">
        <v>5.8479999999999999</v>
      </c>
      <c r="C65">
        <v>5.7679999999999998</v>
      </c>
      <c r="D65" s="2">
        <f t="shared" si="0"/>
        <v>-1.3679890560875485E-2</v>
      </c>
      <c r="F65">
        <v>5.7579998970031703</v>
      </c>
      <c r="G65" s="2">
        <f t="shared" si="1"/>
        <v>-1.5389894493301859E-2</v>
      </c>
    </row>
    <row r="66" spans="1:7" x14ac:dyDescent="0.3">
      <c r="A66" t="s">
        <v>64</v>
      </c>
      <c r="B66">
        <v>5.8239999999999998</v>
      </c>
      <c r="C66">
        <v>5.7430000000000003</v>
      </c>
      <c r="D66" s="2">
        <f t="shared" si="0"/>
        <v>-1.3907967032966928E-2</v>
      </c>
      <c r="F66">
        <v>5.7150001525878897</v>
      </c>
      <c r="G66" s="2">
        <f t="shared" si="1"/>
        <v>-1.8715633140815591E-2</v>
      </c>
    </row>
    <row r="67" spans="1:7" x14ac:dyDescent="0.3">
      <c r="A67" t="s">
        <v>65</v>
      </c>
      <c r="B67">
        <v>5.548</v>
      </c>
      <c r="C67">
        <v>5.6580000000000004</v>
      </c>
      <c r="D67" s="2">
        <f t="shared" si="0"/>
        <v>1.9826964671953995E-2</v>
      </c>
      <c r="F67">
        <v>5.82200002670288</v>
      </c>
      <c r="G67" s="2">
        <f t="shared" si="1"/>
        <v>4.9387171359567494E-2</v>
      </c>
    </row>
    <row r="68" spans="1:7" x14ac:dyDescent="0.3">
      <c r="A68" t="s">
        <v>66</v>
      </c>
      <c r="B68">
        <v>5.4770000000000003</v>
      </c>
      <c r="C68">
        <v>5.6479999999999997</v>
      </c>
      <c r="D68" s="2">
        <f t="shared" ref="D68:D131" si="2">IFERROR((C68/B68)-1,"")</f>
        <v>3.1221471608544604E-2</v>
      </c>
      <c r="F68">
        <v>5.6290001869201696</v>
      </c>
      <c r="G68" s="2">
        <f t="shared" ref="G68:G131" si="3">IFERROR((F68/B68)-1,"")</f>
        <v>2.7752453335798677E-2</v>
      </c>
    </row>
    <row r="69" spans="1:7" x14ac:dyDescent="0.3">
      <c r="A69" t="s">
        <v>67</v>
      </c>
      <c r="B69">
        <v>5.7539999999999996</v>
      </c>
      <c r="C69">
        <v>5.6150000000000002</v>
      </c>
      <c r="D69" s="2">
        <f t="shared" si="2"/>
        <v>-2.4157108098713853E-2</v>
      </c>
      <c r="F69">
        <v>5.5250000953674299</v>
      </c>
      <c r="G69" s="2">
        <f t="shared" si="3"/>
        <v>-3.9798384538159537E-2</v>
      </c>
    </row>
    <row r="70" spans="1:7" x14ac:dyDescent="0.3">
      <c r="A70" t="s">
        <v>68</v>
      </c>
      <c r="B70">
        <v>5.0979999999999999</v>
      </c>
      <c r="C70">
        <v>5.56</v>
      </c>
      <c r="D70" s="2">
        <f t="shared" si="2"/>
        <v>9.062377402903099E-2</v>
      </c>
      <c r="F70">
        <v>5.8499999046325701</v>
      </c>
      <c r="G70" s="2">
        <f t="shared" si="3"/>
        <v>0.14750880828414492</v>
      </c>
    </row>
    <row r="71" spans="1:7" x14ac:dyDescent="0.3">
      <c r="A71" t="s">
        <v>69</v>
      </c>
      <c r="B71">
        <v>5.6890000000000001</v>
      </c>
      <c r="C71">
        <v>5.5460000000000003</v>
      </c>
      <c r="D71" s="2">
        <f t="shared" si="2"/>
        <v>-2.5136227808050582E-2</v>
      </c>
      <c r="F71">
        <v>5.6209998130798304</v>
      </c>
      <c r="G71" s="2">
        <f t="shared" si="3"/>
        <v>-1.1952924401506304E-2</v>
      </c>
    </row>
    <row r="72" spans="1:7" x14ac:dyDescent="0.3">
      <c r="A72" t="s">
        <v>70</v>
      </c>
      <c r="B72">
        <v>5.8780000000000001</v>
      </c>
      <c r="C72">
        <v>5.5380000000000003</v>
      </c>
      <c r="D72" s="2">
        <f t="shared" si="2"/>
        <v>-5.7842803674719279E-2</v>
      </c>
      <c r="F72">
        <v>5.4930000305175799</v>
      </c>
      <c r="G72" s="2">
        <f t="shared" si="3"/>
        <v>-6.5498463675131013E-2</v>
      </c>
    </row>
    <row r="73" spans="1:7" x14ac:dyDescent="0.3">
      <c r="A73" t="s">
        <v>71</v>
      </c>
      <c r="B73">
        <v>5.1239999999999997</v>
      </c>
      <c r="C73">
        <v>5.5279999999999996</v>
      </c>
      <c r="D73" s="2">
        <f t="shared" si="2"/>
        <v>7.8844652615144506E-2</v>
      </c>
      <c r="F73">
        <v>5.8249998092651403</v>
      </c>
      <c r="G73" s="2">
        <f t="shared" si="3"/>
        <v>0.13680714466532806</v>
      </c>
    </row>
    <row r="74" spans="1:7" x14ac:dyDescent="0.3">
      <c r="A74" t="s">
        <v>72</v>
      </c>
      <c r="B74">
        <v>5.4290000000000003</v>
      </c>
      <c r="C74">
        <v>5.5170000000000003</v>
      </c>
      <c r="D74" s="2">
        <f t="shared" si="2"/>
        <v>1.620924663842338E-2</v>
      </c>
      <c r="F74">
        <v>5.6110000610351598</v>
      </c>
      <c r="G74" s="2">
        <f t="shared" si="3"/>
        <v>3.3523680426443159E-2</v>
      </c>
    </row>
    <row r="75" spans="1:7" x14ac:dyDescent="0.3">
      <c r="A75" t="s">
        <v>73</v>
      </c>
      <c r="B75">
        <v>5.7089999999999996</v>
      </c>
      <c r="C75">
        <v>5.51</v>
      </c>
      <c r="D75" s="2">
        <f t="shared" si="2"/>
        <v>-3.4857242949728473E-2</v>
      </c>
      <c r="F75">
        <v>5.3109998703002903</v>
      </c>
      <c r="G75" s="2">
        <f t="shared" si="3"/>
        <v>-6.9714508617920723E-2</v>
      </c>
    </row>
    <row r="76" spans="1:7" x14ac:dyDescent="0.3">
      <c r="A76" t="s">
        <v>74</v>
      </c>
      <c r="B76">
        <v>5.7590000000000003</v>
      </c>
      <c r="C76">
        <v>5.4880000000000004</v>
      </c>
      <c r="D76" s="2">
        <f t="shared" si="2"/>
        <v>-4.7056780691092204E-2</v>
      </c>
      <c r="F76">
        <v>5.2930002212524396</v>
      </c>
      <c r="G76" s="2">
        <f t="shared" si="3"/>
        <v>-8.0916787419267333E-2</v>
      </c>
    </row>
    <row r="77" spans="1:7" x14ac:dyDescent="0.3">
      <c r="A77" t="s">
        <v>75</v>
      </c>
      <c r="B77">
        <v>5.4740000000000002</v>
      </c>
      <c r="C77">
        <v>5.4580000000000002</v>
      </c>
      <c r="D77" s="2">
        <f t="shared" si="2"/>
        <v>-2.9229082937523021E-3</v>
      </c>
      <c r="F77" t="e">
        <v>#N/A</v>
      </c>
      <c r="G77" s="2" t="str">
        <f t="shared" si="3"/>
        <v/>
      </c>
    </row>
    <row r="78" spans="1:7" x14ac:dyDescent="0.3">
      <c r="A78" t="s">
        <v>76</v>
      </c>
      <c r="B78" t="e">
        <v>#N/A</v>
      </c>
      <c r="C78">
        <v>5.44</v>
      </c>
      <c r="D78" s="2" t="str">
        <f t="shared" si="2"/>
        <v/>
      </c>
      <c r="F78">
        <v>5.15100002288818</v>
      </c>
      <c r="G78" s="2" t="str">
        <f t="shared" si="3"/>
        <v/>
      </c>
    </row>
    <row r="79" spans="1:7" x14ac:dyDescent="0.3">
      <c r="A79" t="s">
        <v>77</v>
      </c>
      <c r="B79">
        <v>5.5890000000000004</v>
      </c>
      <c r="C79">
        <v>5.4009999999999998</v>
      </c>
      <c r="D79" s="2">
        <f t="shared" si="2"/>
        <v>-3.3637502236536165E-2</v>
      </c>
      <c r="F79">
        <v>5.2789998054504403</v>
      </c>
      <c r="G79" s="2">
        <f t="shared" si="3"/>
        <v>-5.5466128922805558E-2</v>
      </c>
    </row>
    <row r="80" spans="1:7" x14ac:dyDescent="0.3">
      <c r="A80" t="s">
        <v>78</v>
      </c>
      <c r="B80">
        <v>5.3319999999999999</v>
      </c>
      <c r="C80">
        <v>5.3890000000000002</v>
      </c>
      <c r="D80" s="2">
        <f t="shared" si="2"/>
        <v>1.0690172543135867E-2</v>
      </c>
      <c r="F80">
        <v>5.5</v>
      </c>
      <c r="G80" s="2">
        <f t="shared" si="3"/>
        <v>3.1507876969242288E-2</v>
      </c>
    </row>
    <row r="81" spans="1:7" x14ac:dyDescent="0.3">
      <c r="A81" t="s">
        <v>79</v>
      </c>
      <c r="B81">
        <v>5.399</v>
      </c>
      <c r="C81">
        <v>5.3140000000000001</v>
      </c>
      <c r="D81" s="2">
        <f t="shared" si="2"/>
        <v>-1.5743656232635628E-2</v>
      </c>
      <c r="F81">
        <v>5.2620000839233398</v>
      </c>
      <c r="G81" s="2">
        <f t="shared" si="3"/>
        <v>-2.5375053913069157E-2</v>
      </c>
    </row>
    <row r="82" spans="1:7" x14ac:dyDescent="0.3">
      <c r="A82" t="s">
        <v>80</v>
      </c>
      <c r="B82">
        <v>5.1920000000000002</v>
      </c>
      <c r="C82">
        <v>5.3029999999999999</v>
      </c>
      <c r="D82" s="2">
        <f t="shared" si="2"/>
        <v>2.1379044684129322E-2</v>
      </c>
      <c r="F82">
        <v>5.3359999656677202</v>
      </c>
      <c r="G82" s="2">
        <f t="shared" si="3"/>
        <v>2.7734970274984505E-2</v>
      </c>
    </row>
    <row r="83" spans="1:7" x14ac:dyDescent="0.3">
      <c r="A83" t="s">
        <v>81</v>
      </c>
      <c r="B83">
        <v>5.2119999999999997</v>
      </c>
      <c r="C83">
        <v>5.2910000000000004</v>
      </c>
      <c r="D83" s="2">
        <f t="shared" si="2"/>
        <v>1.5157329240214956E-2</v>
      </c>
      <c r="F83">
        <v>5.2340002059936497</v>
      </c>
      <c r="G83" s="2">
        <f t="shared" si="3"/>
        <v>4.2210679189658151E-3</v>
      </c>
    </row>
    <row r="84" spans="1:7" x14ac:dyDescent="0.3">
      <c r="A84" t="s">
        <v>82</v>
      </c>
      <c r="B84">
        <v>5.0730000000000004</v>
      </c>
      <c r="C84">
        <v>5.2789999999999999</v>
      </c>
      <c r="D84" s="2">
        <f t="shared" si="2"/>
        <v>4.0607135817070761E-2</v>
      </c>
      <c r="F84">
        <v>5.4299998283386204</v>
      </c>
      <c r="G84" s="2">
        <f t="shared" si="3"/>
        <v>7.0372526776782962E-2</v>
      </c>
    </row>
    <row r="85" spans="1:7" x14ac:dyDescent="0.3">
      <c r="A85" t="s">
        <v>83</v>
      </c>
      <c r="B85">
        <v>5.14</v>
      </c>
      <c r="C85">
        <v>5.2450000000000001</v>
      </c>
      <c r="D85" s="2">
        <f t="shared" si="2"/>
        <v>2.0428015564202484E-2</v>
      </c>
      <c r="F85">
        <v>5.2729997634887704</v>
      </c>
      <c r="G85" s="2">
        <f t="shared" si="3"/>
        <v>2.587544036746503E-2</v>
      </c>
    </row>
    <row r="86" spans="1:7" x14ac:dyDescent="0.3">
      <c r="A86" t="s">
        <v>84</v>
      </c>
      <c r="B86">
        <v>5.2530000000000001</v>
      </c>
      <c r="C86">
        <v>5.1959999999999997</v>
      </c>
      <c r="D86" s="2">
        <f t="shared" si="2"/>
        <v>-1.0850942318675116E-2</v>
      </c>
      <c r="F86">
        <v>5.0110001564025897</v>
      </c>
      <c r="G86" s="2">
        <f t="shared" si="3"/>
        <v>-4.6068883228138291E-2</v>
      </c>
    </row>
    <row r="87" spans="1:7" x14ac:dyDescent="0.3">
      <c r="A87" t="s">
        <v>85</v>
      </c>
      <c r="B87">
        <v>5.2859999999999996</v>
      </c>
      <c r="C87">
        <v>5.1849999999999996</v>
      </c>
      <c r="D87" s="2">
        <f t="shared" si="2"/>
        <v>-1.9107075293227416E-2</v>
      </c>
      <c r="F87">
        <v>5.0040001869201696</v>
      </c>
      <c r="G87" s="2">
        <f t="shared" si="3"/>
        <v>-5.3348432289033298E-2</v>
      </c>
    </row>
    <row r="88" spans="1:7" x14ac:dyDescent="0.3">
      <c r="A88" t="s">
        <v>86</v>
      </c>
      <c r="B88">
        <v>5.1230000000000002</v>
      </c>
      <c r="C88">
        <v>5.1769999999999996</v>
      </c>
      <c r="D88" s="2">
        <f t="shared" si="2"/>
        <v>1.0540698809291316E-2</v>
      </c>
      <c r="F88">
        <v>5.3949999809265101</v>
      </c>
      <c r="G88" s="2">
        <f t="shared" si="3"/>
        <v>5.3093886575543703E-2</v>
      </c>
    </row>
    <row r="89" spans="1:7" x14ac:dyDescent="0.3">
      <c r="A89" t="s">
        <v>87</v>
      </c>
      <c r="B89">
        <v>4.9489999999999998</v>
      </c>
      <c r="C89">
        <v>5.1630000000000003</v>
      </c>
      <c r="D89" s="2">
        <f t="shared" si="2"/>
        <v>4.3241058799757592E-2</v>
      </c>
      <c r="F89">
        <v>5.1820001602172896</v>
      </c>
      <c r="G89" s="2">
        <f t="shared" si="3"/>
        <v>4.7080250599573548E-2</v>
      </c>
    </row>
    <row r="90" spans="1:7" x14ac:dyDescent="0.3">
      <c r="A90" t="s">
        <v>88</v>
      </c>
      <c r="B90">
        <v>5.1920000000000002</v>
      </c>
      <c r="C90">
        <v>5.1609999999999996</v>
      </c>
      <c r="D90" s="2">
        <f t="shared" si="2"/>
        <v>-5.9707241910632591E-3</v>
      </c>
      <c r="F90">
        <v>5.23699998855591</v>
      </c>
      <c r="G90" s="2">
        <f t="shared" si="3"/>
        <v>8.6671780731721881E-3</v>
      </c>
    </row>
    <row r="91" spans="1:7" x14ac:dyDescent="0.3">
      <c r="A91" t="s">
        <v>89</v>
      </c>
      <c r="B91">
        <v>4.8849999999999998</v>
      </c>
      <c r="C91">
        <v>5.1550000000000002</v>
      </c>
      <c r="D91" s="2">
        <f t="shared" si="2"/>
        <v>5.5271238485158802E-2</v>
      </c>
      <c r="F91">
        <v>5.2300000190734899</v>
      </c>
      <c r="G91" s="2">
        <f t="shared" si="3"/>
        <v>7.0624364191093081E-2</v>
      </c>
    </row>
    <row r="92" spans="1:7" x14ac:dyDescent="0.3">
      <c r="A92" t="s">
        <v>90</v>
      </c>
      <c r="B92">
        <v>5.0129999999999999</v>
      </c>
      <c r="C92">
        <v>5.1509999999999998</v>
      </c>
      <c r="D92" s="2">
        <f t="shared" si="2"/>
        <v>2.7528426092160441E-2</v>
      </c>
      <c r="F92">
        <v>5.2350001335143999</v>
      </c>
      <c r="G92" s="2">
        <f t="shared" si="3"/>
        <v>4.4284885999281931E-2</v>
      </c>
    </row>
    <row r="93" spans="1:7" x14ac:dyDescent="0.3">
      <c r="A93" t="s">
        <v>91</v>
      </c>
      <c r="B93">
        <v>4.8</v>
      </c>
      <c r="C93">
        <v>5.1449999999999996</v>
      </c>
      <c r="D93" s="2">
        <f t="shared" si="2"/>
        <v>7.1874999999999911E-2</v>
      </c>
      <c r="F93">
        <v>5.3239998817443803</v>
      </c>
      <c r="G93" s="2">
        <f t="shared" si="3"/>
        <v>0.1091666420300792</v>
      </c>
    </row>
    <row r="94" spans="1:7" x14ac:dyDescent="0.3">
      <c r="A94" t="s">
        <v>92</v>
      </c>
      <c r="B94">
        <v>5.194</v>
      </c>
      <c r="C94">
        <v>5.1319999999999997</v>
      </c>
      <c r="D94" s="2">
        <f t="shared" si="2"/>
        <v>-1.1936850211782923E-2</v>
      </c>
      <c r="F94">
        <v>5.2690000534057599</v>
      </c>
      <c r="G94" s="2">
        <f t="shared" si="3"/>
        <v>1.4439748441617217E-2</v>
      </c>
    </row>
    <row r="95" spans="1:7" x14ac:dyDescent="0.3">
      <c r="A95" t="s">
        <v>93</v>
      </c>
      <c r="B95">
        <v>4.8390000000000004</v>
      </c>
      <c r="C95">
        <v>5.1289999999999996</v>
      </c>
      <c r="D95" s="2">
        <f t="shared" si="2"/>
        <v>5.9929737549080153E-2</v>
      </c>
      <c r="F95">
        <v>5.2249999046325701</v>
      </c>
      <c r="G95" s="2">
        <f t="shared" si="3"/>
        <v>7.976852751241359E-2</v>
      </c>
    </row>
    <row r="96" spans="1:7" x14ac:dyDescent="0.3">
      <c r="A96" t="s">
        <v>94</v>
      </c>
      <c r="B96">
        <v>5.1020000000000003</v>
      </c>
      <c r="C96">
        <v>5.1230000000000002</v>
      </c>
      <c r="D96" s="2">
        <f t="shared" si="2"/>
        <v>4.1160329282634578E-3</v>
      </c>
      <c r="F96">
        <v>5.1950001716613796</v>
      </c>
      <c r="G96" s="2">
        <f t="shared" si="3"/>
        <v>1.8228179471066142E-2</v>
      </c>
    </row>
    <row r="97" spans="1:7" x14ac:dyDescent="0.3">
      <c r="A97" t="s">
        <v>95</v>
      </c>
      <c r="B97">
        <v>5.0069999999999997</v>
      </c>
      <c r="C97">
        <v>5.1210000000000004</v>
      </c>
      <c r="D97" s="2">
        <f t="shared" si="2"/>
        <v>2.2768124625524466E-2</v>
      </c>
      <c r="F97">
        <v>5.1750001907348597</v>
      </c>
      <c r="G97" s="2">
        <f t="shared" si="3"/>
        <v>3.3553063857571397E-2</v>
      </c>
    </row>
    <row r="98" spans="1:7" x14ac:dyDescent="0.3">
      <c r="A98" t="s">
        <v>96</v>
      </c>
      <c r="B98">
        <v>5.36</v>
      </c>
      <c r="C98">
        <v>5.0609999999999999</v>
      </c>
      <c r="D98" s="2">
        <f t="shared" si="2"/>
        <v>-5.5783582089552253E-2</v>
      </c>
      <c r="F98">
        <v>5.0739998817443803</v>
      </c>
      <c r="G98" s="2">
        <f t="shared" si="3"/>
        <v>-5.3358231017839541E-2</v>
      </c>
    </row>
    <row r="99" spans="1:7" x14ac:dyDescent="0.3">
      <c r="A99" t="s">
        <v>97</v>
      </c>
      <c r="B99">
        <v>5.0570000000000004</v>
      </c>
      <c r="C99">
        <v>5.0570000000000004</v>
      </c>
      <c r="D99" s="2">
        <f t="shared" si="2"/>
        <v>0</v>
      </c>
      <c r="F99" t="e">
        <v>#N/A</v>
      </c>
      <c r="G99" s="2" t="str">
        <f t="shared" si="3"/>
        <v/>
      </c>
    </row>
    <row r="100" spans="1:7" x14ac:dyDescent="0.3">
      <c r="A100" t="s">
        <v>98</v>
      </c>
      <c r="B100">
        <v>4.7389999999999999</v>
      </c>
      <c r="C100">
        <v>5.0449999999999999</v>
      </c>
      <c r="D100" s="2">
        <f t="shared" si="2"/>
        <v>6.4570584511500329E-2</v>
      </c>
      <c r="F100">
        <v>4.8049998283386204</v>
      </c>
      <c r="G100" s="2">
        <f t="shared" si="3"/>
        <v>1.3926952593082964E-2</v>
      </c>
    </row>
    <row r="101" spans="1:7" x14ac:dyDescent="0.3">
      <c r="A101" t="s">
        <v>99</v>
      </c>
      <c r="B101">
        <v>4.8570000000000002</v>
      </c>
      <c r="C101">
        <v>5.0330000000000004</v>
      </c>
      <c r="D101" s="2">
        <f t="shared" si="2"/>
        <v>3.6236359892938053E-2</v>
      </c>
      <c r="F101">
        <v>5.2270002365112296</v>
      </c>
      <c r="G101" s="2">
        <f t="shared" si="3"/>
        <v>7.6178759833483545E-2</v>
      </c>
    </row>
    <row r="102" spans="1:7" x14ac:dyDescent="0.3">
      <c r="A102" t="s">
        <v>100</v>
      </c>
      <c r="B102">
        <v>4.7859999999999996</v>
      </c>
      <c r="C102">
        <v>4.9960000000000004</v>
      </c>
      <c r="D102" s="2">
        <f t="shared" si="2"/>
        <v>4.3877977434183313E-2</v>
      </c>
      <c r="F102">
        <v>5.0409998893737802</v>
      </c>
      <c r="G102" s="2">
        <f t="shared" si="3"/>
        <v>5.3280378055532873E-2</v>
      </c>
    </row>
    <row r="103" spans="1:7" x14ac:dyDescent="0.3">
      <c r="A103" t="s">
        <v>101</v>
      </c>
      <c r="B103">
        <v>4.8739999999999997</v>
      </c>
      <c r="C103">
        <v>4.907</v>
      </c>
      <c r="D103" s="2">
        <f t="shared" si="2"/>
        <v>6.7706196142798269E-3</v>
      </c>
      <c r="F103">
        <v>4.9549999237060502</v>
      </c>
      <c r="G103" s="2">
        <f t="shared" si="3"/>
        <v>1.6618777945434982E-2</v>
      </c>
    </row>
    <row r="104" spans="1:7" x14ac:dyDescent="0.3">
      <c r="A104" t="s">
        <v>102</v>
      </c>
      <c r="B104">
        <v>4.8760000000000003</v>
      </c>
      <c r="C104">
        <v>4.8760000000000003</v>
      </c>
      <c r="D104" s="2">
        <f t="shared" si="2"/>
        <v>0</v>
      </c>
      <c r="F104" t="e">
        <v>#N/A</v>
      </c>
      <c r="G104" s="2" t="str">
        <f t="shared" si="3"/>
        <v/>
      </c>
    </row>
    <row r="105" spans="1:7" x14ac:dyDescent="0.3">
      <c r="A105" t="s">
        <v>103</v>
      </c>
      <c r="B105">
        <v>5.2679999999999998</v>
      </c>
      <c r="C105">
        <v>4.875</v>
      </c>
      <c r="D105" s="2">
        <f t="shared" si="2"/>
        <v>-7.4601366742596764E-2</v>
      </c>
      <c r="F105">
        <v>5.0739998817443803</v>
      </c>
      <c r="G105" s="2">
        <f t="shared" si="3"/>
        <v>-3.6826142417543561E-2</v>
      </c>
    </row>
    <row r="106" spans="1:7" x14ac:dyDescent="0.3">
      <c r="A106" t="s">
        <v>104</v>
      </c>
      <c r="B106">
        <v>4.7880000000000003</v>
      </c>
      <c r="C106">
        <v>4.8710000000000004</v>
      </c>
      <c r="D106" s="2">
        <f t="shared" si="2"/>
        <v>1.7335004177109425E-2</v>
      </c>
      <c r="F106">
        <v>5.1810002326965297</v>
      </c>
      <c r="G106" s="2">
        <f t="shared" si="3"/>
        <v>8.2080249101196712E-2</v>
      </c>
    </row>
    <row r="107" spans="1:7" x14ac:dyDescent="0.3">
      <c r="A107" t="s">
        <v>105</v>
      </c>
      <c r="B107">
        <v>4.6859999999999999</v>
      </c>
      <c r="C107">
        <v>4.8129999999999997</v>
      </c>
      <c r="D107" s="2">
        <f t="shared" si="2"/>
        <v>2.7102005975245369E-2</v>
      </c>
      <c r="F107">
        <v>4.6919999122619602</v>
      </c>
      <c r="G107" s="2">
        <f t="shared" si="3"/>
        <v>1.2803910076739644E-3</v>
      </c>
    </row>
    <row r="108" spans="1:7" x14ac:dyDescent="0.3">
      <c r="A108" t="s">
        <v>106</v>
      </c>
      <c r="B108">
        <v>5.1289999999999996</v>
      </c>
      <c r="C108">
        <v>4.7949999999999999</v>
      </c>
      <c r="D108" s="2">
        <f t="shared" si="2"/>
        <v>-6.5119906414505713E-2</v>
      </c>
      <c r="F108">
        <v>4.5139999389648402</v>
      </c>
      <c r="G108" s="2">
        <f t="shared" si="3"/>
        <v>-0.11990642640576321</v>
      </c>
    </row>
    <row r="109" spans="1:7" x14ac:dyDescent="0.3">
      <c r="A109" t="s">
        <v>107</v>
      </c>
      <c r="B109">
        <v>4.5140000000000002</v>
      </c>
      <c r="C109">
        <v>4.7930000000000001</v>
      </c>
      <c r="D109" s="2">
        <f t="shared" si="2"/>
        <v>6.1807709348692841E-2</v>
      </c>
      <c r="F109">
        <v>4.9619998931884801</v>
      </c>
      <c r="G109" s="2">
        <f t="shared" si="3"/>
        <v>9.9246764109100605E-2</v>
      </c>
    </row>
    <row r="110" spans="1:7" x14ac:dyDescent="0.3">
      <c r="A110" t="s">
        <v>108</v>
      </c>
      <c r="B110">
        <v>4.7149999999999999</v>
      </c>
      <c r="C110">
        <v>4.7539999999999996</v>
      </c>
      <c r="D110" s="2">
        <f t="shared" si="2"/>
        <v>8.2714740190878988E-3</v>
      </c>
      <c r="F110">
        <v>4.7750000953674299</v>
      </c>
      <c r="G110" s="2">
        <f t="shared" si="3"/>
        <v>1.2725364871140954E-2</v>
      </c>
    </row>
    <row r="111" spans="1:7" x14ac:dyDescent="0.3">
      <c r="A111" t="s">
        <v>109</v>
      </c>
      <c r="B111">
        <v>4.9589999999999996</v>
      </c>
      <c r="C111">
        <v>4.6550000000000002</v>
      </c>
      <c r="D111" s="2">
        <f t="shared" si="2"/>
        <v>-6.1302681992337016E-2</v>
      </c>
      <c r="F111">
        <v>4.6440000534057599</v>
      </c>
      <c r="G111" s="2">
        <f t="shared" si="3"/>
        <v>-6.3520860373914023E-2</v>
      </c>
    </row>
    <row r="112" spans="1:7" x14ac:dyDescent="0.3">
      <c r="A112" t="s">
        <v>110</v>
      </c>
      <c r="B112">
        <v>4.694</v>
      </c>
      <c r="C112">
        <v>4.6429999999999998</v>
      </c>
      <c r="D112" s="2">
        <f t="shared" si="2"/>
        <v>-1.0864933958244616E-2</v>
      </c>
      <c r="F112">
        <v>4.6079998016357404</v>
      </c>
      <c r="G112" s="2">
        <f t="shared" si="3"/>
        <v>-1.8321303443600279E-2</v>
      </c>
    </row>
    <row r="113" spans="1:7" x14ac:dyDescent="0.3">
      <c r="A113" t="s">
        <v>111</v>
      </c>
      <c r="B113">
        <v>4.5069999999999997</v>
      </c>
      <c r="C113">
        <v>4.6349999999999998</v>
      </c>
      <c r="D113" s="2">
        <f t="shared" si="2"/>
        <v>2.8400266252496253E-2</v>
      </c>
      <c r="F113">
        <v>4.7090001106262198</v>
      </c>
      <c r="G113" s="2">
        <f t="shared" si="3"/>
        <v>4.4819194725143063E-2</v>
      </c>
    </row>
    <row r="114" spans="1:7" x14ac:dyDescent="0.3">
      <c r="A114" t="s">
        <v>112</v>
      </c>
      <c r="B114">
        <v>4.6769999999999996</v>
      </c>
      <c r="C114">
        <v>4.5750000000000002</v>
      </c>
      <c r="D114" s="2">
        <f t="shared" si="2"/>
        <v>-2.1808851828094777E-2</v>
      </c>
      <c r="F114">
        <v>4.4970002174377397</v>
      </c>
      <c r="G114" s="2">
        <f t="shared" si="3"/>
        <v>-3.848616261754545E-2</v>
      </c>
    </row>
    <row r="115" spans="1:7" x14ac:dyDescent="0.3">
      <c r="A115" t="s">
        <v>113</v>
      </c>
      <c r="B115" t="e">
        <v>#N/A</v>
      </c>
      <c r="C115">
        <v>4.5739999999999998</v>
      </c>
      <c r="D115" s="2" t="str">
        <f t="shared" si="2"/>
        <v/>
      </c>
      <c r="F115">
        <v>4.5739998817443803</v>
      </c>
      <c r="G115" s="2" t="str">
        <f t="shared" si="3"/>
        <v/>
      </c>
    </row>
    <row r="116" spans="1:7" x14ac:dyDescent="0.3">
      <c r="A116" t="s">
        <v>114</v>
      </c>
      <c r="B116">
        <v>4.2519999999999998</v>
      </c>
      <c r="C116">
        <v>4.5129999999999999</v>
      </c>
      <c r="D116" s="2">
        <f t="shared" si="2"/>
        <v>6.1382878645343419E-2</v>
      </c>
      <c r="F116">
        <v>4.6950001716613796</v>
      </c>
      <c r="G116" s="2">
        <f t="shared" si="3"/>
        <v>0.10418630565883813</v>
      </c>
    </row>
    <row r="117" spans="1:7" x14ac:dyDescent="0.3">
      <c r="A117" t="s">
        <v>115</v>
      </c>
      <c r="B117">
        <v>4.5119999999999996</v>
      </c>
      <c r="C117">
        <v>4.508</v>
      </c>
      <c r="D117" s="2">
        <f t="shared" si="2"/>
        <v>-8.8652482269491184E-4</v>
      </c>
      <c r="F117">
        <v>4.46000003814697</v>
      </c>
      <c r="G117" s="2">
        <f t="shared" si="3"/>
        <v>-1.1524814240476466E-2</v>
      </c>
    </row>
    <row r="118" spans="1:7" x14ac:dyDescent="0.3">
      <c r="A118" t="s">
        <v>116</v>
      </c>
      <c r="B118">
        <v>4.6420000000000003</v>
      </c>
      <c r="C118">
        <v>4.4589999999999996</v>
      </c>
      <c r="D118" s="2">
        <f t="shared" si="2"/>
        <v>-3.942266264541161E-2</v>
      </c>
      <c r="F118">
        <v>4.8289999961853001</v>
      </c>
      <c r="G118" s="2">
        <f t="shared" si="3"/>
        <v>4.0284359367793954E-2</v>
      </c>
    </row>
    <row r="119" spans="1:7" x14ac:dyDescent="0.3">
      <c r="A119" t="s">
        <v>117</v>
      </c>
      <c r="B119">
        <v>4.2709999999999999</v>
      </c>
      <c r="C119">
        <v>4.415</v>
      </c>
      <c r="D119" s="2">
        <f t="shared" si="2"/>
        <v>3.3715757433856242E-2</v>
      </c>
      <c r="F119">
        <v>4.4400000572204599</v>
      </c>
      <c r="G119" s="2">
        <f t="shared" si="3"/>
        <v>3.9569200941339311E-2</v>
      </c>
    </row>
    <row r="120" spans="1:7" x14ac:dyDescent="0.3">
      <c r="A120" t="s">
        <v>118</v>
      </c>
      <c r="B120">
        <v>4.5650000000000004</v>
      </c>
      <c r="C120">
        <v>4.4039999999999999</v>
      </c>
      <c r="D120" s="2">
        <f t="shared" si="2"/>
        <v>-3.5268346111719695E-2</v>
      </c>
      <c r="F120">
        <v>4.3150000572204599</v>
      </c>
      <c r="G120" s="2">
        <f t="shared" si="3"/>
        <v>-5.4764500061235566E-2</v>
      </c>
    </row>
    <row r="121" spans="1:7" x14ac:dyDescent="0.3">
      <c r="A121" t="s">
        <v>119</v>
      </c>
      <c r="B121">
        <v>4.3070000000000004</v>
      </c>
      <c r="C121">
        <v>4.3949999999999996</v>
      </c>
      <c r="D121" s="2">
        <f t="shared" si="2"/>
        <v>2.0431855119572573E-2</v>
      </c>
      <c r="F121">
        <v>4.5450000762939498</v>
      </c>
      <c r="G121" s="2">
        <f t="shared" si="3"/>
        <v>5.5258898605514029E-2</v>
      </c>
    </row>
    <row r="122" spans="1:7" x14ac:dyDescent="0.3">
      <c r="A122" t="s">
        <v>120</v>
      </c>
      <c r="B122">
        <v>4.194</v>
      </c>
      <c r="C122">
        <v>4.3620000000000001</v>
      </c>
      <c r="D122" s="2">
        <f t="shared" si="2"/>
        <v>4.0057224606580899E-2</v>
      </c>
      <c r="F122">
        <v>4.7350001335143999</v>
      </c>
      <c r="G122" s="2">
        <f t="shared" si="3"/>
        <v>0.12899383250224128</v>
      </c>
    </row>
    <row r="123" spans="1:7" x14ac:dyDescent="0.3">
      <c r="A123" t="s">
        <v>121</v>
      </c>
      <c r="B123">
        <v>4.3499999999999996</v>
      </c>
      <c r="C123">
        <v>4.3600000000000003</v>
      </c>
      <c r="D123" s="2">
        <f t="shared" si="2"/>
        <v>2.2988505747127963E-3</v>
      </c>
      <c r="F123">
        <v>4.3759999275207502</v>
      </c>
      <c r="G123" s="2">
        <f t="shared" si="3"/>
        <v>5.9769948323564748E-3</v>
      </c>
    </row>
    <row r="124" spans="1:7" x14ac:dyDescent="0.3">
      <c r="A124" t="s">
        <v>122</v>
      </c>
      <c r="B124">
        <v>4.4189999999999996</v>
      </c>
      <c r="C124">
        <v>4.3559999999999999</v>
      </c>
      <c r="D124" s="2">
        <f t="shared" si="2"/>
        <v>-1.4256619144602745E-2</v>
      </c>
      <c r="F124">
        <v>4.55299997329712</v>
      </c>
      <c r="G124" s="2">
        <f t="shared" si="3"/>
        <v>3.0323596582285672E-2</v>
      </c>
    </row>
    <row r="125" spans="1:7" x14ac:dyDescent="0.3">
      <c r="A125" t="s">
        <v>123</v>
      </c>
      <c r="B125">
        <v>4.681</v>
      </c>
      <c r="C125">
        <v>4.3239999999999998</v>
      </c>
      <c r="D125" s="2">
        <f t="shared" si="2"/>
        <v>-7.6265755180517036E-2</v>
      </c>
      <c r="F125">
        <v>4.0960001945495597</v>
      </c>
      <c r="G125" s="2">
        <f t="shared" si="3"/>
        <v>-0.1249732547426704</v>
      </c>
    </row>
    <row r="126" spans="1:7" x14ac:dyDescent="0.3">
      <c r="A126" t="s">
        <v>124</v>
      </c>
      <c r="B126">
        <v>4.633</v>
      </c>
      <c r="C126">
        <v>4.2759999999999998</v>
      </c>
      <c r="D126" s="2">
        <f t="shared" si="2"/>
        <v>-7.7055903302395867E-2</v>
      </c>
      <c r="F126">
        <v>4.1199998855590803</v>
      </c>
      <c r="G126" s="2">
        <f t="shared" si="3"/>
        <v>-0.11072741516100149</v>
      </c>
    </row>
    <row r="127" spans="1:7" x14ac:dyDescent="0.3">
      <c r="A127" t="s">
        <v>125</v>
      </c>
      <c r="B127">
        <v>4.5170000000000003</v>
      </c>
      <c r="C127">
        <v>4.2720000000000002</v>
      </c>
      <c r="D127" s="2">
        <f t="shared" si="2"/>
        <v>-5.423953951737881E-2</v>
      </c>
      <c r="F127">
        <v>4.2800002098083496</v>
      </c>
      <c r="G127" s="2">
        <f t="shared" si="3"/>
        <v>-5.2468406064124617E-2</v>
      </c>
    </row>
    <row r="128" spans="1:7" x14ac:dyDescent="0.3">
      <c r="A128" t="s">
        <v>126</v>
      </c>
      <c r="B128">
        <v>4.2969999999999997</v>
      </c>
      <c r="C128">
        <v>4.2519999999999998</v>
      </c>
      <c r="D128" s="2">
        <f t="shared" si="2"/>
        <v>-1.0472422620432797E-2</v>
      </c>
      <c r="F128">
        <v>4.2859997749328604</v>
      </c>
      <c r="G128" s="2">
        <f t="shared" si="3"/>
        <v>-2.5599779071768802E-3</v>
      </c>
    </row>
    <row r="129" spans="1:7" x14ac:dyDescent="0.3">
      <c r="A129" t="s">
        <v>127</v>
      </c>
      <c r="B129">
        <v>3.9889999999999999</v>
      </c>
      <c r="C129">
        <v>4.2359999999999998</v>
      </c>
      <c r="D129" s="2">
        <f t="shared" si="2"/>
        <v>6.1920280772123304E-2</v>
      </c>
      <c r="F129">
        <v>4.2909998893737802</v>
      </c>
      <c r="G129" s="2">
        <f t="shared" si="3"/>
        <v>7.5708169810423831E-2</v>
      </c>
    </row>
    <row r="130" spans="1:7" x14ac:dyDescent="0.3">
      <c r="A130" t="s">
        <v>128</v>
      </c>
      <c r="B130">
        <v>3.9039999999999999</v>
      </c>
      <c r="C130">
        <v>4.2190000000000003</v>
      </c>
      <c r="D130" s="2">
        <f t="shared" si="2"/>
        <v>8.06864754098362E-2</v>
      </c>
      <c r="F130">
        <v>4.5349998474121103</v>
      </c>
      <c r="G130" s="2">
        <f t="shared" si="3"/>
        <v>0.16162905927564308</v>
      </c>
    </row>
    <row r="131" spans="1:7" x14ac:dyDescent="0.3">
      <c r="A131" t="s">
        <v>129</v>
      </c>
      <c r="B131">
        <v>4.218</v>
      </c>
      <c r="C131">
        <v>4.2169999999999996</v>
      </c>
      <c r="D131" s="2">
        <f t="shared" si="2"/>
        <v>-2.3707918444770826E-4</v>
      </c>
      <c r="F131">
        <v>4.7140002250671396</v>
      </c>
      <c r="G131" s="2">
        <f t="shared" si="3"/>
        <v>0.11759132884474632</v>
      </c>
    </row>
    <row r="132" spans="1:7" x14ac:dyDescent="0.3">
      <c r="A132" t="s">
        <v>130</v>
      </c>
      <c r="B132">
        <v>4.4359999999999999</v>
      </c>
      <c r="C132">
        <v>4.2009999999999996</v>
      </c>
      <c r="D132" s="2">
        <f t="shared" ref="D132:D159" si="4">IFERROR((C132/B132)-1,"")</f>
        <v>-5.2975653742110107E-2</v>
      </c>
      <c r="F132">
        <v>4.2919998168945304</v>
      </c>
      <c r="G132" s="2">
        <f t="shared" ref="G132:G159" si="5">IFERROR((F132/B132)-1,"")</f>
        <v>-3.2461718463811851E-2</v>
      </c>
    </row>
    <row r="133" spans="1:7" x14ac:dyDescent="0.3">
      <c r="A133" t="s">
        <v>131</v>
      </c>
      <c r="B133">
        <v>4.6100000000000003</v>
      </c>
      <c r="C133">
        <v>4.1929999999999996</v>
      </c>
      <c r="D133" s="2">
        <f t="shared" si="4"/>
        <v>-9.0455531453362381E-2</v>
      </c>
      <c r="F133">
        <v>3.875</v>
      </c>
      <c r="G133" s="2">
        <f t="shared" si="5"/>
        <v>-0.15943600867678964</v>
      </c>
    </row>
    <row r="134" spans="1:7" x14ac:dyDescent="0.3">
      <c r="A134" t="s">
        <v>132</v>
      </c>
      <c r="B134">
        <v>4.2919999999999998</v>
      </c>
      <c r="C134">
        <v>4.1559999999999997</v>
      </c>
      <c r="D134" s="2">
        <f t="shared" si="4"/>
        <v>-3.1686859273066248E-2</v>
      </c>
      <c r="F134">
        <v>3.9700000286102299</v>
      </c>
      <c r="G134" s="2">
        <f t="shared" si="5"/>
        <v>-7.5023292495286609E-2</v>
      </c>
    </row>
    <row r="135" spans="1:7" x14ac:dyDescent="0.3">
      <c r="A135" t="s">
        <v>133</v>
      </c>
      <c r="B135">
        <v>4.55</v>
      </c>
      <c r="C135">
        <v>4.1390000000000002</v>
      </c>
      <c r="D135" s="2">
        <f t="shared" si="4"/>
        <v>-9.0329670329670209E-2</v>
      </c>
      <c r="F135">
        <v>4.1389999389648402</v>
      </c>
      <c r="G135" s="2">
        <f t="shared" si="5"/>
        <v>-9.0329683743991085E-2</v>
      </c>
    </row>
    <row r="136" spans="1:7" x14ac:dyDescent="0.3">
      <c r="A136" t="s">
        <v>134</v>
      </c>
      <c r="B136">
        <v>3.8959999999999999</v>
      </c>
      <c r="C136">
        <v>4.1210000000000004</v>
      </c>
      <c r="D136" s="2">
        <f t="shared" si="4"/>
        <v>5.7751540041067972E-2</v>
      </c>
      <c r="F136">
        <v>4.4650001525878897</v>
      </c>
      <c r="G136" s="2">
        <f t="shared" si="5"/>
        <v>0.14604726709134752</v>
      </c>
    </row>
    <row r="137" spans="1:7" x14ac:dyDescent="0.3">
      <c r="A137" t="s">
        <v>135</v>
      </c>
      <c r="B137">
        <v>3.9950000000000001</v>
      </c>
      <c r="C137">
        <v>4.0730000000000004</v>
      </c>
      <c r="D137" s="2">
        <f t="shared" si="4"/>
        <v>1.9524405506883724E-2</v>
      </c>
      <c r="F137">
        <v>4.1900000572204599</v>
      </c>
      <c r="G137" s="2">
        <f t="shared" si="5"/>
        <v>4.8811028090227637E-2</v>
      </c>
    </row>
    <row r="138" spans="1:7" x14ac:dyDescent="0.3">
      <c r="A138" t="s">
        <v>136</v>
      </c>
      <c r="B138">
        <v>4.5179999999999998</v>
      </c>
      <c r="C138">
        <v>4.0279999999999996</v>
      </c>
      <c r="D138" s="2">
        <f t="shared" si="4"/>
        <v>-0.10845506861443122</v>
      </c>
      <c r="F138">
        <v>3.6029999256134002</v>
      </c>
      <c r="G138" s="2">
        <f t="shared" si="5"/>
        <v>-0.20252325683634342</v>
      </c>
    </row>
    <row r="139" spans="1:7" x14ac:dyDescent="0.3">
      <c r="A139" t="s">
        <v>137</v>
      </c>
      <c r="B139">
        <v>4.3319999999999999</v>
      </c>
      <c r="C139">
        <v>3.9740000000000002</v>
      </c>
      <c r="D139" s="2">
        <f t="shared" si="4"/>
        <v>-8.2640812557709942E-2</v>
      </c>
      <c r="F139">
        <v>3.7660000324249299</v>
      </c>
      <c r="G139" s="2">
        <f t="shared" si="5"/>
        <v>-0.13065557884927748</v>
      </c>
    </row>
    <row r="140" spans="1:7" x14ac:dyDescent="0.3">
      <c r="A140" t="s">
        <v>138</v>
      </c>
      <c r="B140">
        <v>3.956</v>
      </c>
      <c r="C140">
        <v>3.956</v>
      </c>
      <c r="D140" s="2">
        <f t="shared" si="4"/>
        <v>0</v>
      </c>
      <c r="F140" t="e">
        <v>#N/A</v>
      </c>
      <c r="G140" s="2" t="str">
        <f t="shared" si="5"/>
        <v/>
      </c>
    </row>
    <row r="141" spans="1:7" x14ac:dyDescent="0.3">
      <c r="A141" t="s">
        <v>139</v>
      </c>
      <c r="B141">
        <v>3.6549999999999998</v>
      </c>
      <c r="C141">
        <v>3.9159999999999999</v>
      </c>
      <c r="D141" s="2">
        <f t="shared" si="4"/>
        <v>7.1409028727770218E-2</v>
      </c>
      <c r="F141">
        <v>4.1799998283386204</v>
      </c>
      <c r="G141" s="2">
        <f t="shared" si="5"/>
        <v>0.1436388039230152</v>
      </c>
    </row>
    <row r="142" spans="1:7" x14ac:dyDescent="0.3">
      <c r="A142" t="s">
        <v>140</v>
      </c>
      <c r="B142">
        <v>3.819</v>
      </c>
      <c r="C142">
        <v>3.907</v>
      </c>
      <c r="D142" s="2">
        <f t="shared" si="4"/>
        <v>2.3042681330191161E-2</v>
      </c>
      <c r="F142">
        <v>4.1680002212524396</v>
      </c>
      <c r="G142" s="2">
        <f t="shared" si="5"/>
        <v>9.1385237300979139E-2</v>
      </c>
    </row>
    <row r="143" spans="1:7" x14ac:dyDescent="0.3">
      <c r="A143" t="s">
        <v>141</v>
      </c>
      <c r="B143">
        <v>4.0330000000000004</v>
      </c>
      <c r="C143">
        <v>3.8660000000000001</v>
      </c>
      <c r="D143" s="2">
        <f t="shared" si="4"/>
        <v>-4.14083808579222E-2</v>
      </c>
      <c r="F143">
        <v>3.7950000762939502</v>
      </c>
      <c r="G143" s="2">
        <f t="shared" si="5"/>
        <v>-5.9013122664530182E-2</v>
      </c>
    </row>
    <row r="144" spans="1:7" x14ac:dyDescent="0.3">
      <c r="A144" t="s">
        <v>142</v>
      </c>
      <c r="B144">
        <v>3.8450000000000002</v>
      </c>
      <c r="C144">
        <v>3.8559999999999999</v>
      </c>
      <c r="D144" s="2">
        <f t="shared" si="4"/>
        <v>2.8608582574771724E-3</v>
      </c>
      <c r="F144">
        <v>4.0279998779296902</v>
      </c>
      <c r="G144" s="2">
        <f t="shared" si="5"/>
        <v>4.7594246535680007E-2</v>
      </c>
    </row>
    <row r="145" spans="1:7" x14ac:dyDescent="0.3">
      <c r="A145" t="s">
        <v>143</v>
      </c>
      <c r="B145" t="e">
        <v>#N/A</v>
      </c>
      <c r="C145">
        <v>3.8319999999999999</v>
      </c>
      <c r="D145" s="2" t="str">
        <f t="shared" si="4"/>
        <v/>
      </c>
      <c r="F145">
        <v>3.5910000801086399</v>
      </c>
      <c r="G145" s="2" t="str">
        <f t="shared" si="5"/>
        <v/>
      </c>
    </row>
    <row r="146" spans="1:7" x14ac:dyDescent="0.3">
      <c r="A146" t="s">
        <v>144</v>
      </c>
      <c r="B146">
        <v>3.6669999999999998</v>
      </c>
      <c r="C146">
        <v>3.7629999999999999</v>
      </c>
      <c r="D146" s="2">
        <f t="shared" si="4"/>
        <v>2.617943823288793E-2</v>
      </c>
      <c r="F146">
        <v>3.9360001087188698</v>
      </c>
      <c r="G146" s="2">
        <f t="shared" si="5"/>
        <v>7.3356997196310392E-2</v>
      </c>
    </row>
    <row r="147" spans="1:7" x14ac:dyDescent="0.3">
      <c r="A147" t="s">
        <v>145</v>
      </c>
      <c r="B147">
        <v>3.5870000000000002</v>
      </c>
      <c r="C147">
        <v>3.7389999999999999</v>
      </c>
      <c r="D147" s="2">
        <f t="shared" si="4"/>
        <v>4.2375243936437101E-2</v>
      </c>
      <c r="F147">
        <v>4.03200006484985</v>
      </c>
      <c r="G147" s="2">
        <f t="shared" si="5"/>
        <v>0.12405912039304434</v>
      </c>
    </row>
    <row r="148" spans="1:7" x14ac:dyDescent="0.3">
      <c r="A148" t="s">
        <v>146</v>
      </c>
      <c r="B148">
        <v>3.931</v>
      </c>
      <c r="C148">
        <v>3.7389999999999999</v>
      </c>
      <c r="D148" s="2">
        <f t="shared" si="4"/>
        <v>-4.8842533706436098E-2</v>
      </c>
      <c r="F148">
        <v>4.0809998512268102</v>
      </c>
      <c r="G148" s="2">
        <f t="shared" si="5"/>
        <v>3.8158191612009729E-2</v>
      </c>
    </row>
    <row r="149" spans="1:7" x14ac:dyDescent="0.3">
      <c r="A149" t="s">
        <v>147</v>
      </c>
      <c r="B149">
        <v>4.077</v>
      </c>
      <c r="C149">
        <v>3.7240000000000002</v>
      </c>
      <c r="D149" s="2">
        <f t="shared" si="4"/>
        <v>-8.6583272013735502E-2</v>
      </c>
      <c r="F149">
        <v>3.59299993515015</v>
      </c>
      <c r="G149" s="2">
        <f t="shared" si="5"/>
        <v>-0.11871475713756441</v>
      </c>
    </row>
    <row r="150" spans="1:7" x14ac:dyDescent="0.3">
      <c r="A150" t="s">
        <v>148</v>
      </c>
      <c r="B150">
        <v>3.681</v>
      </c>
      <c r="C150">
        <v>3.6949999999999998</v>
      </c>
      <c r="D150" s="2">
        <f t="shared" si="4"/>
        <v>3.80331431676173E-3</v>
      </c>
      <c r="F150">
        <v>3.6440000534057599</v>
      </c>
      <c r="G150" s="2">
        <f t="shared" si="5"/>
        <v>-1.0051601900092355E-2</v>
      </c>
    </row>
    <row r="151" spans="1:7" x14ac:dyDescent="0.3">
      <c r="A151" t="s">
        <v>149</v>
      </c>
      <c r="B151">
        <v>3.7810000000000001</v>
      </c>
      <c r="C151">
        <v>3.6659999999999999</v>
      </c>
      <c r="D151" s="2">
        <f t="shared" si="4"/>
        <v>-3.0415234065062191E-2</v>
      </c>
      <c r="F151">
        <v>3.34899997711182</v>
      </c>
      <c r="G151" s="2">
        <f t="shared" si="5"/>
        <v>-0.11425549401961921</v>
      </c>
    </row>
    <row r="152" spans="1:7" x14ac:dyDescent="0.3">
      <c r="A152" t="s">
        <v>150</v>
      </c>
      <c r="B152">
        <v>4.5709999999999997</v>
      </c>
      <c r="C152">
        <v>3.6219999999999999</v>
      </c>
      <c r="D152" s="2">
        <f t="shared" si="4"/>
        <v>-0.20761321373878794</v>
      </c>
      <c r="F152">
        <v>3.5329999923706099</v>
      </c>
      <c r="G152" s="2">
        <f t="shared" si="5"/>
        <v>-0.22708379077431418</v>
      </c>
    </row>
    <row r="153" spans="1:7" x14ac:dyDescent="0.3">
      <c r="A153" t="s">
        <v>151</v>
      </c>
      <c r="B153">
        <v>3.6560000000000001</v>
      </c>
      <c r="C153">
        <v>3.6070000000000002</v>
      </c>
      <c r="D153" s="2">
        <f t="shared" si="4"/>
        <v>-1.3402625820568947E-2</v>
      </c>
      <c r="F153">
        <v>3.5069999694824201</v>
      </c>
      <c r="G153" s="2">
        <f t="shared" si="5"/>
        <v>-4.0754931760826008E-2</v>
      </c>
    </row>
    <row r="154" spans="1:7" x14ac:dyDescent="0.3">
      <c r="A154" t="s">
        <v>152</v>
      </c>
      <c r="B154">
        <v>3.4649999999999999</v>
      </c>
      <c r="C154">
        <v>3.5150000000000001</v>
      </c>
      <c r="D154" s="2">
        <f t="shared" si="4"/>
        <v>1.4430014430014459E-2</v>
      </c>
      <c r="F154">
        <v>3.4709999561309801</v>
      </c>
      <c r="G154" s="2">
        <f t="shared" si="5"/>
        <v>1.731589070989914E-3</v>
      </c>
    </row>
    <row r="155" spans="1:7" x14ac:dyDescent="0.3">
      <c r="A155" t="s">
        <v>153</v>
      </c>
      <c r="B155">
        <v>3.34</v>
      </c>
      <c r="C155">
        <v>3.484</v>
      </c>
      <c r="D155" s="2">
        <f t="shared" si="4"/>
        <v>4.3113772455089849E-2</v>
      </c>
      <c r="F155">
        <v>3.65700006484985</v>
      </c>
      <c r="G155" s="2">
        <f t="shared" si="5"/>
        <v>9.4910199056841282E-2</v>
      </c>
    </row>
    <row r="156" spans="1:7" x14ac:dyDescent="0.3">
      <c r="A156" t="s">
        <v>154</v>
      </c>
      <c r="B156">
        <v>3.5750000000000002</v>
      </c>
      <c r="C156">
        <v>3.36</v>
      </c>
      <c r="D156" s="2">
        <f t="shared" si="4"/>
        <v>-6.0139860139860168E-2</v>
      </c>
      <c r="F156">
        <v>3.7939999103546098</v>
      </c>
      <c r="G156" s="2">
        <f t="shared" si="5"/>
        <v>6.125871618310752E-2</v>
      </c>
    </row>
    <row r="157" spans="1:7" x14ac:dyDescent="0.3">
      <c r="A157" t="s">
        <v>155</v>
      </c>
      <c r="B157">
        <v>2.839</v>
      </c>
      <c r="C157">
        <v>3.3029999999999999</v>
      </c>
      <c r="D157" s="2">
        <f t="shared" si="4"/>
        <v>0.16343783022190905</v>
      </c>
      <c r="F157">
        <v>3.4949998855590798</v>
      </c>
      <c r="G157" s="2">
        <f t="shared" si="5"/>
        <v>0.23106723689999287</v>
      </c>
    </row>
    <row r="158" spans="1:7" x14ac:dyDescent="0.3">
      <c r="A158" t="s">
        <v>156</v>
      </c>
      <c r="B158">
        <v>3.0059999999999998</v>
      </c>
      <c r="C158">
        <v>3.069</v>
      </c>
      <c r="D158" s="2">
        <f t="shared" si="4"/>
        <v>2.0958083832335328E-2</v>
      </c>
      <c r="F158">
        <v>3.4619998931884801</v>
      </c>
      <c r="G158" s="2">
        <f t="shared" si="5"/>
        <v>0.15169657125365288</v>
      </c>
    </row>
    <row r="159" spans="1:7" x14ac:dyDescent="0.3">
      <c r="A159" t="s">
        <v>157</v>
      </c>
      <c r="B159">
        <v>2.9049999999999998</v>
      </c>
      <c r="C159">
        <v>2.9049999999999998</v>
      </c>
      <c r="D159" s="2">
        <f t="shared" si="4"/>
        <v>0</v>
      </c>
      <c r="F159">
        <v>2.9049999713897701</v>
      </c>
      <c r="G159" s="2">
        <f t="shared" si="5"/>
        <v>-9.8486161448363418E-9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Blackburn</dc:creator>
  <cp:lastModifiedBy>Simon Blackburn</cp:lastModifiedBy>
  <dcterms:created xsi:type="dcterms:W3CDTF">2019-11-05T11:21:04Z</dcterms:created>
  <dcterms:modified xsi:type="dcterms:W3CDTF">2019-11-05T11:24:29Z</dcterms:modified>
</cp:coreProperties>
</file>