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3" i="1" l="1"/>
  <c r="K11" i="1"/>
  <c r="L12" i="1"/>
  <c r="L11" i="1"/>
</calcChain>
</file>

<file path=xl/sharedStrings.xml><?xml version="1.0" encoding="utf-8"?>
<sst xmlns="http://schemas.openxmlformats.org/spreadsheetml/2006/main" count="30" uniqueCount="29">
  <si>
    <t>%</t>
  </si>
  <si>
    <t>лабы</t>
  </si>
  <si>
    <t>посещение</t>
  </si>
  <si>
    <t>работа в семестре</t>
  </si>
  <si>
    <t>защита лаб</t>
  </si>
  <si>
    <t>средне</t>
  </si>
  <si>
    <t>мало</t>
  </si>
  <si>
    <t>знание предмета</t>
  </si>
  <si>
    <t>знает по Савельеву</t>
  </si>
  <si>
    <t>умение читать</t>
  </si>
  <si>
    <t>плохо посещал</t>
  </si>
  <si>
    <t>нормально посещал</t>
  </si>
  <si>
    <t>хорошо посещал</t>
  </si>
  <si>
    <t>недостаточно сдал</t>
  </si>
  <si>
    <t>достаточно сдал</t>
  </si>
  <si>
    <t>всё</t>
  </si>
  <si>
    <t>не знает ничего</t>
  </si>
  <si>
    <t>знает школьную программу</t>
  </si>
  <si>
    <t>не умеет читать!</t>
  </si>
  <si>
    <t>может прочесть</t>
  </si>
  <si>
    <t>Сумма</t>
  </si>
  <si>
    <t>Среднее</t>
  </si>
  <si>
    <t>С нарастающим итогом</t>
  </si>
  <si>
    <t>Количество</t>
  </si>
  <si>
    <t>Оценка по предмету</t>
  </si>
  <si>
    <t>иди на пересдачу</t>
  </si>
  <si>
    <t>получай 3</t>
  </si>
  <si>
    <t>ну ты даешь.. 4</t>
  </si>
  <si>
    <t>…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</si>
</sst>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Посещение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плохо посещал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Лист1!$C$3:$C$23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5-4FE0-8E4D-18D79A6CEF01}"/>
            </c:ext>
          </c:extLst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нормально посещал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Лист1!$D$3:$D$23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5-4FE0-8E4D-18D79A6CEF01}"/>
            </c:ext>
          </c:extLst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хорошо посещал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Лист1!$E$3:$E$23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5-4FE0-8E4D-18D79A6CE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179544"/>
        <c:axId val="447181184"/>
      </c:lineChart>
      <c:catAx>
        <c:axId val="44717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181184"/>
        <c:crosses val="autoZero"/>
        <c:auto val="1"/>
        <c:lblAlgn val="ctr"/>
        <c:lblOffset val="100"/>
        <c:noMultiLvlLbl val="0"/>
      </c:catAx>
      <c:valAx>
        <c:axId val="44718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17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Работа</a:t>
            </a:r>
            <a:r>
              <a:rPr lang="ru-RU" baseline="0"/>
              <a:t> в семестре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недостаточно сдал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Лист1!$F$3:$F$23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7-4DE2-B7D3-D378ECAD2C13}"/>
            </c:ext>
          </c:extLst>
        </c:ser>
        <c:ser>
          <c:idx val="1"/>
          <c:order val="1"/>
          <c:tx>
            <c:strRef>
              <c:f>Лист1!$G$2</c:f>
              <c:strCache>
                <c:ptCount val="1"/>
                <c:pt idx="0">
                  <c:v>достаточно сдал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Лист1!$G$3:$G$23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7-4DE2-B7D3-D378ECAD2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155600"/>
        <c:axId val="447157568"/>
      </c:lineChart>
      <c:catAx>
        <c:axId val="44715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157568"/>
        <c:crosses val="autoZero"/>
        <c:auto val="1"/>
        <c:lblAlgn val="ctr"/>
        <c:lblOffset val="100"/>
        <c:noMultiLvlLbl val="0"/>
      </c:catAx>
      <c:valAx>
        <c:axId val="44715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15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Защита</a:t>
            </a:r>
            <a:r>
              <a:rPr lang="ru-RU" baseline="0"/>
              <a:t> лаб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Лист1!$H$1:$H$2</c:f>
              <c:strCache>
                <c:ptCount val="2"/>
                <c:pt idx="0">
                  <c:v>защита лаб</c:v>
                </c:pt>
                <c:pt idx="1">
                  <c:v>мало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Лист1!$H$3:$H$15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24-493C-80D0-89DE2954E577}"/>
            </c:ext>
          </c:extLst>
        </c:ser>
        <c:ser>
          <c:idx val="1"/>
          <c:order val="1"/>
          <c:tx>
            <c:strRef>
              <c:f>Лист1!$I$1:$I$2</c:f>
              <c:strCache>
                <c:ptCount val="2"/>
                <c:pt idx="0">
                  <c:v>защита лаб</c:v>
                </c:pt>
                <c:pt idx="1">
                  <c:v>средне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Лист1!$I$3:$I$15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24-493C-80D0-89DE2954E577}"/>
            </c:ext>
          </c:extLst>
        </c:ser>
        <c:ser>
          <c:idx val="2"/>
          <c:order val="2"/>
          <c:tx>
            <c:strRef>
              <c:f>Лист1!$J$1:$J$2</c:f>
              <c:strCache>
                <c:ptCount val="2"/>
                <c:pt idx="0">
                  <c:v>защита лаб</c:v>
                </c:pt>
                <c:pt idx="1">
                  <c:v>всё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Лист1!$B$3:$B$15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Лист1!$J$3:$J$15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24-493C-80D0-89DE2954E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786208"/>
        <c:axId val="448778008"/>
      </c:lineChart>
      <c:catAx>
        <c:axId val="44878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778008"/>
        <c:crosses val="autoZero"/>
        <c:auto val="1"/>
        <c:lblAlgn val="ctr"/>
        <c:lblOffset val="100"/>
        <c:noMultiLvlLbl val="0"/>
      </c:catAx>
      <c:valAx>
        <c:axId val="44877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78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Знание предмета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Лист1!$K$2</c:f>
              <c:strCache>
                <c:ptCount val="1"/>
                <c:pt idx="0">
                  <c:v>не знает ничего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Лист1!$K$3:$K$23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0.2857142857142857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D-484D-90D0-564F534D1BF6}"/>
            </c:ext>
          </c:extLst>
        </c:ser>
        <c:ser>
          <c:idx val="1"/>
          <c:order val="1"/>
          <c:tx>
            <c:strRef>
              <c:f>Лист1!$L$2</c:f>
              <c:strCache>
                <c:ptCount val="1"/>
                <c:pt idx="0">
                  <c:v>знает школьную программу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Лист1!$L$3:$L$23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0.66666666666666663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2D-484D-90D0-564F534D1BF6}"/>
            </c:ext>
          </c:extLst>
        </c:ser>
        <c:ser>
          <c:idx val="2"/>
          <c:order val="2"/>
          <c:tx>
            <c:strRef>
              <c:f>Лист1!$M$2</c:f>
              <c:strCache>
                <c:ptCount val="1"/>
                <c:pt idx="0">
                  <c:v>знает по Савельеву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Лист1!$M$3:$M$23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D-484D-90D0-564F534D1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416896"/>
        <c:axId val="448419520"/>
      </c:lineChart>
      <c:catAx>
        <c:axId val="44841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419520"/>
        <c:crosses val="autoZero"/>
        <c:auto val="1"/>
        <c:lblAlgn val="ctr"/>
        <c:lblOffset val="100"/>
        <c:noMultiLvlLbl val="0"/>
      </c:catAx>
      <c:valAx>
        <c:axId val="4484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41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Умение</a:t>
            </a:r>
            <a:r>
              <a:rPr lang="ru-RU" baseline="0"/>
              <a:t> читать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Лист1!$N$2</c:f>
              <c:strCache>
                <c:ptCount val="1"/>
                <c:pt idx="0">
                  <c:v>не умеет читать!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Лист1!$N$3:$N$23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2-4373-99FF-85BC57FBBDAF}"/>
            </c:ext>
          </c:extLst>
        </c:ser>
        <c:ser>
          <c:idx val="1"/>
          <c:order val="1"/>
          <c:tx>
            <c:strRef>
              <c:f>Лист1!$O$2</c:f>
              <c:strCache>
                <c:ptCount val="1"/>
                <c:pt idx="0">
                  <c:v>может прочесть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Лист1!$A$3:$A$23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Лист1!$O$3:$O$23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2-4373-99FF-85BC57FBB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792440"/>
        <c:axId val="448790144"/>
      </c:lineChart>
      <c:catAx>
        <c:axId val="44879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790144"/>
        <c:crosses val="autoZero"/>
        <c:auto val="1"/>
        <c:lblAlgn val="ctr"/>
        <c:lblOffset val="100"/>
        <c:noMultiLvlLbl val="0"/>
      </c:catAx>
      <c:valAx>
        <c:axId val="4487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879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Оценка</a:t>
            </a:r>
            <a:r>
              <a:rPr lang="ru-RU" baseline="0"/>
              <a:t> за предмет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Лист1!$P$2</c:f>
              <c:strCache>
                <c:ptCount val="1"/>
                <c:pt idx="0">
                  <c:v>иди на пересдачу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Лист1!$P$3:$P$23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53-45E2-88D0-D463A1FFCB7F}"/>
            </c:ext>
          </c:extLst>
        </c:ser>
        <c:ser>
          <c:idx val="1"/>
          <c:order val="1"/>
          <c:tx>
            <c:strRef>
              <c:f>Лист1!$Q$2</c:f>
              <c:strCache>
                <c:ptCount val="1"/>
                <c:pt idx="0">
                  <c:v>получай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Лист1!$Q$3:$Q$23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53-45E2-88D0-D463A1FFCB7F}"/>
            </c:ext>
          </c:extLst>
        </c:ser>
        <c:ser>
          <c:idx val="2"/>
          <c:order val="2"/>
          <c:tx>
            <c:strRef>
              <c:f>Лист1!$R$2</c:f>
              <c:strCache>
                <c:ptCount val="1"/>
                <c:pt idx="0">
                  <c:v>ну ты даешь..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Лист1!$R$3:$R$23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53-45E2-88D0-D463A1FFCB7F}"/>
            </c:ext>
          </c:extLst>
        </c:ser>
        <c:ser>
          <c:idx val="3"/>
          <c:order val="3"/>
          <c:tx>
            <c:strRef>
              <c:f>Лист1!$S$2</c:f>
              <c:strCache>
                <c:ptCount val="1"/>
                <c:pt idx="0">
                  <c:v>…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Лист1!$S$3:$S$23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53-45E2-88D0-D463A1FFC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902960"/>
        <c:axId val="454903288"/>
      </c:lineChart>
      <c:catAx>
        <c:axId val="454902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903288"/>
        <c:crosses val="autoZero"/>
        <c:auto val="1"/>
        <c:lblAlgn val="ctr"/>
        <c:lblOffset val="100"/>
        <c:noMultiLvlLbl val="0"/>
      </c:catAx>
      <c:valAx>
        <c:axId val="454903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490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23</xdr:row>
      <xdr:rowOff>160020</xdr:rowOff>
    </xdr:from>
    <xdr:to>
      <xdr:col>5</xdr:col>
      <xdr:colOff>502920</xdr:colOff>
      <xdr:row>38</xdr:row>
      <xdr:rowOff>114300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129540</xdr:colOff>
      <xdr:row>39</xdr:row>
      <xdr:rowOff>15240</xdr:rowOff>
    </xdr:from>
    <xdr:to>
      <xdr:col>5</xdr:col>
      <xdr:colOff>487680</xdr:colOff>
      <xdr:row>54</xdr:row>
      <xdr:rowOff>53340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647700</xdr:colOff>
      <xdr:row>23</xdr:row>
      <xdr:rowOff>156210</xdr:rowOff>
    </xdr:from>
    <xdr:to>
      <xdr:col>11</xdr:col>
      <xdr:colOff>807720</xdr:colOff>
      <xdr:row>38</xdr:row>
      <xdr:rowOff>156210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601980</xdr:colOff>
      <xdr:row>39</xdr:row>
      <xdr:rowOff>19050</xdr:rowOff>
    </xdr:from>
    <xdr:to>
      <xdr:col>11</xdr:col>
      <xdr:colOff>762000</xdr:colOff>
      <xdr:row>54</xdr:row>
      <xdr:rowOff>19050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838200</xdr:colOff>
      <xdr:row>23</xdr:row>
      <xdr:rowOff>156210</xdr:rowOff>
    </xdr:from>
    <xdr:to>
      <xdr:col>15</xdr:col>
      <xdr:colOff>411480</xdr:colOff>
      <xdr:row>38</xdr:row>
      <xdr:rowOff>156210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708660</xdr:colOff>
      <xdr:row>24</xdr:row>
      <xdr:rowOff>0</xdr:rowOff>
    </xdr:from>
    <xdr:to>
      <xdr:col>22</xdr:col>
      <xdr:colOff>464820</xdr:colOff>
      <xdr:row>39</xdr:row>
      <xdr:rowOff>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S30"/>
  <sheetViews>
    <sheetView tabSelected="1" topLeftCell="A11" workbookViewId="0">
      <selection activeCell="N17" sqref="N17"/>
    </sheetView>
  </sheetViews>
  <sheetFormatPr defaultRowHeight="14.4" x14ac:dyDescent="0.3"/>
  <cols>
    <col min="2" max="2" width="5.44140625" customWidth="1"/>
    <col min="3" max="3" width="14.109375" customWidth="1"/>
    <col min="4" max="4" width="18.77734375" customWidth="1"/>
    <col min="5" max="5" width="15.6640625" customWidth="1"/>
    <col min="6" max="6" width="17.6640625" bestFit="1" customWidth="1"/>
    <col min="7" max="7" width="15.44140625" customWidth="1"/>
    <col min="8" max="8" width="5.44140625" customWidth="1"/>
    <col min="9" max="9" width="7.109375" customWidth="1"/>
    <col min="10" max="10" width="3.88671875" customWidth="1"/>
    <col min="11" max="11" width="14.77734375" bestFit="1" customWidth="1"/>
    <col min="12" max="12" width="25.109375" bestFit="1" customWidth="1"/>
    <col min="13" max="13" width="17.88671875" bestFit="1" customWidth="1"/>
    <col min="14" max="14" width="15.21875" customWidth="1"/>
    <col min="15" max="15" width="14.6640625" bestFit="1" customWidth="1"/>
    <col min="16" max="16" width="16.21875" bestFit="1" customWidth="1"/>
    <col min="17" max="17" width="9.44140625" bestFit="1" customWidth="1"/>
    <col min="18" max="18" width="14.109375" bestFit="1" customWidth="1"/>
    <col min="19" max="19" width="3.77734375" customWidth="1"/>
  </cols>
  <sheetData>
    <row r="1" spans="1:19" x14ac:dyDescent="0.3">
      <c r="C1" s="2" t="s">
        <v>2</v>
      </c>
      <c r="D1" s="2"/>
      <c r="E1" s="2"/>
      <c r="F1" s="2" t="s">
        <v>3</v>
      </c>
      <c r="G1" s="2"/>
      <c r="H1" s="2" t="s">
        <v>4</v>
      </c>
      <c r="I1" s="2"/>
      <c r="J1" s="2"/>
      <c r="K1" s="2" t="s">
        <v>7</v>
      </c>
      <c r="L1" s="2"/>
      <c r="M1" s="2"/>
      <c r="N1" s="2" t="s">
        <v>9</v>
      </c>
      <c r="O1" s="2"/>
      <c r="P1" s="2" t="s">
        <v>24</v>
      </c>
      <c r="Q1" s="2"/>
      <c r="R1" s="2"/>
      <c r="S1" s="2"/>
    </row>
    <row r="2" spans="1:19" x14ac:dyDescent="0.3">
      <c r="A2" t="s">
        <v>0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6</v>
      </c>
      <c r="I2" t="s">
        <v>5</v>
      </c>
      <c r="J2" t="s">
        <v>15</v>
      </c>
      <c r="K2" t="s">
        <v>16</v>
      </c>
      <c r="L2" t="s">
        <v>17</v>
      </c>
      <c r="M2" t="s">
        <v>8</v>
      </c>
      <c r="N2" t="s">
        <v>18</v>
      </c>
      <c r="O2" t="s">
        <v>19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</row>
    <row r="4" spans="1:19" x14ac:dyDescent="0.3">
      <c r="A4">
        <v>5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3">
      <c r="A5">
        <v>10</v>
      </c>
      <c r="B5">
        <v>2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3">
      <c r="A6">
        <v>15</v>
      </c>
      <c r="B6">
        <v>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3">
      <c r="A7">
        <v>20</v>
      </c>
      <c r="B7">
        <v>4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</row>
    <row r="8" spans="1:19" x14ac:dyDescent="0.3">
      <c r="A8">
        <v>25</v>
      </c>
      <c r="B8">
        <v>5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0.5</v>
      </c>
      <c r="Q8">
        <v>0</v>
      </c>
      <c r="R8">
        <v>0</v>
      </c>
      <c r="S8">
        <v>0</v>
      </c>
    </row>
    <row r="9" spans="1:19" x14ac:dyDescent="0.3">
      <c r="A9">
        <v>30</v>
      </c>
      <c r="B9">
        <v>6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0.5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3">
      <c r="A10">
        <v>35</v>
      </c>
      <c r="B10">
        <v>7</v>
      </c>
      <c r="C10">
        <v>0.5</v>
      </c>
      <c r="D10">
        <v>0.5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3">
      <c r="A11">
        <v>40</v>
      </c>
      <c r="B11">
        <v>8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f>($A11-42)/(35-42)</f>
        <v>0.2857142857142857</v>
      </c>
      <c r="L11">
        <f>($A11-35)/(50-35)</f>
        <v>0.33333333333333331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3">
      <c r="A12">
        <v>45</v>
      </c>
      <c r="B12">
        <v>9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f>($A12-35)/(50-35)</f>
        <v>0.66666666666666663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3">
      <c r="A13">
        <v>50</v>
      </c>
      <c r="B13">
        <v>10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3">
      <c r="A14">
        <v>55</v>
      </c>
      <c r="B14">
        <v>11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</row>
    <row r="15" spans="1:19" x14ac:dyDescent="0.3">
      <c r="A15">
        <v>60</v>
      </c>
      <c r="B15">
        <v>12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x14ac:dyDescent="0.3">
      <c r="A16">
        <v>65</v>
      </c>
      <c r="C16">
        <v>0</v>
      </c>
      <c r="D16">
        <v>1</v>
      </c>
      <c r="E16">
        <v>0</v>
      </c>
      <c r="F16">
        <v>1</v>
      </c>
      <c r="G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3">
      <c r="A17">
        <v>70</v>
      </c>
      <c r="C17">
        <v>0</v>
      </c>
      <c r="D17">
        <v>1</v>
      </c>
      <c r="E17">
        <v>0</v>
      </c>
      <c r="F17">
        <v>1</v>
      </c>
      <c r="G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</row>
    <row r="18" spans="1:19" x14ac:dyDescent="0.3">
      <c r="A18">
        <v>75</v>
      </c>
      <c r="C18">
        <v>0</v>
      </c>
      <c r="D18">
        <v>0.5</v>
      </c>
      <c r="E18">
        <v>0.5</v>
      </c>
      <c r="F18">
        <v>1</v>
      </c>
      <c r="G18">
        <v>0</v>
      </c>
      <c r="K18">
        <v>0</v>
      </c>
      <c r="L18">
        <v>1</v>
      </c>
      <c r="M18">
        <v>0</v>
      </c>
      <c r="N18">
        <v>0.5</v>
      </c>
      <c r="O18">
        <v>0.5</v>
      </c>
      <c r="P18">
        <v>0</v>
      </c>
      <c r="Q18">
        <v>0</v>
      </c>
      <c r="R18">
        <v>1</v>
      </c>
      <c r="S18">
        <v>0</v>
      </c>
    </row>
    <row r="19" spans="1:19" x14ac:dyDescent="0.3">
      <c r="A19">
        <v>80</v>
      </c>
      <c r="C19">
        <v>0</v>
      </c>
      <c r="D19">
        <v>0</v>
      </c>
      <c r="E19">
        <v>1</v>
      </c>
      <c r="F19">
        <v>1</v>
      </c>
      <c r="G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 x14ac:dyDescent="0.3">
      <c r="A20">
        <v>85</v>
      </c>
      <c r="C20">
        <v>0</v>
      </c>
      <c r="D20">
        <v>0</v>
      </c>
      <c r="E20">
        <v>1</v>
      </c>
      <c r="F20">
        <v>0.5</v>
      </c>
      <c r="G20">
        <v>0.5</v>
      </c>
      <c r="K20">
        <v>0</v>
      </c>
      <c r="L20">
        <v>0</v>
      </c>
      <c r="M20">
        <v>0.5</v>
      </c>
      <c r="N20">
        <v>0</v>
      </c>
      <c r="O20">
        <v>1</v>
      </c>
      <c r="P20">
        <v>0</v>
      </c>
      <c r="Q20">
        <v>0</v>
      </c>
      <c r="R20">
        <v>0.5</v>
      </c>
      <c r="S20">
        <v>0.5</v>
      </c>
    </row>
    <row r="21" spans="1:19" x14ac:dyDescent="0.3">
      <c r="A21">
        <v>90</v>
      </c>
      <c r="C21">
        <v>0</v>
      </c>
      <c r="D21">
        <v>0</v>
      </c>
      <c r="E21">
        <v>1</v>
      </c>
      <c r="F21">
        <v>0</v>
      </c>
      <c r="G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</row>
    <row r="22" spans="1:19" x14ac:dyDescent="0.3">
      <c r="A22">
        <v>95</v>
      </c>
      <c r="C22">
        <v>0</v>
      </c>
      <c r="D22">
        <v>0</v>
      </c>
      <c r="E22">
        <v>1</v>
      </c>
      <c r="F22">
        <v>0</v>
      </c>
      <c r="G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</row>
    <row r="23" spans="1:19" x14ac:dyDescent="0.3">
      <c r="A23">
        <v>100</v>
      </c>
      <c r="C23">
        <v>0</v>
      </c>
      <c r="D23">
        <v>0</v>
      </c>
      <c r="E23">
        <v>1</v>
      </c>
      <c r="F23">
        <v>0</v>
      </c>
      <c r="G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f t="shared" ref="S22:S23" si="0">(A23-85)/(100-85)</f>
        <v>1</v>
      </c>
    </row>
    <row r="27" spans="1:19" x14ac:dyDescent="0.3">
      <c r="C27" s="1"/>
      <c r="D27" s="1"/>
      <c r="E27" s="1"/>
    </row>
    <row r="28" spans="1:19" x14ac:dyDescent="0.3">
      <c r="C28" s="1"/>
      <c r="D28" s="1"/>
      <c r="E28" s="1"/>
    </row>
    <row r="29" spans="1:19" x14ac:dyDescent="0.3">
      <c r="C29" s="1"/>
      <c r="D29" s="1"/>
      <c r="E29" s="1"/>
    </row>
    <row r="30" spans="1:19" x14ac:dyDescent="0.3">
      <c r="C30" s="1"/>
      <c r="D30" s="1"/>
      <c r="E30" s="1"/>
    </row>
  </sheetData>
  <mergeCells count="6">
    <mergeCell ref="P1:S1"/>
    <mergeCell ref="C1:E1"/>
    <mergeCell ref="F1:G1"/>
    <mergeCell ref="H1:J1"/>
    <mergeCell ref="K1:M1"/>
    <mergeCell ref="N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2020-10-13T10:00:34Z</dcterms:modified>
</cp:coreProperties>
</file>