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List" r:id="rId3" sheetId="1"/>
  </sheets>
</workbook>
</file>

<file path=xl/sharedStrings.xml><?xml version="1.0" encoding="utf-8"?>
<sst xmlns="http://schemas.openxmlformats.org/spreadsheetml/2006/main" count="122" uniqueCount="84">
  <si>
    <t>Назва</t>
  </si>
  <si>
    <t>Перегляди</t>
  </si>
  <si>
    <t>Ціна</t>
  </si>
  <si>
    <t>Стан</t>
  </si>
  <si>
    <t>Область</t>
  </si>
  <si>
    <t>Дата реєстрації на олх</t>
  </si>
  <si>
    <t>Олх доставка</t>
  </si>
  <si>
    <t>Розділ</t>
  </si>
  <si>
    <t>Дата публікації</t>
  </si>
  <si>
    <t>Категорія</t>
  </si>
  <si>
    <t>Топ</t>
  </si>
  <si>
    <t>Лінк</t>
  </si>
  <si>
    <t>Нагреватель компрессора кондиционера НКК-32</t>
  </si>
  <si>
    <t>125</t>
  </si>
  <si>
    <t>200</t>
  </si>
  <si>
    <t>-</t>
  </si>
  <si>
    <t xml:space="preserve"> Київська область Вентиляція </t>
  </si>
  <si>
    <t>2008-12</t>
  </si>
  <si>
    <t>1</t>
  </si>
  <si>
    <t>Дім і сад</t>
  </si>
  <si>
    <t>2023-04-13</t>
  </si>
  <si>
    <t>Приватна особа</t>
  </si>
  <si>
    <t>НЕ ТОП</t>
  </si>
  <si>
    <t>тумблер NKK  S-6A</t>
  </si>
  <si>
    <t>12</t>
  </si>
  <si>
    <t>150</t>
  </si>
  <si>
    <t xml:space="preserve"> Нове</t>
  </si>
  <si>
    <t xml:space="preserve"> Київська область Аксесуари й комплектуючі </t>
  </si>
  <si>
    <t>2011-04</t>
  </si>
  <si>
    <t>Електроніка</t>
  </si>
  <si>
    <t>2023-05-05</t>
  </si>
  <si>
    <t>НКК-1Б Натяжное клиновое крепление</t>
  </si>
  <si>
    <t>57</t>
  </si>
  <si>
    <t>130</t>
  </si>
  <si>
    <t xml:space="preserve"> Одеська область Елементи кріплення </t>
  </si>
  <si>
    <t>2020-10</t>
  </si>
  <si>
    <t>Запчастини для транспорту</t>
  </si>
  <si>
    <t>2023-05-02</t>
  </si>
  <si>
    <t>Переключатель (тумблер) WT-11S NKK SWITCHES</t>
  </si>
  <si>
    <t>47</t>
  </si>
  <si>
    <t>120</t>
  </si>
  <si>
    <t xml:space="preserve"> Одеська область Аксесуари й комплектуючі </t>
  </si>
  <si>
    <t>2022-11</t>
  </si>
  <si>
    <t>2023-04-10</t>
  </si>
  <si>
    <t>Набор рожково-накидных ключей 25 шт. (6-32 мм) в чехле СТАНДАРТ NKK25S</t>
  </si>
  <si>
    <t>5208</t>
  </si>
  <si>
    <t>1199</t>
  </si>
  <si>
    <t xml:space="preserve"> Харківська область Авто інструменти, набори ключів </t>
  </si>
  <si>
    <t>2018-03</t>
  </si>
  <si>
    <t>2023-05-04</t>
  </si>
  <si>
    <t>Бізнес</t>
  </si>
  <si>
    <t>ТОП</t>
  </si>
  <si>
    <t>Haбіp ключів кoмбінoвaниx 25oд. (6-28,З0,З2) в cумці NKK25ST-S CTAHДAP</t>
  </si>
  <si>
    <t>8</t>
  </si>
  <si>
    <t>2510</t>
  </si>
  <si>
    <t xml:space="preserve"> Київська область Авто інструменти, набори ключів </t>
  </si>
  <si>
    <t>2011-03</t>
  </si>
  <si>
    <t>2023-05-06</t>
  </si>
  <si>
    <t>Натяжные клиновые зажимы  НК 1-1, НКК 1-1Б Ушки однолапчатые У1-7-16</t>
  </si>
  <si>
    <t>314</t>
  </si>
  <si>
    <t>140</t>
  </si>
  <si>
    <t xml:space="preserve"> Житомирська область Електроінструмент </t>
  </si>
  <si>
    <t>2017-04</t>
  </si>
  <si>
    <t>2023-05-01</t>
  </si>
  <si>
    <t>Диск сцепления новый NKK NW-7577 MD701150 MD720064 MD802060 184x127x20</t>
  </si>
  <si>
    <t>152</t>
  </si>
  <si>
    <t>400</t>
  </si>
  <si>
    <t xml:space="preserve"> Житомирська область Диски фрикційні та віскомуфти </t>
  </si>
  <si>
    <t>2019-12</t>
  </si>
  <si>
    <t>2023-04-18</t>
  </si>
  <si>
    <t>Диски щеплення, NKK, Luk</t>
  </si>
  <si>
    <t>13</t>
  </si>
  <si>
    <t>350</t>
  </si>
  <si>
    <t xml:space="preserve"> Вживане</t>
  </si>
  <si>
    <t xml:space="preserve"> Київська область Компоненти КПП / АКПП </t>
  </si>
  <si>
    <t>2016-06</t>
  </si>
  <si>
    <t>2023-04-23</t>
  </si>
  <si>
    <t>Зажим натяжний клиновидний НКК-1-1Б</t>
  </si>
  <si>
    <t>116</t>
  </si>
  <si>
    <t>70</t>
  </si>
  <si>
    <t xml:space="preserve"> Закарпатська область Елементи кріплення </t>
  </si>
  <si>
    <t>2013-03</t>
  </si>
  <si>
    <t>0</t>
  </si>
  <si>
    <t>2023-04-19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</si>
</sst>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2"/>
        <bgColor indexed="13"/>
      </patternFill>
    </fill>
    <fill>
      <patternFill patternType="solid">
        <fgColor indexed="12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11"/>
  <sheetViews>
    <sheetView workbookViewId="0" tabSelected="true"/>
  </sheetViews>
  <sheetFormatPr defaultRowHeight="15.0"/>
  <cols>
    <col min="1" max="1" width="39.0625" customWidth="true"/>
    <col min="2" max="2" width="19.53125" customWidth="true"/>
    <col min="3" max="3" width="7.8125" customWidth="true"/>
    <col min="4" max="4" width="19.53125" customWidth="true"/>
    <col min="5" max="5" width="27.34375" customWidth="true"/>
    <col min="6" max="6" width="23.4375" customWidth="true"/>
    <col min="7" max="7" width="15.625" customWidth="true"/>
    <col min="8" max="8" width="23.4375" customWidth="true"/>
    <col min="9" max="9" width="23.4375" customWidth="true"/>
    <col min="10" max="10" width="23.4375" customWidth="true"/>
  </cols>
  <sheetData>
    <row r="1" ht="20.0" customHeight="true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>
        <f>HYPERLINK("https://www.olx.ua/d/uk/obyavlenie/nagrevatel-kompressora-konditsionera-nkk-32-IDORfKr.html?sd=1#bdc34d7a1f","url link")</f>
      </c>
    </row>
    <row r="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18</v>
      </c>
      <c r="H3" t="s">
        <v>29</v>
      </c>
      <c r="I3" t="s">
        <v>30</v>
      </c>
      <c r="J3" t="s">
        <v>21</v>
      </c>
      <c r="K3" t="s">
        <v>22</v>
      </c>
      <c r="L3">
        <f>HYPERLINK("https://www.olx.ua/d/uk/obyavlenie/tumbler-nkk-s-6a-IDRyPwX.html?sd=1#bdc34d7a1f","url link")</f>
      </c>
    </row>
    <row r="4">
      <c r="A4" t="s">
        <v>31</v>
      </c>
      <c r="B4" t="s">
        <v>32</v>
      </c>
      <c r="C4" t="s">
        <v>33</v>
      </c>
      <c r="D4" t="s">
        <v>26</v>
      </c>
      <c r="E4" t="s">
        <v>34</v>
      </c>
      <c r="F4" t="s">
        <v>35</v>
      </c>
      <c r="G4" t="s">
        <v>18</v>
      </c>
      <c r="H4" t="s">
        <v>36</v>
      </c>
      <c r="I4" t="s">
        <v>37</v>
      </c>
      <c r="J4" t="s">
        <v>21</v>
      </c>
      <c r="K4" t="s">
        <v>22</v>
      </c>
      <c r="L4">
        <f>HYPERLINK("https://www.olx.ua/d/uk/obyavlenie/nkk-1b-natyazhnoe-klinovoe-kreplenie-IDQojll.html?sd=1#bdc34d7a1f","url link")</f>
      </c>
    </row>
    <row r="5">
      <c r="A5" t="s">
        <v>38</v>
      </c>
      <c r="B5" t="s">
        <v>39</v>
      </c>
      <c r="C5" t="s">
        <v>40</v>
      </c>
      <c r="D5" t="s">
        <v>26</v>
      </c>
      <c r="E5" t="s">
        <v>41</v>
      </c>
      <c r="F5" t="s">
        <v>42</v>
      </c>
      <c r="G5" t="s">
        <v>18</v>
      </c>
      <c r="H5" t="s">
        <v>29</v>
      </c>
      <c r="I5" t="s">
        <v>43</v>
      </c>
      <c r="J5" t="s">
        <v>21</v>
      </c>
      <c r="K5" t="s">
        <v>22</v>
      </c>
      <c r="L5">
        <f>HYPERLINK("https://www.olx.ua/d/uk/obyavlenie/pereklyuchatel-tumbler-wt-11s-nkk-switches-IDQX5o1.html?sd=1#bdc34d7a1f","url link")</f>
      </c>
    </row>
    <row r="6">
      <c r="A6" t="s">
        <v>44</v>
      </c>
      <c r="B6" t="s">
        <v>45</v>
      </c>
      <c r="C6" t="s">
        <v>46</v>
      </c>
      <c r="D6" t="s">
        <v>26</v>
      </c>
      <c r="E6" t="s">
        <v>47</v>
      </c>
      <c r="F6" t="s">
        <v>48</v>
      </c>
      <c r="G6" t="s">
        <v>18</v>
      </c>
      <c r="H6" t="s">
        <v>36</v>
      </c>
      <c r="I6" t="s">
        <v>49</v>
      </c>
      <c r="J6" t="s">
        <v>50</v>
      </c>
      <c r="K6" t="s">
        <v>51</v>
      </c>
      <c r="L6">
        <f>HYPERLINK("https://www.olx.ua/d/uk/obyavlenie/nabor-rozhkovo-nakidnyh-klyuchey-25-sht-6-32-mm-v-chehle-standart-nkk25s-IDPxiol.html?sd=1#bdc34d7a1f","url link")</f>
      </c>
    </row>
    <row r="7">
      <c r="A7" t="s">
        <v>52</v>
      </c>
      <c r="B7" t="s">
        <v>53</v>
      </c>
      <c r="C7" t="s">
        <v>54</v>
      </c>
      <c r="D7" t="s">
        <v>26</v>
      </c>
      <c r="E7" t="s">
        <v>55</v>
      </c>
      <c r="F7" t="s">
        <v>56</v>
      </c>
      <c r="G7" t="s">
        <v>18</v>
      </c>
      <c r="H7" t="s">
        <v>36</v>
      </c>
      <c r="I7" t="s">
        <v>57</v>
      </c>
      <c r="J7" t="s">
        <v>21</v>
      </c>
      <c r="K7" t="s">
        <v>22</v>
      </c>
      <c r="L7">
        <f>HYPERLINK("https://www.olx.ua/d/uk/obyavlenie/habp-klyuchv-kombnovanix-25od-6-28-z0-z2-v-cumts-nkk25st-s-ctahdap-IDRQAVm.html?sd=1#bdc34d7a1f","url link")</f>
      </c>
    </row>
    <row r="8">
      <c r="A8" t="s">
        <v>58</v>
      </c>
      <c r="B8" t="s">
        <v>59</v>
      </c>
      <c r="C8" t="s">
        <v>60</v>
      </c>
      <c r="D8" t="s">
        <v>26</v>
      </c>
      <c r="E8" t="s">
        <v>61</v>
      </c>
      <c r="F8" t="s">
        <v>62</v>
      </c>
      <c r="G8" t="s">
        <v>18</v>
      </c>
      <c r="H8" t="s">
        <v>19</v>
      </c>
      <c r="I8" t="s">
        <v>63</v>
      </c>
      <c r="J8" t="s">
        <v>21</v>
      </c>
      <c r="K8" t="s">
        <v>22</v>
      </c>
      <c r="L8">
        <f>HYPERLINK("https://www.olx.ua/d/uk/obyavlenie/natyazhnye-klinovye-zazhimy-nk-1-1-nkk-1-1b-ushki-odnolapchatye-u1-7-16-IDKKohC.html?sd=1#bdc34d7a1f","url link")</f>
      </c>
    </row>
    <row r="9">
      <c r="A9" t="s">
        <v>64</v>
      </c>
      <c r="B9" t="s">
        <v>65</v>
      </c>
      <c r="C9" t="s">
        <v>66</v>
      </c>
      <c r="D9" t="s">
        <v>26</v>
      </c>
      <c r="E9" t="s">
        <v>67</v>
      </c>
      <c r="F9" t="s">
        <v>68</v>
      </c>
      <c r="G9" t="s">
        <v>18</v>
      </c>
      <c r="H9" t="s">
        <v>36</v>
      </c>
      <c r="I9" t="s">
        <v>69</v>
      </c>
      <c r="J9" t="s">
        <v>21</v>
      </c>
      <c r="K9" t="s">
        <v>22</v>
      </c>
      <c r="L9">
        <f>HYPERLINK("https://www.olx.ua/d/uk/obyavlenie/disk-stsepleniya-novyy-nkk-nw-7577-md701150-md720064-md802060-184x127x20-IDIdxvi.html?sd=1#bdc34d7a1f","url link")</f>
      </c>
    </row>
    <row r="10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  <c r="G10" t="s">
        <v>18</v>
      </c>
      <c r="H10" t="s">
        <v>36</v>
      </c>
      <c r="I10" t="s">
        <v>76</v>
      </c>
      <c r="J10" t="s">
        <v>21</v>
      </c>
      <c r="K10" t="s">
        <v>22</v>
      </c>
      <c r="L10">
        <f>HYPERLINK("https://www.olx.ua/d/uk/obyavlenie/diski-scheplennya-nkk-luk-IDRIR1y.html?sd=1#bdc34d7a1f","url link")</f>
      </c>
    </row>
    <row r="11">
      <c r="A11" t="s">
        <v>77</v>
      </c>
      <c r="B11" t="s">
        <v>78</v>
      </c>
      <c r="C11" t="s">
        <v>79</v>
      </c>
      <c r="D11" t="s">
        <v>26</v>
      </c>
      <c r="E11" t="s">
        <v>80</v>
      </c>
      <c r="F11" t="s">
        <v>81</v>
      </c>
      <c r="G11" t="s">
        <v>82</v>
      </c>
      <c r="H11" t="s">
        <v>19</v>
      </c>
      <c r="I11" t="s">
        <v>83</v>
      </c>
      <c r="J11" t="s">
        <v>21</v>
      </c>
      <c r="K11" t="s">
        <v>22</v>
      </c>
      <c r="L11">
        <f>HYPERLINK("https://www.olx.ua/d/uk/obyavlenie/zazhim-natyazhniy-klinovidniy-nkk-1-1b-IDOfOra.html#bdc34d7a1f","url link")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2023-05-07T11:17:20Z</dcterms:created>
  <dc:creator>Apache POI</dc:creator>
</cp:coreProperties>
</file>