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Seafile\Experiment\Artiq\Sequence\ProccessInformation\"/>
    </mc:Choice>
  </mc:AlternateContent>
  <xr:revisionPtr revIDLastSave="0" documentId="13_ncr:1_{C9D2FA50-3FF0-416E-876A-D9862534599E}" xr6:coauthVersionLast="36" xr6:coauthVersionMax="36" xr10:uidLastSave="{00000000-0000-0000-0000-000000000000}"/>
  <bookViews>
    <workbookView xWindow="0" yWindow="0" windowWidth="26592" windowHeight="12420" xr2:uid="{D78114FF-362A-4F6F-A2A7-53BE651731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5" i="1"/>
  <c r="G5" i="1" s="1"/>
  <c r="F6" i="1"/>
  <c r="G6" i="1" s="1"/>
  <c r="F7" i="1"/>
  <c r="G7" i="1" s="1"/>
  <c r="F8" i="1"/>
  <c r="F9" i="1"/>
  <c r="G9" i="1" s="1"/>
  <c r="F10" i="1"/>
  <c r="G10" i="1" s="1"/>
  <c r="F4" i="1"/>
  <c r="G4" i="1" s="1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<sst xmlns="http://schemas.openxmlformats.org/spreadsheetml/2006/main" count="15" uniqueCount="15">
  <si>
    <t>redx</t>
    <phoneticPr fontId="2" type="noConversion"/>
  </si>
  <si>
    <t>redy</t>
    <phoneticPr fontId="2" type="noConversion"/>
  </si>
  <si>
    <t>red-x</t>
    <phoneticPr fontId="2" type="noConversion"/>
  </si>
  <si>
    <t>bluex</t>
    <phoneticPr fontId="2" type="noConversion"/>
  </si>
  <si>
    <t>blue-x</t>
    <phoneticPr fontId="2" type="noConversion"/>
  </si>
  <si>
    <t>bluey</t>
    <phoneticPr fontId="2" type="noConversion"/>
  </si>
  <si>
    <t>Actual Gap(MHz)</t>
    <phoneticPr fontId="2" type="noConversion"/>
  </si>
  <si>
    <t>Fine Location</t>
    <phoneticPr fontId="2" type="noConversion"/>
  </si>
  <si>
    <r>
      <t>ca</t>
    </r>
    <r>
      <rPr>
        <b/>
        <sz val="11"/>
        <color theme="1"/>
        <rFont val="微软雅黑"/>
        <family val="2"/>
        <charset val="134"/>
      </rPr>
      <t>rrier</t>
    </r>
    <phoneticPr fontId="2" type="noConversion"/>
  </si>
  <si>
    <t>Gap(MHz)</t>
    <phoneticPr fontId="2" type="noConversion"/>
  </si>
  <si>
    <t>Fre</t>
    <phoneticPr fontId="2" type="noConversion"/>
  </si>
  <si>
    <t>Gap</t>
    <phoneticPr fontId="2" type="noConversion"/>
  </si>
  <si>
    <t>Item</t>
    <phoneticPr fontId="2" type="noConversion"/>
  </si>
  <si>
    <t>DDS AMP</t>
    <phoneticPr fontId="2" type="noConversion"/>
  </si>
  <si>
    <t>Power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</si>
</sst>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4" x14ac:knownFonts="1">
    <font>
      <sz val="11"/>
      <color theme="1"/>
      <name val="思源黑体"/>
      <family val="2"/>
      <charset val="134"/>
    </font>
    <font>
      <b/>
      <sz val="11"/>
      <color theme="1"/>
      <name val="思源黑体"/>
      <family val="2"/>
      <charset val="134"/>
    </font>
    <font>
      <sz val="9"/>
      <name val="思源黑体"/>
      <family val="2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5B1D-B096-4E92-AE0D-1E24D66C98BB}">
  <dimension ref="A2:I10"/>
  <sheetViews>
    <sheetView tabSelected="1" zoomScaleNormal="100" workbookViewId="0">
      <selection activeCell="G8" sqref="G8"/>
    </sheetView>
  </sheetViews>
  <sheetFormatPr defaultRowHeight="18" x14ac:dyDescent="0.45"/>
  <cols>
    <col min="5" max="5" width="16.59765625" customWidth="1"/>
    <col min="6" max="6" width="19.3984375" customWidth="1"/>
    <col min="7" max="7" width="13.3984375" customWidth="1"/>
    <col min="8" max="8" width="17.796875" customWidth="1"/>
    <col min="9" max="9" width="11.8984375" customWidth="1"/>
  </cols>
  <sheetData>
    <row r="2" spans="1:9" x14ac:dyDescent="0.45">
      <c r="A2" s="4">
        <v>44307</v>
      </c>
    </row>
    <row r="3" spans="1:9" x14ac:dyDescent="0.45">
      <c r="B3" s="2" t="s">
        <v>12</v>
      </c>
      <c r="C3" s="2" t="s">
        <v>10</v>
      </c>
      <c r="D3" s="2" t="s">
        <v>11</v>
      </c>
      <c r="E3" s="2" t="s">
        <v>7</v>
      </c>
      <c r="F3" s="2" t="s">
        <v>9</v>
      </c>
      <c r="G3" s="2" t="s">
        <v>6</v>
      </c>
      <c r="H3" s="2" t="s">
        <v>13</v>
      </c>
      <c r="I3" s="2" t="s">
        <v>14</v>
      </c>
    </row>
    <row r="4" spans="1:9" x14ac:dyDescent="0.45">
      <c r="B4" s="2" t="s">
        <v>1</v>
      </c>
      <c r="C4" s="1">
        <v>238.14</v>
      </c>
      <c r="D4" s="3">
        <f>ABS(C4-239.955)</f>
        <v>1.8150000000000261</v>
      </c>
      <c r="E4" s="3">
        <v>238.143</v>
      </c>
      <c r="F4" s="3">
        <f>ABS(E4-239.9458)</f>
        <v>1.8027999999999906</v>
      </c>
      <c r="G4" s="1">
        <f>2*F4</f>
        <v>3.6055999999999813</v>
      </c>
      <c r="H4" s="1">
        <v>0.59499999999999997</v>
      </c>
      <c r="I4" s="1">
        <v>1.56</v>
      </c>
    </row>
    <row r="5" spans="1:9" x14ac:dyDescent="0.45">
      <c r="B5" s="2" t="s">
        <v>2</v>
      </c>
      <c r="C5" s="1">
        <v>238.346</v>
      </c>
      <c r="D5" s="3">
        <f t="shared" ref="D5:D10" si="0">ABS(C5-239.955)</f>
        <v>1.6090000000000089</v>
      </c>
      <c r="E5" s="3">
        <v>238.34200000000001</v>
      </c>
      <c r="F5" s="3">
        <f t="shared" ref="F5:F10" si="1">ABS(E5-239.9458)</f>
        <v>1.6037999999999784</v>
      </c>
      <c r="G5" s="1">
        <f t="shared" ref="G5:G10" si="2">2*F5</f>
        <v>3.2075999999999567</v>
      </c>
      <c r="H5" s="1">
        <v>0.59499999999999997</v>
      </c>
      <c r="I5" s="1">
        <v>1.5609999999999999</v>
      </c>
    </row>
    <row r="6" spans="1:9" x14ac:dyDescent="0.45">
      <c r="B6" s="2" t="s">
        <v>0</v>
      </c>
      <c r="C6" s="1">
        <v>238.43100000000001</v>
      </c>
      <c r="D6" s="3">
        <f t="shared" si="0"/>
        <v>1.5240000000000009</v>
      </c>
      <c r="E6" s="3">
        <v>238.43299999999999</v>
      </c>
      <c r="F6" s="3">
        <f t="shared" si="1"/>
        <v>1.5127999999999986</v>
      </c>
      <c r="G6" s="1">
        <f t="shared" si="2"/>
        <v>3.0255999999999972</v>
      </c>
      <c r="H6" s="1">
        <v>0.59499999999999997</v>
      </c>
      <c r="I6" s="1">
        <v>1.56</v>
      </c>
    </row>
    <row r="7" spans="1:9" x14ac:dyDescent="0.45">
      <c r="B7" s="1" t="s">
        <v>8</v>
      </c>
      <c r="C7" s="1">
        <v>239.95500000000001</v>
      </c>
      <c r="D7" s="3">
        <f t="shared" si="0"/>
        <v>0</v>
      </c>
      <c r="E7" s="3">
        <v>239.94579999999999</v>
      </c>
      <c r="F7" s="3">
        <f t="shared" si="1"/>
        <v>0</v>
      </c>
      <c r="G7" s="1">
        <f t="shared" si="2"/>
        <v>0</v>
      </c>
      <c r="H7" s="1">
        <v>0.6</v>
      </c>
      <c r="I7" s="1">
        <v>1.56</v>
      </c>
    </row>
    <row r="8" spans="1:9" x14ac:dyDescent="0.45">
      <c r="B8" s="2" t="s">
        <v>3</v>
      </c>
      <c r="C8" s="1">
        <v>241.48500000000001</v>
      </c>
      <c r="D8" s="3">
        <f t="shared" si="0"/>
        <v>1.5300000000000011</v>
      </c>
      <c r="E8" s="3">
        <v>241.494</v>
      </c>
      <c r="F8" s="3">
        <f t="shared" si="1"/>
        <v>1.5482000000000085</v>
      </c>
      <c r="G8" s="1">
        <f t="shared" si="2"/>
        <v>3.0964000000000169</v>
      </c>
      <c r="H8" s="1">
        <v>0.6</v>
      </c>
      <c r="I8" s="1">
        <v>1.56</v>
      </c>
    </row>
    <row r="9" spans="1:9" x14ac:dyDescent="0.45">
      <c r="B9" s="2" t="s">
        <v>4</v>
      </c>
      <c r="C9" s="1">
        <v>241.57599999999999</v>
      </c>
      <c r="D9" s="3">
        <f t="shared" si="0"/>
        <v>1.6209999999999809</v>
      </c>
      <c r="E9" s="3">
        <v>241.58500000000001</v>
      </c>
      <c r="F9" s="3">
        <f t="shared" si="1"/>
        <v>1.6392000000000166</v>
      </c>
      <c r="G9" s="1">
        <f t="shared" si="2"/>
        <v>3.2784000000000333</v>
      </c>
      <c r="H9" s="1">
        <v>0.60099999999999998</v>
      </c>
      <c r="I9" s="1">
        <v>1.56</v>
      </c>
    </row>
    <row r="10" spans="1:9" x14ac:dyDescent="0.45">
      <c r="B10" s="2" t="s">
        <v>5</v>
      </c>
      <c r="C10" s="1">
        <v>241.78299999999999</v>
      </c>
      <c r="D10" s="3">
        <f t="shared" si="0"/>
        <v>1.8279999999999745</v>
      </c>
      <c r="E10" s="3">
        <v>241.78</v>
      </c>
      <c r="F10" s="3">
        <f t="shared" si="1"/>
        <v>1.8342000000000098</v>
      </c>
      <c r="G10" s="1">
        <f t="shared" si="2"/>
        <v>3.6684000000000196</v>
      </c>
      <c r="H10" s="1">
        <v>0.6</v>
      </c>
      <c r="I10" s="1">
        <v>1.56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 si</dc:creator>
  <cp:lastModifiedBy>che si</cp:lastModifiedBy>
  <dcterms:created xsi:type="dcterms:W3CDTF">2021-04-22T09:20:45Z</dcterms:created>
  <dcterms:modified xsi:type="dcterms:W3CDTF">2021-05-10T03:08:40Z</dcterms:modified>
</cp:coreProperties>
</file>