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G:\Mi unidad\HINTEK\"/>
    </mc:Choice>
  </mc:AlternateContent>
  <xr:revisionPtr revIDLastSave="0" documentId="13_ncr:1_{306EA81B-273E-4078-87A0-5C8BE2C236FA}" xr6:coauthVersionLast="47" xr6:coauthVersionMax="47" xr10:uidLastSave="{00000000-0000-0000-0000-000000000000}"/>
  <bookViews>
    <workbookView xWindow="-108" yWindow="-108" windowWidth="23256" windowHeight="12456" tabRatio="639" xr2:uid="{00000000-000D-0000-FFFF-FFFF00000000}"/>
  </bookViews>
  <sheets>
    <sheet name="Q4 2024 Patache" sheetId="12" r:id="rId1"/>
  </sheets>
  <definedNames>
    <definedName name="_xlnm._FilterDatabase" localSheetId="0" hidden="1">'Q4 2024 Patache'!$A$11:$F$251</definedName>
  </definedNames>
  <calcPr calcId="191029"/>
</workbook>
</file>

<file path=xl/calcChain.xml><?xml version="1.0" encoding="utf-8"?>
<calcChain xmlns="http://schemas.openxmlformats.org/spreadsheetml/2006/main">
  <c r="CU124" i="12" l="1"/>
  <c r="CX124" i="12" s="1"/>
  <c r="CU138" i="12"/>
  <c r="CX138" i="12" s="1"/>
  <c r="CU251" i="12"/>
  <c r="CX251" i="12" s="1"/>
  <c r="CU137" i="12"/>
  <c r="CX137" i="12" s="1"/>
  <c r="CU136" i="12"/>
  <c r="CX136" i="12" s="1"/>
  <c r="CU249" i="12"/>
  <c r="CX249" i="12" s="1"/>
  <c r="CU247" i="12"/>
  <c r="CX247" i="12" s="1"/>
  <c r="CU134" i="12"/>
  <c r="CX134" i="12" s="1"/>
  <c r="CU246" i="12"/>
  <c r="CX246" i="12" s="1"/>
  <c r="CU245" i="12"/>
  <c r="CX245" i="12" s="1"/>
  <c r="CU243" i="12"/>
  <c r="CX243" i="12" s="1"/>
  <c r="CU241" i="12"/>
  <c r="CX241" i="12" s="1"/>
  <c r="CU130" i="12"/>
  <c r="CX130" i="12" s="1"/>
  <c r="CU239" i="12"/>
  <c r="CX239" i="12" s="1"/>
  <c r="CU128" i="12"/>
  <c r="CX128" i="12" s="1"/>
  <c r="CU127" i="12"/>
  <c r="CX127" i="12" s="1"/>
  <c r="CU237" i="12"/>
  <c r="CX237" i="12" s="1"/>
  <c r="CU236" i="12"/>
  <c r="CX236" i="12" s="1"/>
  <c r="CU122" i="12"/>
  <c r="CX122" i="12" s="1"/>
  <c r="CU120" i="12"/>
  <c r="CX120" i="12" s="1"/>
  <c r="CU233" i="12"/>
  <c r="CX233" i="12" s="1"/>
  <c r="CU231" i="12"/>
  <c r="CX231" i="12" s="1"/>
  <c r="CU229" i="12"/>
  <c r="CX229" i="12" s="1"/>
  <c r="CU118" i="12"/>
  <c r="CX118" i="12" s="1"/>
  <c r="CU227" i="12"/>
  <c r="CX227" i="12" s="1"/>
  <c r="CU116" i="12"/>
  <c r="CX116" i="12" s="1"/>
  <c r="CU114" i="12"/>
  <c r="CX114" i="12" s="1"/>
  <c r="CU113" i="12"/>
  <c r="CX113" i="12" s="1"/>
  <c r="CU111" i="12"/>
  <c r="CX111" i="12" s="1"/>
  <c r="CU225" i="12"/>
  <c r="CX225" i="12" s="1"/>
  <c r="CU109" i="12"/>
  <c r="CX109" i="12" s="1"/>
  <c r="CU107" i="12"/>
  <c r="CX107" i="12" s="1"/>
  <c r="CU105" i="12"/>
  <c r="CX105" i="12" s="1"/>
  <c r="CU103" i="12"/>
  <c r="CX103" i="12" s="1"/>
  <c r="CU223" i="12"/>
  <c r="CX223" i="12" s="1"/>
  <c r="CU221" i="12"/>
  <c r="CX221" i="12" s="1"/>
  <c r="CU99" i="12"/>
  <c r="CX99" i="12" s="1"/>
  <c r="CU97" i="12"/>
  <c r="CX97" i="12" s="1"/>
  <c r="CU95" i="12"/>
  <c r="CX95" i="12" s="1"/>
  <c r="CU93" i="12"/>
  <c r="CX93" i="12" s="1"/>
  <c r="CU91" i="12"/>
  <c r="CX91" i="12" s="1"/>
  <c r="CU219" i="12"/>
  <c r="CX219" i="12" s="1"/>
  <c r="CU89" i="12"/>
  <c r="CX89" i="12" s="1"/>
  <c r="CU217" i="12"/>
  <c r="CX217" i="12" s="1"/>
  <c r="CU216" i="12"/>
  <c r="CX216" i="12" s="1"/>
  <c r="CU215" i="12"/>
  <c r="CX215" i="12" s="1"/>
  <c r="CU86" i="12"/>
  <c r="CX86" i="12" s="1"/>
  <c r="CU87" i="12"/>
  <c r="CX87" i="12" s="1"/>
  <c r="CU84" i="12"/>
  <c r="CX84" i="12" s="1"/>
  <c r="CU213" i="12"/>
  <c r="CX213" i="12" s="1"/>
  <c r="CU81" i="12"/>
  <c r="CX81" i="12" s="1"/>
  <c r="CU210" i="12"/>
  <c r="CX210" i="12" s="1"/>
  <c r="CU79" i="12"/>
  <c r="CX79" i="12" s="1"/>
  <c r="CU209" i="12"/>
  <c r="CX209" i="12" s="1"/>
  <c r="CU207" i="12"/>
  <c r="CX207" i="12" s="1"/>
  <c r="CU205" i="12"/>
  <c r="CX205" i="12" s="1"/>
  <c r="CU203" i="12"/>
  <c r="CX203" i="12" s="1"/>
  <c r="CU201" i="12"/>
  <c r="CX201" i="12" s="1"/>
  <c r="CU198" i="12"/>
  <c r="CX198" i="12" s="1"/>
  <c r="CU75" i="12"/>
  <c r="CX75" i="12" s="1"/>
  <c r="CU74" i="12"/>
  <c r="CX74" i="12" s="1"/>
  <c r="CU196" i="12"/>
  <c r="CX196" i="12" s="1"/>
  <c r="CU194" i="12"/>
  <c r="CX194" i="12" s="1"/>
  <c r="CU192" i="12"/>
  <c r="CX192" i="12" s="1"/>
  <c r="CU189" i="12"/>
  <c r="CX189" i="12" s="1"/>
  <c r="CU190" i="12"/>
  <c r="CX190" i="12" s="1"/>
  <c r="CU187" i="12"/>
  <c r="CX187" i="12" s="1"/>
  <c r="CU72" i="12"/>
  <c r="CX72" i="12" s="1"/>
  <c r="CU183" i="12"/>
  <c r="CX183" i="12" s="1"/>
  <c r="CU68" i="12"/>
  <c r="CX68" i="12" s="1"/>
  <c r="CU66" i="12"/>
  <c r="CX66" i="12" s="1"/>
  <c r="CU181" i="12"/>
  <c r="CX181" i="12" s="1"/>
  <c r="CU179" i="12"/>
  <c r="CX179" i="12" s="1"/>
  <c r="CU64" i="12"/>
  <c r="CX64" i="12" s="1"/>
  <c r="CU62" i="12"/>
  <c r="CX62" i="12" s="1"/>
  <c r="CU59" i="12"/>
  <c r="CX59" i="12" s="1"/>
  <c r="CU57" i="12"/>
  <c r="CX57" i="12" s="1"/>
  <c r="CU176" i="12"/>
  <c r="CX176" i="12" s="1"/>
  <c r="CU174" i="12"/>
  <c r="CX174" i="12" s="1"/>
  <c r="CU172" i="12"/>
  <c r="CX172" i="12" s="1"/>
  <c r="CU56" i="12"/>
  <c r="CX56" i="12" s="1"/>
  <c r="CU53" i="12"/>
  <c r="CX53" i="12" s="1"/>
  <c r="CU52" i="12"/>
  <c r="CX52" i="12" s="1"/>
  <c r="CU50" i="12"/>
  <c r="CX50" i="12" s="1"/>
  <c r="CU48" i="12"/>
  <c r="CX48" i="12" s="1"/>
  <c r="CU46" i="12"/>
  <c r="CX46" i="12" s="1"/>
  <c r="CU170" i="12"/>
  <c r="CX170" i="12" s="1"/>
  <c r="CU168" i="12"/>
  <c r="CX168" i="12" s="1"/>
  <c r="CU166" i="12"/>
  <c r="CX166" i="12" s="1"/>
  <c r="CU42" i="12"/>
  <c r="CX42" i="12" s="1"/>
  <c r="CU40" i="12"/>
  <c r="CX40" i="12" s="1"/>
  <c r="CU38" i="12" l="1"/>
  <c r="CX38" i="12" s="1"/>
  <c r="CU164" i="12"/>
  <c r="CX164" i="12" s="1"/>
  <c r="CU35" i="12"/>
  <c r="CX35" i="12" s="1"/>
  <c r="CU33" i="12"/>
  <c r="CX33" i="12" s="1"/>
  <c r="CU162" i="12"/>
  <c r="CX162" i="12" s="1"/>
  <c r="CU31" i="12"/>
  <c r="CX31" i="12" s="1"/>
  <c r="CU29" i="12"/>
  <c r="CX29" i="12" s="1"/>
  <c r="CU160" i="12"/>
  <c r="CX160" i="12" s="1"/>
  <c r="CU158" i="12"/>
  <c r="CX158" i="12" s="1"/>
  <c r="CU156" i="12"/>
  <c r="CX156" i="12" s="1"/>
  <c r="CU28" i="12"/>
  <c r="CX28" i="12" s="1"/>
  <c r="CU154" i="12"/>
  <c r="CX154" i="12" s="1"/>
  <c r="CU26" i="12"/>
  <c r="CX26" i="12" s="1"/>
  <c r="CU152" i="12"/>
  <c r="CX152" i="12" s="1"/>
  <c r="CU24" i="12"/>
  <c r="CX24" i="12" s="1"/>
  <c r="CU150" i="12"/>
  <c r="CX150" i="12" s="1"/>
  <c r="CU148" i="12"/>
  <c r="CX148" i="12" s="1"/>
  <c r="CU22" i="12"/>
  <c r="CX22" i="12" s="1"/>
  <c r="CU146" i="12"/>
  <c r="CX146" i="12" s="1"/>
  <c r="CU144" i="12"/>
  <c r="CX144" i="12" s="1"/>
  <c r="CU20" i="12"/>
  <c r="CX20" i="12" s="1"/>
  <c r="CU18" i="12"/>
  <c r="CX18" i="12" s="1"/>
  <c r="CU15" i="12"/>
  <c r="CX15" i="12" s="1"/>
  <c r="CU142" i="12"/>
  <c r="CX142" i="12" s="1"/>
  <c r="CU140" i="12"/>
  <c r="CX140" i="12" s="1"/>
  <c r="CU14" i="12" l="1"/>
  <c r="CX14" i="12" s="1"/>
  <c r="CU16" i="12"/>
  <c r="CX16" i="12" s="1"/>
  <c r="CU17" i="12"/>
  <c r="CX17" i="12" s="1"/>
  <c r="CU19" i="12"/>
  <c r="CX19" i="12" s="1"/>
  <c r="CU21" i="12"/>
  <c r="CX21" i="12" s="1"/>
  <c r="CU23" i="12"/>
  <c r="CX23" i="12" s="1"/>
  <c r="CU25" i="12"/>
  <c r="CX25" i="12" s="1"/>
  <c r="CU27" i="12"/>
  <c r="CX27" i="12" s="1"/>
  <c r="CU30" i="12"/>
  <c r="CX30" i="12" s="1"/>
  <c r="CU32" i="12"/>
  <c r="CX32" i="12" s="1"/>
  <c r="CU34" i="12"/>
  <c r="CX34" i="12" s="1"/>
  <c r="CU36" i="12"/>
  <c r="CX36" i="12" s="1"/>
  <c r="CU37" i="12"/>
  <c r="CX37" i="12" s="1"/>
  <c r="CU39" i="12"/>
  <c r="CX39" i="12" s="1"/>
  <c r="CU41" i="12"/>
  <c r="CX41" i="12" s="1"/>
  <c r="CU43" i="12"/>
  <c r="CX43" i="12" s="1"/>
  <c r="CU44" i="12"/>
  <c r="CX44" i="12" s="1"/>
  <c r="CU45" i="12"/>
  <c r="CX45" i="12" s="1"/>
  <c r="CU47" i="12"/>
  <c r="CX47" i="12" s="1"/>
  <c r="CU49" i="12"/>
  <c r="CX49" i="12" s="1"/>
  <c r="CU54" i="12"/>
  <c r="CX54" i="12" s="1"/>
  <c r="CU51" i="12"/>
  <c r="CX51" i="12" s="1"/>
  <c r="CU55" i="12"/>
  <c r="CX55" i="12" s="1"/>
  <c r="CU58" i="12"/>
  <c r="CX58" i="12" s="1"/>
  <c r="CU60" i="12"/>
  <c r="CX60" i="12" s="1"/>
  <c r="CU61" i="12"/>
  <c r="CX61" i="12" s="1"/>
  <c r="CU63" i="12"/>
  <c r="CX63" i="12" s="1"/>
  <c r="CU65" i="12"/>
  <c r="CX65" i="12" s="1"/>
  <c r="CU67" i="12"/>
  <c r="CX67" i="12" s="1"/>
  <c r="CU69" i="12"/>
  <c r="CX69" i="12" s="1"/>
  <c r="CU70" i="12"/>
  <c r="CX70" i="12" s="1"/>
  <c r="CU71" i="12"/>
  <c r="CX71" i="12" s="1"/>
  <c r="CU73" i="12"/>
  <c r="CX73" i="12" s="1"/>
  <c r="CU76" i="12"/>
  <c r="CX76" i="12" s="1"/>
  <c r="CU77" i="12"/>
  <c r="CX77" i="12" s="1"/>
  <c r="CU78" i="12"/>
  <c r="CX78" i="12" s="1"/>
  <c r="CU80" i="12"/>
  <c r="CX80" i="12" s="1"/>
  <c r="CU82" i="12"/>
  <c r="CX82" i="12" s="1"/>
  <c r="CU83" i="12"/>
  <c r="CX83" i="12" s="1"/>
  <c r="CU85" i="12"/>
  <c r="CX85" i="12" s="1"/>
  <c r="CU88" i="12"/>
  <c r="CX88" i="12" s="1"/>
  <c r="CU90" i="12"/>
  <c r="CX90" i="12" s="1"/>
  <c r="CU92" i="12"/>
  <c r="CX92" i="12" s="1"/>
  <c r="CU94" i="12"/>
  <c r="CX94" i="12" s="1"/>
  <c r="CU96" i="12"/>
  <c r="CX96" i="12" s="1"/>
  <c r="CU98" i="12"/>
  <c r="CX98" i="12" s="1"/>
  <c r="CU100" i="12"/>
  <c r="CX100" i="12" s="1"/>
  <c r="CU101" i="12"/>
  <c r="CX101" i="12" s="1"/>
  <c r="CU102" i="12"/>
  <c r="CX102" i="12" s="1"/>
  <c r="CU104" i="12"/>
  <c r="CX104" i="12" s="1"/>
  <c r="CU106" i="12"/>
  <c r="CX106" i="12" s="1"/>
  <c r="CU108" i="12"/>
  <c r="CX108" i="12" s="1"/>
  <c r="CU110" i="12"/>
  <c r="CX110" i="12" s="1"/>
  <c r="CU112" i="12"/>
  <c r="CX112" i="12" s="1"/>
  <c r="CU115" i="12"/>
  <c r="CX115" i="12" s="1"/>
  <c r="CU117" i="12"/>
  <c r="CX117" i="12" s="1"/>
  <c r="CU119" i="12"/>
  <c r="CX119" i="12" s="1"/>
  <c r="CU121" i="12"/>
  <c r="CX121" i="12" s="1"/>
  <c r="CU123" i="12"/>
  <c r="CX123" i="12" s="1"/>
  <c r="CU125" i="12"/>
  <c r="CX125" i="12" s="1"/>
  <c r="CU126" i="12"/>
  <c r="CX126" i="12" s="1"/>
  <c r="CU129" i="12"/>
  <c r="CX129" i="12" s="1"/>
  <c r="CU131" i="12"/>
  <c r="CX131" i="12" s="1"/>
  <c r="CU132" i="12"/>
  <c r="CX132" i="12" s="1"/>
  <c r="CU133" i="12"/>
  <c r="CX133" i="12" s="1"/>
  <c r="CU135" i="12"/>
  <c r="CX135" i="12" s="1"/>
  <c r="CU139" i="12"/>
  <c r="CX139" i="12" s="1"/>
  <c r="CU141" i="12"/>
  <c r="CX141" i="12" s="1"/>
  <c r="CU143" i="12"/>
  <c r="CX143" i="12" s="1"/>
  <c r="CU145" i="12"/>
  <c r="CX145" i="12" s="1"/>
  <c r="CU147" i="12"/>
  <c r="CX147" i="12" s="1"/>
  <c r="CU149" i="12"/>
  <c r="CX149" i="12" s="1"/>
  <c r="CU151" i="12"/>
  <c r="CX151" i="12" s="1"/>
  <c r="CU153" i="12"/>
  <c r="CX153" i="12" s="1"/>
  <c r="CU155" i="12"/>
  <c r="CX155" i="12" s="1"/>
  <c r="CU157" i="12"/>
  <c r="CX157" i="12" s="1"/>
  <c r="CU159" i="12"/>
  <c r="CX159" i="12" s="1"/>
  <c r="CU161" i="12"/>
  <c r="CX161" i="12" s="1"/>
  <c r="CU163" i="12"/>
  <c r="CX163" i="12" s="1"/>
  <c r="CU165" i="12"/>
  <c r="CX165" i="12" s="1"/>
  <c r="CU167" i="12"/>
  <c r="CX167" i="12" s="1"/>
  <c r="CU169" i="12"/>
  <c r="CX169" i="12" s="1"/>
  <c r="CU171" i="12"/>
  <c r="CX171" i="12" s="1"/>
  <c r="CU173" i="12"/>
  <c r="CX173" i="12" s="1"/>
  <c r="CU175" i="12"/>
  <c r="CX175" i="12" s="1"/>
  <c r="CU177" i="12"/>
  <c r="CX177" i="12" s="1"/>
  <c r="CU178" i="12"/>
  <c r="CX178" i="12" s="1"/>
  <c r="CU180" i="12"/>
  <c r="CX180" i="12" s="1"/>
  <c r="CU182" i="12"/>
  <c r="CX182" i="12" s="1"/>
  <c r="CU184" i="12"/>
  <c r="CX184" i="12" s="1"/>
  <c r="CU185" i="12"/>
  <c r="CX185" i="12" s="1"/>
  <c r="CU186" i="12"/>
  <c r="CX186" i="12" s="1"/>
  <c r="CU188" i="12"/>
  <c r="CX188" i="12" s="1"/>
  <c r="CU191" i="12"/>
  <c r="CX191" i="12" s="1"/>
  <c r="CU193" i="12"/>
  <c r="CX193" i="12" s="1"/>
  <c r="CU195" i="12"/>
  <c r="CX195" i="12" s="1"/>
  <c r="CU197" i="12"/>
  <c r="CX197" i="12" s="1"/>
  <c r="CU199" i="12"/>
  <c r="CX199" i="12" s="1"/>
  <c r="CU200" i="12"/>
  <c r="CX200" i="12" s="1"/>
  <c r="CU202" i="12"/>
  <c r="CX202" i="12" s="1"/>
  <c r="CU204" i="12"/>
  <c r="CX204" i="12" s="1"/>
  <c r="CU206" i="12"/>
  <c r="CX206" i="12" s="1"/>
  <c r="CU208" i="12"/>
  <c r="CX208" i="12" s="1"/>
  <c r="CU211" i="12"/>
  <c r="CX211" i="12" s="1"/>
  <c r="CU212" i="12"/>
  <c r="CX212" i="12" s="1"/>
  <c r="CU214" i="12"/>
  <c r="CX214" i="12" s="1"/>
  <c r="CU218" i="12"/>
  <c r="CX218" i="12" s="1"/>
  <c r="CU220" i="12"/>
  <c r="CX220" i="12" s="1"/>
  <c r="CU222" i="12"/>
  <c r="CX222" i="12" s="1"/>
  <c r="CU224" i="12"/>
  <c r="CX224" i="12" s="1"/>
  <c r="CU226" i="12"/>
  <c r="CX226" i="12" s="1"/>
  <c r="CU228" i="12"/>
  <c r="CX228" i="12" s="1"/>
  <c r="CU230" i="12"/>
  <c r="CX230" i="12" s="1"/>
  <c r="CU232" i="12"/>
  <c r="CX232" i="12" s="1"/>
  <c r="CU234" i="12"/>
  <c r="CX234" i="12" s="1"/>
  <c r="CU235" i="12"/>
  <c r="CX235" i="12" s="1"/>
  <c r="CU238" i="12"/>
  <c r="CX238" i="12" s="1"/>
  <c r="CU240" i="12"/>
  <c r="CX240" i="12" s="1"/>
  <c r="CU242" i="12"/>
  <c r="CX242" i="12" s="1"/>
  <c r="CU244" i="12"/>
  <c r="CX244" i="12" s="1"/>
  <c r="CU248" i="12"/>
  <c r="CX248" i="12" s="1"/>
  <c r="CU250" i="12"/>
  <c r="CX250" i="12" s="1"/>
  <c r="CU13" i="12"/>
  <c r="CX13" i="12" s="1"/>
  <c r="CU256" i="12"/>
  <c r="CU254" i="12"/>
  <c r="CU255" i="12"/>
  <c r="CU253" i="12"/>
  <c r="CU12" i="12" l="1"/>
  <c r="CX12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Meyling Munoz Rosas</author>
  </authors>
  <commentList>
    <comment ref="AK12" authorId="0" shapeId="0" xr:uid="{F3E164C5-2410-42FE-90EB-E2989E802F12}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PRC24029</t>
        </r>
      </text>
    </comment>
    <comment ref="P19" authorId="0" shapeId="0" xr:uid="{691FFBE0-154C-4CFD-8BB8-66FD724FB4E1}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PRC24029</t>
        </r>
      </text>
    </comment>
    <comment ref="AK23" authorId="0" shapeId="0" xr:uid="{DA363175-A6D6-4DB7-8E65-4B2B43AF5475}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PRC24029</t>
        </r>
      </text>
    </comment>
    <comment ref="AK27" authorId="0" shapeId="0" xr:uid="{2A5A812E-9039-44FD-BFC1-80DB0B431610}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B30640
</t>
        </r>
      </text>
    </comment>
    <comment ref="AK30" authorId="0" shapeId="0" xr:uid="{AE03B20B-2AAB-458C-AD2F-36B99A806A0A}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PRC24029</t>
        </r>
      </text>
    </comment>
    <comment ref="P34" authorId="0" shapeId="0" xr:uid="{38168ED0-28D2-4DA9-A6D7-F7349D632D8D}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PRC24029</t>
        </r>
      </text>
    </comment>
    <comment ref="AK36" authorId="0" shapeId="0" xr:uid="{7396D5A4-350F-475D-BEC1-94DB1ED4FC69}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B30640
</t>
        </r>
      </text>
    </comment>
    <comment ref="AK37" authorId="0" shapeId="0" xr:uid="{F319B4BE-5371-49F3-9486-1CAF1DC8A0AC}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PRC24029</t>
        </r>
      </text>
    </comment>
    <comment ref="L39" authorId="0" shapeId="0" xr:uid="{4D76FF7C-0B86-4AA1-B4A1-418F2804ADD5}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PRC24029
</t>
        </r>
      </text>
    </comment>
    <comment ref="AK41" authorId="0" shapeId="0" xr:uid="{20C995C6-733E-4A4F-AB99-834C86D598A8}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B30640
</t>
        </r>
      </text>
    </comment>
    <comment ref="AK43" authorId="0" shapeId="0" xr:uid="{EF6ECCE5-8398-44AC-AF4E-17C42CC73D7A}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B30640
</t>
        </r>
      </text>
    </comment>
    <comment ref="AK45" authorId="0" shapeId="0" xr:uid="{B79C1A87-F3DC-49F0-A85B-DB9D0F792586}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PRC24029</t>
        </r>
      </text>
    </comment>
    <comment ref="P47" authorId="0" shapeId="0" xr:uid="{BEEFFF2F-45C5-4F02-A0F3-DEB0D6D96F98}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PRC24029
</t>
        </r>
      </text>
    </comment>
    <comment ref="AK49" authorId="0" shapeId="0" xr:uid="{A255EA98-8ED5-4882-97D3-71059ADA8300}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PRC24029
</t>
        </r>
      </text>
    </comment>
    <comment ref="P55" authorId="0" shapeId="0" xr:uid="{38B95769-C8C7-4D79-B9C2-6B7C8E0DCBB3}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PRC24029
</t>
        </r>
      </text>
    </comment>
    <comment ref="P77" authorId="0" shapeId="0" xr:uid="{D65FBFDE-74CD-45E2-969A-5562F7C3EE26}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PRC24013</t>
        </r>
      </text>
    </comment>
    <comment ref="P78" authorId="0" shapeId="0" xr:uid="{D4E3F7D9-C2B8-425D-B93A-9A3E1E7F0C93}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PRC24013</t>
        </r>
      </text>
    </comment>
    <comment ref="AB110" authorId="0" shapeId="0" xr:uid="{1D271CC9-B160-40BF-AF19-893196915DE5}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PRC24029</t>
        </r>
      </text>
    </comment>
    <comment ref="P143" authorId="0" shapeId="0" xr:uid="{F3063BCF-8B1D-4A17-800E-3EFD6F377A67}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PRC24029
</t>
        </r>
      </text>
    </comment>
    <comment ref="A150" authorId="0" shapeId="0" xr:uid="{271E51B8-2019-4B8E-8CC9-D0804E93437B}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REVISAR %</t>
        </r>
      </text>
    </comment>
  </commentList>
</comments>
</file>

<file path=xl/sharedStrings.xml><?xml version="1.0" encoding="utf-8"?>
<sst xmlns="http://schemas.openxmlformats.org/spreadsheetml/2006/main" count="5906" uniqueCount="325">
  <si>
    <t>Licencia medica</t>
  </si>
  <si>
    <t>Finiquito</t>
  </si>
  <si>
    <t>Sa</t>
  </si>
  <si>
    <t>Do</t>
  </si>
  <si>
    <t>Lu</t>
  </si>
  <si>
    <t>Ma</t>
  </si>
  <si>
    <t>Mi</t>
  </si>
  <si>
    <t>Ju</t>
  </si>
  <si>
    <t>Vi</t>
  </si>
  <si>
    <t>Real</t>
  </si>
  <si>
    <t>Trab.</t>
  </si>
  <si>
    <t>X</t>
  </si>
  <si>
    <t>Fecha Ingreso</t>
  </si>
  <si>
    <t>Fecha salida</t>
  </si>
  <si>
    <t>Vac</t>
  </si>
  <si>
    <t>Cambio Faena</t>
  </si>
  <si>
    <t>Trabajador con asistencia en Talana</t>
  </si>
  <si>
    <t>Trabajador con asistencia en Planificación</t>
  </si>
  <si>
    <t>Ni idea que pasa</t>
  </si>
  <si>
    <t>4X3</t>
  </si>
  <si>
    <t>Bastian Alejandro Lanas Villanueva</t>
  </si>
  <si>
    <t>18899406-7</t>
  </si>
  <si>
    <t>RUT</t>
  </si>
  <si>
    <t xml:space="preserve">Vacaciones, nacimiento, sindical </t>
  </si>
  <si>
    <t>Teletrabajo</t>
  </si>
  <si>
    <t>Permiso con o sin goce o falla</t>
  </si>
  <si>
    <t>Cambio de turno</t>
  </si>
  <si>
    <t>Arcadio Ivan Valdes Oregon</t>
  </si>
  <si>
    <t>18896847-3</t>
  </si>
  <si>
    <t>Bastian Guillermo Beltran Marambio</t>
  </si>
  <si>
    <t>20246665-6</t>
  </si>
  <si>
    <t>Boris Ulloa Araya</t>
  </si>
  <si>
    <t>16593304-4</t>
  </si>
  <si>
    <t>Brayan Alejandro Araya Fernandez</t>
  </si>
  <si>
    <t>19432197-K</t>
  </si>
  <si>
    <t>Brian Howar Inostroza</t>
  </si>
  <si>
    <t>18370956-9</t>
  </si>
  <si>
    <t>Camilo Ignacio Cifuentes Davila</t>
  </si>
  <si>
    <t>16349157-5</t>
  </si>
  <si>
    <t>Catalina Lopez Lopez</t>
  </si>
  <si>
    <t>21879108-5</t>
  </si>
  <si>
    <t>Cristhian Bielancic Caqueo</t>
  </si>
  <si>
    <t>16349410-8</t>
  </si>
  <si>
    <t>Cristian Cofre Castillo</t>
  </si>
  <si>
    <t>17066680-1</t>
  </si>
  <si>
    <t>Diego Ignacio Maldonado Flores</t>
  </si>
  <si>
    <t>18371277-2</t>
  </si>
  <si>
    <t>Diego Mollo Ramos</t>
  </si>
  <si>
    <t>16467098-8</t>
  </si>
  <si>
    <t>Edinson Enrique Delgado Mena</t>
  </si>
  <si>
    <t>26967839-9</t>
  </si>
  <si>
    <t>Francisco Aedo Gutierrez</t>
  </si>
  <si>
    <t>13317527-K</t>
  </si>
  <si>
    <t>Francisco Martinez Monroy</t>
  </si>
  <si>
    <t>20348778-9</t>
  </si>
  <si>
    <t>Franco Cepeda Godoy</t>
  </si>
  <si>
    <t>18230952-4</t>
  </si>
  <si>
    <t>George Munoz Urzua</t>
  </si>
  <si>
    <t>17908698-0</t>
  </si>
  <si>
    <t>Gonzalo Alejandro Rojas Palma</t>
  </si>
  <si>
    <t>16850927-8</t>
  </si>
  <si>
    <t>Ivan Alejandro Gajardo Rubio</t>
  </si>
  <si>
    <t>18958732-5</t>
  </si>
  <si>
    <t>Jose Toro Cobarrubias</t>
  </si>
  <si>
    <t>16968633-5</t>
  </si>
  <si>
    <t>Luis Alberto Rementeria Belmar</t>
  </si>
  <si>
    <t>15693905-6</t>
  </si>
  <si>
    <t>Luis Alejandro Reyes Olivares</t>
  </si>
  <si>
    <t>16352150-4</t>
  </si>
  <si>
    <t>Marcos Osses Aracena</t>
  </si>
  <si>
    <t>17439978-6</t>
  </si>
  <si>
    <t>Michael Humberto Carrasco Planet</t>
  </si>
  <si>
    <t>16865659-9</t>
  </si>
  <si>
    <t>Miguel Alejandro Alegria Bavestrello</t>
  </si>
  <si>
    <t>19496793-4</t>
  </si>
  <si>
    <t>Pablo Alfredo Astudillo Suarez</t>
  </si>
  <si>
    <t>17028961-7</t>
  </si>
  <si>
    <t>Paul Bernal Trigo</t>
  </si>
  <si>
    <t>12809174-2</t>
  </si>
  <si>
    <t>Pedro Segundo Cofre Gonzalez</t>
  </si>
  <si>
    <t>12042279-0</t>
  </si>
  <si>
    <t>Rolando Antonio Garcia Pozo</t>
  </si>
  <si>
    <t>12212100-3</t>
  </si>
  <si>
    <t>Sebastian Andres Ramos Alvarado</t>
  </si>
  <si>
    <t>16864808-1</t>
  </si>
  <si>
    <t>Sebastian Saaverdra Gutierrez</t>
  </si>
  <si>
    <t>18839414-0</t>
  </si>
  <si>
    <t>Sergio Aguilera Maluenda</t>
  </si>
  <si>
    <t>17246308-8</t>
  </si>
  <si>
    <t>Sergio Yuri Paz Ardiles</t>
  </si>
  <si>
    <t>19435076-7</t>
  </si>
  <si>
    <t>Victor Alfonso Castllo Villchez</t>
  </si>
  <si>
    <t>17430040-2</t>
  </si>
  <si>
    <t>Victor Jose Vicencio San Martin</t>
  </si>
  <si>
    <t>16864917-7</t>
  </si>
  <si>
    <t>Wilson Rolando Paez Paez</t>
  </si>
  <si>
    <t>12568871-3</t>
  </si>
  <si>
    <t>Turno</t>
  </si>
  <si>
    <t>7X7</t>
  </si>
  <si>
    <t>Adi Elizabeth Campos Amestica</t>
  </si>
  <si>
    <t>13009642-5</t>
  </si>
  <si>
    <t>OCTUBRE</t>
  </si>
  <si>
    <t>PRC24009</t>
  </si>
  <si>
    <t>PROYECTO</t>
  </si>
  <si>
    <t>Alfonso Andres Navarrete Valenzuela</t>
  </si>
  <si>
    <t>19978215-0</t>
  </si>
  <si>
    <t>Alvaro Andres Leiva Mora</t>
  </si>
  <si>
    <t>16747362-8</t>
  </si>
  <si>
    <t>Alvaro Ignacio Gonzalez Vega</t>
  </si>
  <si>
    <t>16940958-7</t>
  </si>
  <si>
    <t>Alvaro Sebastian Seymour Bosso</t>
  </si>
  <si>
    <t>19734897-6</t>
  </si>
  <si>
    <t>Antonio Petrillo Vega</t>
  </si>
  <si>
    <t>16056481-4</t>
  </si>
  <si>
    <t>Ayrton Castillo Sanchez</t>
  </si>
  <si>
    <t>14730471-4</t>
  </si>
  <si>
    <t>Carlos Arturo Lopez Canalaes</t>
  </si>
  <si>
    <t>19966887-0</t>
  </si>
  <si>
    <t>Carlos Rivero Becerra</t>
  </si>
  <si>
    <t>26553439-2</t>
  </si>
  <si>
    <t>Claudio Andres Pavez Saavedra</t>
  </si>
  <si>
    <t>15009589-1</t>
  </si>
  <si>
    <t>Constanza Nicole Cartes Cortez</t>
  </si>
  <si>
    <t>18926557-3</t>
  </si>
  <si>
    <t>Cristian Olea Ponce</t>
  </si>
  <si>
    <t>12836009-3</t>
  </si>
  <si>
    <t>Cristofer Morales Jorquera</t>
  </si>
  <si>
    <t>18263819-6</t>
  </si>
  <si>
    <t>Daniel Castillo Cepeda</t>
  </si>
  <si>
    <t>16613573-7</t>
  </si>
  <si>
    <t>David Ignacio Alvarado Valenzuela</t>
  </si>
  <si>
    <t>17941942-4</t>
  </si>
  <si>
    <t>David Salazar Montoya</t>
  </si>
  <si>
    <t>25859164-K</t>
  </si>
  <si>
    <t>Denisse Ivonne Dubo Ceballos</t>
  </si>
  <si>
    <t>19432805-2</t>
  </si>
  <si>
    <t>Diego Alejandro Moraleda Salgado</t>
  </si>
  <si>
    <t>19871733-9</t>
  </si>
  <si>
    <t>Diego Araya Salas</t>
  </si>
  <si>
    <t>20936504-9</t>
  </si>
  <si>
    <t>Fabian Cabezas Cordova</t>
  </si>
  <si>
    <t>17801045-K</t>
  </si>
  <si>
    <t>Felipe Andres Barrios Montecinos</t>
  </si>
  <si>
    <t>16733573-K</t>
  </si>
  <si>
    <t>Fernando Salinas Millacaris</t>
  </si>
  <si>
    <t>18004998-3</t>
  </si>
  <si>
    <t>Francisco Jose Albornoz Naranja</t>
  </si>
  <si>
    <t>18466762-2</t>
  </si>
  <si>
    <t>Francisco Romero Troncoso</t>
  </si>
  <si>
    <t>15813918-9</t>
  </si>
  <si>
    <t>Gerson Josue Huidobro Barraza</t>
  </si>
  <si>
    <t>19179484-2</t>
  </si>
  <si>
    <t>Hernando Rivera Serna</t>
  </si>
  <si>
    <t>25571458-9</t>
  </si>
  <si>
    <t>Jason Del Rio Alvarado</t>
  </si>
  <si>
    <t>16864261-K</t>
  </si>
  <si>
    <t>Javier Andres Del Rio Diaz</t>
  </si>
  <si>
    <t>17429930-7</t>
  </si>
  <si>
    <t>Joel Lorenzo Bugueno Ahumada</t>
  </si>
  <si>
    <t>16350602-5</t>
  </si>
  <si>
    <t>Jose Antonio Jachura Supanta</t>
  </si>
  <si>
    <t>17431317-2</t>
  </si>
  <si>
    <t>Jose Moza Aguilera</t>
  </si>
  <si>
    <t>24569251-K</t>
  </si>
  <si>
    <t>Lino Cornejo Vicuna</t>
  </si>
  <si>
    <t>16865813-3</t>
  </si>
  <si>
    <t>Luis Alberto Alfaro Tapia</t>
  </si>
  <si>
    <t>16594072-5</t>
  </si>
  <si>
    <t>Maick Lee Diaz Tapia</t>
  </si>
  <si>
    <t>19257782-9</t>
  </si>
  <si>
    <t>Manuel Alfredo Calderon Zeballos</t>
  </si>
  <si>
    <t>19975926-4</t>
  </si>
  <si>
    <t>Marcelo Ramos Casich</t>
  </si>
  <si>
    <t>13640000-2</t>
  </si>
  <si>
    <t>Matias Rojo Castillo</t>
  </si>
  <si>
    <t>18371725-1</t>
  </si>
  <si>
    <t>Mauricio Diaz Araya</t>
  </si>
  <si>
    <t>18370250-5</t>
  </si>
  <si>
    <t>Mauricio Lopez Lopez</t>
  </si>
  <si>
    <t>20998164-5</t>
  </si>
  <si>
    <t>Maximiliano Jose Alejandro Planet Alvarez</t>
  </si>
  <si>
    <t>19737449-7</t>
  </si>
  <si>
    <t>Mitugo Nicolas Guarache Palacios</t>
  </si>
  <si>
    <t>19177563-5</t>
  </si>
  <si>
    <t>Moises Manriquez Acevedo</t>
  </si>
  <si>
    <t>19799580-7</t>
  </si>
  <si>
    <t>Nelson Javier Molleda Curie</t>
  </si>
  <si>
    <t>22747859-4</t>
  </si>
  <si>
    <t>Omar Rivera Palma</t>
  </si>
  <si>
    <t>13640590-K</t>
  </si>
  <si>
    <t>Reinaldo Fabian Zamorano Morales</t>
  </si>
  <si>
    <t>13720198-4</t>
  </si>
  <si>
    <t>Rene Wilfredo Burgos Chandia</t>
  </si>
  <si>
    <t>18489895-0</t>
  </si>
  <si>
    <t>Roberto Carlos Guarderas Vera</t>
  </si>
  <si>
    <t>24525608-6</t>
  </si>
  <si>
    <t>Rodrigo Andres Munoz Villagra</t>
  </si>
  <si>
    <t>12641482-K</t>
  </si>
  <si>
    <t>Sebastian Paez Araya</t>
  </si>
  <si>
    <t>Sebastian Quinteros Melendez</t>
  </si>
  <si>
    <t>17430533-1</t>
  </si>
  <si>
    <t>Victor Jimenez Jimenez</t>
  </si>
  <si>
    <t>16864257-1</t>
  </si>
  <si>
    <t>PRC24013</t>
  </si>
  <si>
    <t>Alejandro Israel Galan Osorio</t>
  </si>
  <si>
    <t>17094518-2</t>
  </si>
  <si>
    <t>Alexis Puertas Puertas</t>
  </si>
  <si>
    <t>13742298-0</t>
  </si>
  <si>
    <t>Andres Campillay Sossa</t>
  </si>
  <si>
    <t>16592335-9</t>
  </si>
  <si>
    <t>Arnold Manuel Riquelme Valenzuela</t>
  </si>
  <si>
    <t>18441891-6</t>
  </si>
  <si>
    <t>Aron Yair Castillo Sanchez</t>
  </si>
  <si>
    <t>14730472-2</t>
  </si>
  <si>
    <t>Camilo Enok Avila Fuentes</t>
  </si>
  <si>
    <t>18150046-8</t>
  </si>
  <si>
    <t>Carlos Cuello Vega</t>
  </si>
  <si>
    <t>18324414-0</t>
  </si>
  <si>
    <t>Cesar Cifuentes Villa</t>
  </si>
  <si>
    <t>14069657-9</t>
  </si>
  <si>
    <t>Cristian Gregory Diaz Olivares</t>
  </si>
  <si>
    <t>12611791-4</t>
  </si>
  <si>
    <t>Daniela Aguiluz Balcarcel</t>
  </si>
  <si>
    <t>17388632-2</t>
  </si>
  <si>
    <t>Dilan Isaac Meza Vega</t>
  </si>
  <si>
    <t>19432480-4</t>
  </si>
  <si>
    <t>Fabian Ignacio Amaro Huaylla</t>
  </si>
  <si>
    <t>20727356-2</t>
  </si>
  <si>
    <t>Francisco Del Carmen Guajardo Rojas</t>
  </si>
  <si>
    <t>10435531-5</t>
  </si>
  <si>
    <t>Francisco Ignacio Caqueo Cholele</t>
  </si>
  <si>
    <t>19178647-5</t>
  </si>
  <si>
    <t>Frank Neira Leyton</t>
  </si>
  <si>
    <t>22645390-3</t>
  </si>
  <si>
    <t>Gonzalo Andres Pizarro Vega</t>
  </si>
  <si>
    <t>19099457-0</t>
  </si>
  <si>
    <t>Guido Rodriguez Subiabre</t>
  </si>
  <si>
    <t>18437264-9</t>
  </si>
  <si>
    <t>Guillermo Fabian Jorquera Gallardo</t>
  </si>
  <si>
    <t>11613464-0</t>
  </si>
  <si>
    <t>Hector Ivain Cabrera Baeza</t>
  </si>
  <si>
    <t>7636998-4</t>
  </si>
  <si>
    <t>Hernan Olivares Gonzalez</t>
  </si>
  <si>
    <t>19738217-1</t>
  </si>
  <si>
    <t>Isaac Rodriguez De La Cruz</t>
  </si>
  <si>
    <t>22480161-0</t>
  </si>
  <si>
    <t>Ivan Alfredo Ulloa Araya</t>
  </si>
  <si>
    <t>18371166-0</t>
  </si>
  <si>
    <t>Jaime Venegas Segura</t>
  </si>
  <si>
    <t>11779607-8</t>
  </si>
  <si>
    <t>Javier Alejandro Pizarro Ceura</t>
  </si>
  <si>
    <t>15572347-5</t>
  </si>
  <si>
    <t>Jorge Fernandez Bazan</t>
  </si>
  <si>
    <t>14712331-0</t>
  </si>
  <si>
    <t>Jorge Huenchunan Salazar</t>
  </si>
  <si>
    <t>11477733-1</t>
  </si>
  <si>
    <t>Juan Luis Copaira Mamani</t>
  </si>
  <si>
    <t>13641108-K</t>
  </si>
  <si>
    <t>Luciano Andres Gerbella Olivero</t>
  </si>
  <si>
    <t>18566822-3</t>
  </si>
  <si>
    <t>Nicolas Bielancic Caqueo</t>
  </si>
  <si>
    <t>18372401-0</t>
  </si>
  <si>
    <t>Rodolfo Robles Araya</t>
  </si>
  <si>
    <t>11933461-6</t>
  </si>
  <si>
    <t>Rodrigo Sebastian Paez Opazo</t>
  </si>
  <si>
    <t>16593205-6</t>
  </si>
  <si>
    <t>Victor Raul Rios Vera</t>
  </si>
  <si>
    <t>19536791-4</t>
  </si>
  <si>
    <t>PRC24029</t>
  </si>
  <si>
    <t>NOVIEMBRE</t>
  </si>
  <si>
    <t>DICIEMBRE</t>
  </si>
  <si>
    <t xml:space="preserve">Do </t>
  </si>
  <si>
    <t>Ariel Rojas Diaz</t>
  </si>
  <si>
    <t>17967173-5</t>
  </si>
  <si>
    <t>Benjamin Alfredo Neculpan Munoz</t>
  </si>
  <si>
    <t>19977036-5</t>
  </si>
  <si>
    <t>Brian Espejo Mundaca</t>
  </si>
  <si>
    <t>18264341-6</t>
  </si>
  <si>
    <t>Carlos Antonio Espinoza Echeverria</t>
  </si>
  <si>
    <t>12643476-6</t>
  </si>
  <si>
    <t>Cristhian Matus Cortes</t>
  </si>
  <si>
    <t>19178127-9</t>
  </si>
  <si>
    <t>David Abraham Oporto Guerra</t>
  </si>
  <si>
    <t>19701848-8</t>
  </si>
  <si>
    <t>Diego Escobar Dodero</t>
  </si>
  <si>
    <t>16055573-4</t>
  </si>
  <si>
    <t>Enzo Rojas Aros</t>
  </si>
  <si>
    <t>22162325-8</t>
  </si>
  <si>
    <t>B29293</t>
  </si>
  <si>
    <t>Humberto Jesus Espinoza Caucoto</t>
  </si>
  <si>
    <t>17096194-3</t>
  </si>
  <si>
    <t>Ian Madrid Pereira</t>
  </si>
  <si>
    <t>21021464-K</t>
  </si>
  <si>
    <t>Javier Andres Lafuente Guzman</t>
  </si>
  <si>
    <t>18896922-4</t>
  </si>
  <si>
    <t>Javiera Quispe Mamani</t>
  </si>
  <si>
    <t>19357409-2</t>
  </si>
  <si>
    <t>Juan Carlos Candia Saez</t>
  </si>
  <si>
    <t>15512349-4</t>
  </si>
  <si>
    <t>Juan Trigo Trigo</t>
  </si>
  <si>
    <t>18187904-1</t>
  </si>
  <si>
    <t>Leonel Mery Caniullan</t>
  </si>
  <si>
    <t>17097157-4</t>
  </si>
  <si>
    <t>20240975-4</t>
  </si>
  <si>
    <t>Nathan Castro Tiayna</t>
  </si>
  <si>
    <t>21979918-7</t>
  </si>
  <si>
    <t>Rene Pastenes Tabali</t>
  </si>
  <si>
    <t>10355988-K</t>
  </si>
  <si>
    <t>Roky Lay Green Cabrera</t>
  </si>
  <si>
    <t>10941410-7</t>
  </si>
  <si>
    <t>Ruben Aguirre Sanchez</t>
  </si>
  <si>
    <t>13641892-0</t>
  </si>
  <si>
    <t>Victor Iturra Araya</t>
  </si>
  <si>
    <t>15007436-3</t>
  </si>
  <si>
    <t>Victor Ortega Jacinto</t>
  </si>
  <si>
    <t>22370947-8</t>
  </si>
  <si>
    <t>Wendy Colque Espinoza</t>
  </si>
  <si>
    <t>26169176-0</t>
  </si>
  <si>
    <t>Wilfredo Avila Reyes</t>
  </si>
  <si>
    <t>21300826-9</t>
  </si>
  <si>
    <t>Yaritza Carolina Bustos Flores</t>
  </si>
  <si>
    <t>18004062-5</t>
  </si>
  <si>
    <t>13231396-2</t>
  </si>
  <si>
    <t>Ricardo Adrian Corbalan Hernandez</t>
  </si>
  <si>
    <t>19657651-7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</si>
</sst>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570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E02B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8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rgb="FF000000"/>
      </top>
      <bottom/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275">
    <xf numFmtId="0" fontId="0" fillId="0" borderId="0" xfId="0"/>
    <xf numFmtId="0" fontId="0" fillId="33" borderId="0" xfId="0" applyFill="1"/>
    <xf numFmtId="0" fontId="0" fillId="0" borderId="0" xfId="0" applyAlignment="1">
      <alignment horizontal="center"/>
    </xf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39" borderId="11" xfId="0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39" borderId="11" xfId="0" applyFill="1" applyBorder="1" applyAlignment="1">
      <alignment wrapText="1"/>
    </xf>
    <xf numFmtId="0" fontId="0" fillId="41" borderId="0" xfId="0" applyFill="1"/>
    <xf numFmtId="0" fontId="0" fillId="42" borderId="0" xfId="0" applyFill="1"/>
    <xf numFmtId="0" fontId="0" fillId="40" borderId="0" xfId="0" applyFill="1"/>
    <xf numFmtId="0" fontId="0" fillId="43" borderId="0" xfId="0" applyFill="1"/>
    <xf numFmtId="0" fontId="0" fillId="39" borderId="11" xfId="0" applyFill="1" applyBorder="1"/>
    <xf numFmtId="0" fontId="1" fillId="39" borderId="11" xfId="42" applyFill="1" applyBorder="1" applyAlignment="1">
      <alignment wrapText="1"/>
    </xf>
    <xf numFmtId="16" fontId="0" fillId="39" borderId="11" xfId="0" applyNumberFormat="1" applyFill="1" applyBorder="1"/>
    <xf numFmtId="0" fontId="0" fillId="0" borderId="12" xfId="0" applyBorder="1"/>
    <xf numFmtId="0" fontId="0" fillId="40" borderId="11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18" fillId="0" borderId="15" xfId="0" applyFont="1" applyBorder="1" applyAlignment="1">
      <alignment horizontal="center"/>
    </xf>
    <xf numFmtId="16" fontId="0" fillId="39" borderId="20" xfId="0" applyNumberFormat="1" applyFill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9" borderId="23" xfId="0" applyFill="1" applyBorder="1" applyAlignment="1">
      <alignment horizontal="center"/>
    </xf>
    <xf numFmtId="0" fontId="0" fillId="39" borderId="25" xfId="0" applyFill="1" applyBorder="1" applyAlignment="1">
      <alignment horizontal="center"/>
    </xf>
    <xf numFmtId="0" fontId="0" fillId="39" borderId="26" xfId="0" applyFill="1" applyBorder="1" applyAlignment="1">
      <alignment horizontal="center"/>
    </xf>
    <xf numFmtId="0" fontId="0" fillId="39" borderId="11" xfId="0" applyFill="1" applyBorder="1" applyAlignment="1">
      <alignment horizontal="center" wrapText="1"/>
    </xf>
    <xf numFmtId="0" fontId="0" fillId="0" borderId="12" xfId="0" applyBorder="1" applyAlignment="1">
      <alignment horizontal="left"/>
    </xf>
    <xf numFmtId="0" fontId="0" fillId="0" borderId="10" xfId="0" applyBorder="1" applyAlignment="1">
      <alignment wrapText="1"/>
    </xf>
    <xf numFmtId="0" fontId="0" fillId="33" borderId="11" xfId="0" applyFill="1" applyBorder="1" applyAlignment="1">
      <alignment horizontal="center"/>
    </xf>
    <xf numFmtId="0" fontId="0" fillId="0" borderId="27" xfId="0" applyBorder="1" applyAlignment="1">
      <alignment wrapText="1"/>
    </xf>
    <xf numFmtId="0" fontId="0" fillId="39" borderId="12" xfId="0" applyFill="1" applyBorder="1" applyAlignment="1">
      <alignment horizontal="center" wrapText="1"/>
    </xf>
    <xf numFmtId="16" fontId="0" fillId="39" borderId="12" xfId="0" applyNumberFormat="1" applyFill="1" applyBorder="1"/>
    <xf numFmtId="16" fontId="0" fillId="39" borderId="19" xfId="0" applyNumberFormat="1" applyFill="1" applyBorder="1"/>
    <xf numFmtId="0" fontId="0" fillId="39" borderId="14" xfId="0" applyFill="1" applyBorder="1" applyAlignment="1">
      <alignment horizontal="center"/>
    </xf>
    <xf numFmtId="0" fontId="0" fillId="39" borderId="12" xfId="0" applyFill="1" applyBorder="1" applyAlignment="1">
      <alignment horizontal="center"/>
    </xf>
    <xf numFmtId="0" fontId="0" fillId="39" borderId="13" xfId="0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39" borderId="28" xfId="0" applyFill="1" applyBorder="1" applyAlignment="1">
      <alignment wrapText="1"/>
    </xf>
    <xf numFmtId="0" fontId="0" fillId="39" borderId="29" xfId="0" applyFill="1" applyBorder="1" applyAlignment="1">
      <alignment wrapText="1"/>
    </xf>
    <xf numFmtId="0" fontId="0" fillId="39" borderId="29" xfId="0" applyFill="1" applyBorder="1" applyAlignment="1">
      <alignment horizontal="center" wrapText="1"/>
    </xf>
    <xf numFmtId="16" fontId="0" fillId="39" borderId="29" xfId="0" applyNumberFormat="1" applyFill="1" applyBorder="1"/>
    <xf numFmtId="16" fontId="0" fillId="39" borderId="30" xfId="0" applyNumberFormat="1" applyFill="1" applyBorder="1"/>
    <xf numFmtId="0" fontId="0" fillId="39" borderId="28" xfId="0" applyFill="1" applyBorder="1" applyAlignment="1">
      <alignment horizontal="center"/>
    </xf>
    <xf numFmtId="0" fontId="0" fillId="39" borderId="29" xfId="0" applyFill="1" applyBorder="1" applyAlignment="1">
      <alignment horizontal="center"/>
    </xf>
    <xf numFmtId="0" fontId="0" fillId="39" borderId="31" xfId="0" applyFill="1" applyBorder="1" applyAlignment="1">
      <alignment horizontal="center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23" xfId="0" applyBorder="1" applyAlignment="1">
      <alignment wrapText="1"/>
    </xf>
    <xf numFmtId="0" fontId="1" fillId="39" borderId="23" xfId="42" applyFill="1" applyBorder="1" applyAlignment="1">
      <alignment wrapText="1"/>
    </xf>
    <xf numFmtId="0" fontId="0" fillId="0" borderId="34" xfId="0" applyBorder="1" applyAlignment="1">
      <alignment wrapText="1"/>
    </xf>
    <xf numFmtId="0" fontId="0" fillId="0" borderId="35" xfId="0" applyBorder="1" applyAlignment="1">
      <alignment wrapText="1"/>
    </xf>
    <xf numFmtId="0" fontId="0" fillId="39" borderId="25" xfId="0" applyFill="1" applyBorder="1" applyAlignment="1">
      <alignment horizontal="center" wrapText="1"/>
    </xf>
    <xf numFmtId="0" fontId="0" fillId="39" borderId="25" xfId="0" applyFill="1" applyBorder="1" applyAlignment="1">
      <alignment wrapText="1"/>
    </xf>
    <xf numFmtId="0" fontId="18" fillId="39" borderId="36" xfId="0" applyFont="1" applyFill="1" applyBorder="1" applyAlignment="1">
      <alignment horizontal="center"/>
    </xf>
    <xf numFmtId="0" fontId="0" fillId="39" borderId="37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18" fillId="0" borderId="37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wrapText="1"/>
    </xf>
    <xf numFmtId="0" fontId="0" fillId="0" borderId="40" xfId="0" applyBorder="1" applyAlignment="1">
      <alignment wrapText="1"/>
    </xf>
    <xf numFmtId="0" fontId="0" fillId="39" borderId="29" xfId="0" applyFill="1" applyBorder="1" applyAlignment="1">
      <alignment horizontal="left"/>
    </xf>
    <xf numFmtId="0" fontId="0" fillId="36" borderId="29" xfId="0" applyFill="1" applyBorder="1" applyAlignment="1">
      <alignment horizontal="center"/>
    </xf>
    <xf numFmtId="0" fontId="0" fillId="39" borderId="24" xfId="0" applyFill="1" applyBorder="1"/>
    <xf numFmtId="0" fontId="0" fillId="39" borderId="25" xfId="0" applyFill="1" applyBorder="1"/>
    <xf numFmtId="0" fontId="0" fillId="35" borderId="25" xfId="0" applyFill="1" applyBorder="1" applyAlignment="1">
      <alignment horizontal="center"/>
    </xf>
    <xf numFmtId="16" fontId="0" fillId="39" borderId="0" xfId="0" applyNumberFormat="1" applyFill="1"/>
    <xf numFmtId="0" fontId="0" fillId="39" borderId="41" xfId="0" applyFill="1" applyBorder="1" applyAlignment="1">
      <alignment wrapText="1"/>
    </xf>
    <xf numFmtId="0" fontId="0" fillId="39" borderId="42" xfId="0" applyFill="1" applyBorder="1" applyAlignment="1">
      <alignment wrapText="1"/>
    </xf>
    <xf numFmtId="0" fontId="0" fillId="39" borderId="42" xfId="0" applyFill="1" applyBorder="1" applyAlignment="1">
      <alignment horizontal="center" wrapText="1"/>
    </xf>
    <xf numFmtId="16" fontId="0" fillId="39" borderId="42" xfId="0" applyNumberFormat="1" applyFill="1" applyBorder="1"/>
    <xf numFmtId="16" fontId="0" fillId="39" borderId="43" xfId="0" applyNumberFormat="1" applyFill="1" applyBorder="1"/>
    <xf numFmtId="0" fontId="0" fillId="39" borderId="41" xfId="0" applyFill="1" applyBorder="1" applyAlignment="1">
      <alignment horizontal="center"/>
    </xf>
    <xf numFmtId="0" fontId="0" fillId="39" borderId="42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6" xfId="0" applyBorder="1" applyAlignment="1">
      <alignment horizontal="center"/>
    </xf>
    <xf numFmtId="0" fontId="18" fillId="0" borderId="49" xfId="0" applyFont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49" xfId="0" applyBorder="1" applyAlignment="1">
      <alignment horizontal="center"/>
    </xf>
    <xf numFmtId="0" fontId="18" fillId="0" borderId="50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39" borderId="30" xfId="0" applyFill="1" applyBorder="1" applyAlignment="1">
      <alignment horizontal="center"/>
    </xf>
    <xf numFmtId="0" fontId="0" fillId="39" borderId="43" xfId="0" applyFill="1" applyBorder="1" applyAlignment="1">
      <alignment horizontal="center"/>
    </xf>
    <xf numFmtId="0" fontId="0" fillId="39" borderId="20" xfId="0" applyFill="1" applyBorder="1" applyAlignment="1">
      <alignment horizontal="center"/>
    </xf>
    <xf numFmtId="0" fontId="0" fillId="39" borderId="19" xfId="0" applyFill="1" applyBorder="1" applyAlignment="1">
      <alignment horizontal="center"/>
    </xf>
    <xf numFmtId="0" fontId="0" fillId="39" borderId="53" xfId="0" applyFill="1" applyBorder="1" applyAlignment="1">
      <alignment horizontal="center"/>
    </xf>
    <xf numFmtId="0" fontId="0" fillId="0" borderId="54" xfId="0" applyBorder="1" applyAlignment="1">
      <alignment wrapText="1"/>
    </xf>
    <xf numFmtId="0" fontId="0" fillId="0" borderId="55" xfId="0" applyBorder="1" applyAlignment="1">
      <alignment wrapText="1"/>
    </xf>
    <xf numFmtId="0" fontId="0" fillId="36" borderId="42" xfId="0" applyFill="1" applyBorder="1" applyAlignment="1">
      <alignment horizontal="center"/>
    </xf>
    <xf numFmtId="0" fontId="0" fillId="39" borderId="12" xfId="0" applyFill="1" applyBorder="1" applyAlignment="1">
      <alignment wrapText="1"/>
    </xf>
    <xf numFmtId="0" fontId="0" fillId="39" borderId="42" xfId="0" applyFill="1" applyBorder="1"/>
    <xf numFmtId="0" fontId="0" fillId="39" borderId="56" xfId="0" applyFill="1" applyBorder="1" applyAlignment="1">
      <alignment wrapText="1"/>
    </xf>
    <xf numFmtId="0" fontId="0" fillId="39" borderId="57" xfId="0" applyFill="1" applyBorder="1" applyAlignment="1">
      <alignment wrapText="1"/>
    </xf>
    <xf numFmtId="0" fontId="0" fillId="39" borderId="58" xfId="0" applyFill="1" applyBorder="1" applyAlignment="1">
      <alignment horizontal="center"/>
    </xf>
    <xf numFmtId="0" fontId="0" fillId="39" borderId="58" xfId="0" applyFill="1" applyBorder="1" applyAlignment="1">
      <alignment horizontal="left"/>
    </xf>
    <xf numFmtId="0" fontId="0" fillId="39" borderId="59" xfId="0" applyFill="1" applyBorder="1" applyAlignment="1">
      <alignment horizontal="center"/>
    </xf>
    <xf numFmtId="0" fontId="0" fillId="33" borderId="25" xfId="0" applyFill="1" applyBorder="1" applyAlignment="1">
      <alignment horizontal="center"/>
    </xf>
    <xf numFmtId="0" fontId="0" fillId="0" borderId="0" xfId="0" applyAlignment="1">
      <alignment wrapText="1"/>
    </xf>
    <xf numFmtId="0" fontId="0" fillId="39" borderId="41" xfId="0" applyFill="1" applyBorder="1"/>
    <xf numFmtId="0" fontId="0" fillId="39" borderId="29" xfId="0" applyFill="1" applyBorder="1"/>
    <xf numFmtId="0" fontId="0" fillId="0" borderId="60" xfId="0" applyBorder="1" applyAlignment="1">
      <alignment wrapText="1"/>
    </xf>
    <xf numFmtId="0" fontId="0" fillId="0" borderId="61" xfId="0" applyBorder="1" applyAlignment="1">
      <alignment wrapText="1"/>
    </xf>
    <xf numFmtId="0" fontId="0" fillId="39" borderId="58" xfId="0" applyFill="1" applyBorder="1"/>
    <xf numFmtId="0" fontId="0" fillId="39" borderId="62" xfId="0" applyFill="1" applyBorder="1" applyAlignment="1">
      <alignment horizontal="center"/>
    </xf>
    <xf numFmtId="0" fontId="0" fillId="39" borderId="21" xfId="0" applyFill="1" applyBorder="1" applyAlignment="1">
      <alignment wrapText="1"/>
    </xf>
    <xf numFmtId="0" fontId="0" fillId="39" borderId="15" xfId="0" applyFill="1" applyBorder="1" applyAlignment="1">
      <alignment wrapText="1"/>
    </xf>
    <xf numFmtId="0" fontId="0" fillId="39" borderId="15" xfId="0" applyFill="1" applyBorder="1" applyAlignment="1">
      <alignment horizontal="center" wrapText="1"/>
    </xf>
    <xf numFmtId="0" fontId="0" fillId="39" borderId="21" xfId="0" applyFill="1" applyBorder="1" applyAlignment="1">
      <alignment horizontal="center"/>
    </xf>
    <xf numFmtId="0" fontId="0" fillId="39" borderId="15" xfId="0" applyFill="1" applyBorder="1" applyAlignment="1">
      <alignment horizontal="center"/>
    </xf>
    <xf numFmtId="0" fontId="0" fillId="39" borderId="63" xfId="0" applyFill="1" applyBorder="1" applyAlignment="1">
      <alignment horizontal="center"/>
    </xf>
    <xf numFmtId="0" fontId="0" fillId="39" borderId="24" xfId="0" applyFill="1" applyBorder="1" applyAlignment="1">
      <alignment wrapText="1"/>
    </xf>
    <xf numFmtId="0" fontId="0" fillId="39" borderId="24" xfId="0" applyFill="1" applyBorder="1" applyAlignment="1">
      <alignment horizontal="center"/>
    </xf>
    <xf numFmtId="16" fontId="0" fillId="39" borderId="15" xfId="0" applyNumberFormat="1" applyFill="1" applyBorder="1"/>
    <xf numFmtId="16" fontId="0" fillId="39" borderId="63" xfId="0" applyNumberFormat="1" applyFill="1" applyBorder="1"/>
    <xf numFmtId="0" fontId="0" fillId="36" borderId="25" xfId="0" applyFill="1" applyBorder="1" applyAlignment="1">
      <alignment horizontal="center"/>
    </xf>
    <xf numFmtId="0" fontId="0" fillId="36" borderId="26" xfId="0" applyFill="1" applyBorder="1" applyAlignment="1">
      <alignment horizontal="center"/>
    </xf>
    <xf numFmtId="0" fontId="0" fillId="35" borderId="42" xfId="0" applyFill="1" applyBorder="1" applyAlignment="1">
      <alignment horizontal="center"/>
    </xf>
    <xf numFmtId="0" fontId="0" fillId="39" borderId="64" xfId="0" applyFill="1" applyBorder="1" applyAlignment="1">
      <alignment wrapText="1"/>
    </xf>
    <xf numFmtId="0" fontId="0" fillId="39" borderId="58" xfId="0" applyFill="1" applyBorder="1" applyAlignment="1">
      <alignment wrapText="1"/>
    </xf>
    <xf numFmtId="0" fontId="0" fillId="39" borderId="58" xfId="0" applyFill="1" applyBorder="1" applyAlignment="1">
      <alignment horizontal="center" wrapText="1"/>
    </xf>
    <xf numFmtId="0" fontId="0" fillId="39" borderId="64" xfId="0" applyFill="1" applyBorder="1" applyAlignment="1">
      <alignment horizontal="center"/>
    </xf>
    <xf numFmtId="0" fontId="0" fillId="33" borderId="58" xfId="0" applyFill="1" applyBorder="1" applyAlignment="1">
      <alignment horizontal="center"/>
    </xf>
    <xf numFmtId="0" fontId="0" fillId="33" borderId="59" xfId="0" applyFill="1" applyBorder="1" applyAlignment="1">
      <alignment horizontal="center"/>
    </xf>
    <xf numFmtId="0" fontId="0" fillId="39" borderId="28" xfId="0" applyFill="1" applyBorder="1"/>
    <xf numFmtId="0" fontId="0" fillId="39" borderId="60" xfId="0" applyFill="1" applyBorder="1"/>
    <xf numFmtId="0" fontId="0" fillId="39" borderId="61" xfId="0" applyFill="1" applyBorder="1"/>
    <xf numFmtId="0" fontId="0" fillId="35" borderId="58" xfId="0" applyFill="1" applyBorder="1" applyAlignment="1">
      <alignment horizontal="center"/>
    </xf>
    <xf numFmtId="0" fontId="0" fillId="36" borderId="58" xfId="0" applyFill="1" applyBorder="1" applyAlignment="1">
      <alignment horizontal="center"/>
    </xf>
    <xf numFmtId="0" fontId="0" fillId="36" borderId="62" xfId="0" applyFill="1" applyBorder="1" applyAlignment="1">
      <alignment horizontal="center"/>
    </xf>
    <xf numFmtId="0" fontId="0" fillId="0" borderId="56" xfId="0" applyBorder="1" applyAlignment="1">
      <alignment wrapText="1"/>
    </xf>
    <xf numFmtId="0" fontId="0" fillId="0" borderId="57" xfId="0" applyBorder="1" applyAlignment="1">
      <alignment wrapText="1"/>
    </xf>
    <xf numFmtId="0" fontId="0" fillId="39" borderId="66" xfId="0" applyFill="1" applyBorder="1"/>
    <xf numFmtId="0" fontId="0" fillId="0" borderId="67" xfId="0" applyBorder="1" applyAlignment="1">
      <alignment wrapText="1"/>
    </xf>
    <xf numFmtId="0" fontId="0" fillId="0" borderId="68" xfId="0" applyBorder="1" applyAlignment="1">
      <alignment wrapText="1"/>
    </xf>
    <xf numFmtId="0" fontId="0" fillId="0" borderId="65" xfId="0" applyBorder="1" applyAlignment="1">
      <alignment wrapText="1"/>
    </xf>
    <xf numFmtId="0" fontId="0" fillId="39" borderId="64" xfId="0" applyFill="1" applyBorder="1"/>
    <xf numFmtId="0" fontId="0" fillId="0" borderId="69" xfId="0" applyBorder="1" applyAlignment="1">
      <alignment wrapText="1"/>
    </xf>
    <xf numFmtId="0" fontId="0" fillId="0" borderId="64" xfId="0" applyBorder="1" applyAlignment="1">
      <alignment wrapText="1"/>
    </xf>
    <xf numFmtId="0" fontId="0" fillId="36" borderId="56" xfId="0" applyFill="1" applyBorder="1" applyAlignment="1">
      <alignment wrapText="1"/>
    </xf>
    <xf numFmtId="0" fontId="1" fillId="39" borderId="42" xfId="59" applyFill="1" applyBorder="1" applyAlignment="1">
      <alignment wrapText="1"/>
    </xf>
    <xf numFmtId="0" fontId="1" fillId="39" borderId="29" xfId="59" applyFill="1" applyBorder="1" applyAlignment="1">
      <alignment wrapText="1"/>
    </xf>
    <xf numFmtId="16" fontId="0" fillId="39" borderId="31" xfId="0" applyNumberFormat="1" applyFill="1" applyBorder="1"/>
    <xf numFmtId="0" fontId="1" fillId="39" borderId="25" xfId="59" applyFill="1" applyBorder="1" applyAlignment="1">
      <alignment wrapText="1"/>
    </xf>
    <xf numFmtId="0" fontId="0" fillId="35" borderId="29" xfId="0" applyFill="1" applyBorder="1" applyAlignment="1">
      <alignment horizontal="center"/>
    </xf>
    <xf numFmtId="0" fontId="1" fillId="39" borderId="0" xfId="59" applyFill="1" applyAlignment="1">
      <alignment wrapText="1"/>
    </xf>
    <xf numFmtId="0" fontId="0" fillId="39" borderId="70" xfId="0" applyFill="1" applyBorder="1" applyAlignment="1">
      <alignment wrapText="1"/>
    </xf>
    <xf numFmtId="0" fontId="0" fillId="39" borderId="0" xfId="0" applyFill="1" applyAlignment="1">
      <alignment wrapText="1"/>
    </xf>
    <xf numFmtId="0" fontId="0" fillId="35" borderId="12" xfId="0" applyFill="1" applyBorder="1" applyAlignment="1">
      <alignment horizontal="center"/>
    </xf>
    <xf numFmtId="0" fontId="0" fillId="39" borderId="61" xfId="0" applyFill="1" applyBorder="1" applyAlignment="1">
      <alignment horizontal="center"/>
    </xf>
    <xf numFmtId="0" fontId="0" fillId="41" borderId="42" xfId="0" applyFill="1" applyBorder="1" applyAlignment="1">
      <alignment horizontal="center"/>
    </xf>
    <xf numFmtId="0" fontId="0" fillId="41" borderId="25" xfId="0" applyFill="1" applyBorder="1" applyAlignment="1">
      <alignment horizontal="center"/>
    </xf>
    <xf numFmtId="0" fontId="0" fillId="41" borderId="29" xfId="0" applyFill="1" applyBorder="1" applyAlignment="1">
      <alignment horizontal="center"/>
    </xf>
    <xf numFmtId="0" fontId="1" fillId="39" borderId="58" xfId="59" applyFill="1" applyBorder="1" applyAlignment="1">
      <alignment wrapText="1"/>
    </xf>
    <xf numFmtId="0" fontId="0" fillId="41" borderId="58" xfId="0" applyFill="1" applyBorder="1" applyAlignment="1">
      <alignment horizontal="center"/>
    </xf>
    <xf numFmtId="0" fontId="0" fillId="39" borderId="60" xfId="0" applyFill="1" applyBorder="1" applyAlignment="1">
      <alignment horizontal="center"/>
    </xf>
    <xf numFmtId="0" fontId="0" fillId="33" borderId="29" xfId="0" applyFill="1" applyBorder="1" applyAlignment="1">
      <alignment horizontal="center"/>
    </xf>
    <xf numFmtId="0" fontId="0" fillId="33" borderId="62" xfId="0" applyFill="1" applyBorder="1" applyAlignment="1">
      <alignment horizontal="center"/>
    </xf>
    <xf numFmtId="0" fontId="0" fillId="39" borderId="60" xfId="0" applyFill="1" applyBorder="1" applyAlignment="1">
      <alignment wrapText="1"/>
    </xf>
    <xf numFmtId="0" fontId="0" fillId="39" borderId="61" xfId="0" applyFill="1" applyBorder="1" applyAlignment="1">
      <alignment wrapText="1"/>
    </xf>
    <xf numFmtId="0" fontId="0" fillId="0" borderId="71" xfId="0" applyBorder="1" applyAlignment="1">
      <alignment wrapText="1"/>
    </xf>
    <xf numFmtId="0" fontId="0" fillId="0" borderId="72" xfId="0" applyBorder="1" applyAlignment="1">
      <alignment wrapText="1"/>
    </xf>
    <xf numFmtId="0" fontId="0" fillId="0" borderId="41" xfId="0" applyBorder="1" applyAlignment="1">
      <alignment wrapText="1"/>
    </xf>
    <xf numFmtId="0" fontId="0" fillId="0" borderId="42" xfId="0" applyBorder="1" applyAlignment="1">
      <alignment wrapText="1"/>
    </xf>
    <xf numFmtId="0" fontId="0" fillId="0" borderId="73" xfId="0" applyBorder="1" applyAlignment="1">
      <alignment wrapText="1"/>
    </xf>
    <xf numFmtId="0" fontId="0" fillId="0" borderId="74" xfId="0" applyBorder="1" applyAlignment="1">
      <alignment wrapText="1"/>
    </xf>
    <xf numFmtId="0" fontId="0" fillId="39" borderId="50" xfId="0" applyFill="1" applyBorder="1" applyAlignment="1">
      <alignment horizontal="center" wrapText="1"/>
    </xf>
    <xf numFmtId="16" fontId="0" fillId="39" borderId="50" xfId="0" applyNumberFormat="1" applyFill="1" applyBorder="1"/>
    <xf numFmtId="16" fontId="0" fillId="39" borderId="51" xfId="0" applyNumberFormat="1" applyFill="1" applyBorder="1"/>
    <xf numFmtId="0" fontId="0" fillId="39" borderId="49" xfId="0" applyFill="1" applyBorder="1" applyAlignment="1">
      <alignment horizontal="center"/>
    </xf>
    <xf numFmtId="0" fontId="0" fillId="39" borderId="50" xfId="0" applyFill="1" applyBorder="1" applyAlignment="1">
      <alignment horizontal="center"/>
    </xf>
    <xf numFmtId="0" fontId="0" fillId="39" borderId="51" xfId="0" applyFill="1" applyBorder="1" applyAlignment="1">
      <alignment horizontal="center"/>
    </xf>
    <xf numFmtId="0" fontId="0" fillId="39" borderId="75" xfId="0" applyFill="1" applyBorder="1" applyAlignment="1">
      <alignment horizontal="center"/>
    </xf>
    <xf numFmtId="0" fontId="0" fillId="0" borderId="76" xfId="0" applyBorder="1" applyAlignment="1">
      <alignment wrapText="1"/>
    </xf>
    <xf numFmtId="0" fontId="0" fillId="0" borderId="77" xfId="0" applyBorder="1" applyAlignment="1">
      <alignment wrapText="1"/>
    </xf>
    <xf numFmtId="0" fontId="0" fillId="33" borderId="26" xfId="0" applyFill="1" applyBorder="1" applyAlignment="1">
      <alignment horizontal="center"/>
    </xf>
    <xf numFmtId="0" fontId="0" fillId="39" borderId="71" xfId="0" applyFill="1" applyBorder="1" applyAlignment="1">
      <alignment wrapText="1"/>
    </xf>
    <xf numFmtId="0" fontId="0" fillId="39" borderId="72" xfId="0" applyFill="1" applyBorder="1" applyAlignment="1">
      <alignment wrapText="1"/>
    </xf>
    <xf numFmtId="0" fontId="0" fillId="39" borderId="76" xfId="0" applyFill="1" applyBorder="1" applyAlignment="1">
      <alignment wrapText="1"/>
    </xf>
    <xf numFmtId="0" fontId="0" fillId="39" borderId="78" xfId="0" applyFill="1" applyBorder="1" applyAlignment="1">
      <alignment wrapText="1"/>
    </xf>
    <xf numFmtId="0" fontId="0" fillId="0" borderId="81" xfId="0" applyBorder="1" applyAlignment="1">
      <alignment wrapText="1"/>
    </xf>
    <xf numFmtId="0" fontId="0" fillId="0" borderId="82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58" xfId="0" applyBorder="1" applyAlignment="1">
      <alignment wrapText="1"/>
    </xf>
    <xf numFmtId="0" fontId="0" fillId="39" borderId="15" xfId="0" applyFill="1" applyBorder="1"/>
    <xf numFmtId="0" fontId="0" fillId="35" borderId="15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40" borderId="59" xfId="0" applyFill="1" applyBorder="1" applyAlignment="1">
      <alignment horizontal="center"/>
    </xf>
    <xf numFmtId="0" fontId="0" fillId="0" borderId="21" xfId="0" applyBorder="1" applyAlignment="1">
      <alignment wrapText="1"/>
    </xf>
    <xf numFmtId="0" fontId="0" fillId="0" borderId="15" xfId="0" applyBorder="1" applyAlignment="1">
      <alignment wrapText="1"/>
    </xf>
    <xf numFmtId="0" fontId="0" fillId="39" borderId="49" xfId="0" applyFill="1" applyBorder="1" applyAlignment="1">
      <alignment wrapText="1"/>
    </xf>
    <xf numFmtId="0" fontId="0" fillId="39" borderId="50" xfId="0" applyFill="1" applyBorder="1" applyAlignment="1">
      <alignment wrapText="1"/>
    </xf>
    <xf numFmtId="0" fontId="0" fillId="37" borderId="58" xfId="0" applyFill="1" applyBorder="1" applyAlignment="1">
      <alignment horizontal="center"/>
    </xf>
    <xf numFmtId="0" fontId="0" fillId="37" borderId="58" xfId="0" applyFill="1" applyBorder="1" applyAlignment="1">
      <alignment wrapText="1"/>
    </xf>
    <xf numFmtId="0" fontId="1" fillId="39" borderId="21" xfId="54" applyFill="1" applyBorder="1" applyAlignment="1">
      <alignment wrapText="1"/>
    </xf>
    <xf numFmtId="0" fontId="1" fillId="39" borderId="15" xfId="54" applyFill="1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41" borderId="26" xfId="0" applyFill="1" applyBorder="1" applyAlignment="1">
      <alignment horizontal="center"/>
    </xf>
    <xf numFmtId="0" fontId="1" fillId="39" borderId="28" xfId="55" applyFill="1" applyBorder="1" applyAlignment="1">
      <alignment wrapText="1"/>
    </xf>
    <xf numFmtId="0" fontId="0" fillId="39" borderId="29" xfId="55" applyFont="1" applyFill="1" applyBorder="1" applyAlignment="1">
      <alignment wrapText="1"/>
    </xf>
    <xf numFmtId="0" fontId="1" fillId="39" borderId="64" xfId="55" applyFill="1" applyBorder="1" applyAlignment="1">
      <alignment wrapText="1"/>
    </xf>
    <xf numFmtId="0" fontId="0" fillId="39" borderId="58" xfId="55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2" xfId="0" applyBorder="1" applyAlignment="1">
      <alignment wrapText="1"/>
    </xf>
    <xf numFmtId="0" fontId="0" fillId="39" borderId="12" xfId="0" applyFill="1" applyBorder="1"/>
    <xf numFmtId="0" fontId="0" fillId="39" borderId="50" xfId="0" applyFill="1" applyBorder="1"/>
    <xf numFmtId="0" fontId="0" fillId="39" borderId="52" xfId="0" applyFill="1" applyBorder="1" applyAlignment="1">
      <alignment horizontal="center"/>
    </xf>
    <xf numFmtId="0" fontId="0" fillId="39" borderId="22" xfId="0" applyFill="1" applyBorder="1" applyAlignment="1">
      <alignment horizontal="center"/>
    </xf>
    <xf numFmtId="0" fontId="0" fillId="35" borderId="26" xfId="0" applyFill="1" applyBorder="1" applyAlignment="1">
      <alignment horizontal="center"/>
    </xf>
    <xf numFmtId="0" fontId="0" fillId="41" borderId="62" xfId="0" applyFill="1" applyBorder="1" applyAlignment="1">
      <alignment horizontal="center"/>
    </xf>
    <xf numFmtId="0" fontId="0" fillId="39" borderId="83" xfId="0" applyFill="1" applyBorder="1"/>
    <xf numFmtId="0" fontId="0" fillId="40" borderId="29" xfId="0" applyFill="1" applyBorder="1" applyAlignment="1">
      <alignment horizontal="center"/>
    </xf>
    <xf numFmtId="0" fontId="1" fillId="39" borderId="14" xfId="42" applyFill="1" applyBorder="1" applyAlignment="1">
      <alignment wrapText="1"/>
    </xf>
    <xf numFmtId="0" fontId="0" fillId="37" borderId="12" xfId="42" applyFont="1" applyFill="1" applyBorder="1" applyAlignment="1">
      <alignment wrapText="1"/>
    </xf>
    <xf numFmtId="0" fontId="0" fillId="37" borderId="12" xfId="0" applyFill="1" applyBorder="1" applyAlignment="1">
      <alignment horizontal="center"/>
    </xf>
    <xf numFmtId="0" fontId="0" fillId="33" borderId="63" xfId="0" applyFill="1" applyBorder="1" applyAlignment="1">
      <alignment horizontal="center"/>
    </xf>
    <xf numFmtId="0" fontId="0" fillId="35" borderId="59" xfId="0" applyFill="1" applyBorder="1" applyAlignment="1">
      <alignment horizontal="center"/>
    </xf>
    <xf numFmtId="0" fontId="0" fillId="0" borderId="78" xfId="0" applyBorder="1" applyAlignment="1">
      <alignment wrapText="1"/>
    </xf>
    <xf numFmtId="0" fontId="0" fillId="39" borderId="79" xfId="0" applyFill="1" applyBorder="1" applyAlignment="1">
      <alignment wrapText="1"/>
    </xf>
    <xf numFmtId="0" fontId="0" fillId="39" borderId="81" xfId="0" applyFill="1" applyBorder="1" applyAlignment="1">
      <alignment wrapText="1"/>
    </xf>
    <xf numFmtId="0" fontId="0" fillId="39" borderId="85" xfId="0" applyFill="1" applyBorder="1" applyAlignment="1">
      <alignment wrapText="1"/>
    </xf>
    <xf numFmtId="0" fontId="0" fillId="33" borderId="30" xfId="0" applyFill="1" applyBorder="1" applyAlignment="1">
      <alignment horizontal="center"/>
    </xf>
    <xf numFmtId="0" fontId="0" fillId="35" borderId="53" xfId="0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9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58" xfId="0" applyBorder="1"/>
    <xf numFmtId="0" fontId="0" fillId="0" borderId="86" xfId="0" applyBorder="1" applyAlignment="1">
      <alignment wrapText="1"/>
    </xf>
    <xf numFmtId="0" fontId="0" fillId="36" borderId="42" xfId="0" applyFill="1" applyBorder="1"/>
    <xf numFmtId="0" fontId="0" fillId="39" borderId="84" xfId="0" applyFill="1" applyBorder="1" applyAlignment="1">
      <alignment horizontal="center" wrapText="1"/>
    </xf>
    <xf numFmtId="0" fontId="0" fillId="39" borderId="21" xfId="0" applyFill="1" applyBorder="1"/>
    <xf numFmtId="0" fontId="0" fillId="39" borderId="14" xfId="0" applyFill="1" applyBorder="1"/>
    <xf numFmtId="0" fontId="0" fillId="39" borderId="34" xfId="0" applyFill="1" applyBorder="1" applyAlignment="1">
      <alignment wrapText="1"/>
    </xf>
    <xf numFmtId="0" fontId="0" fillId="39" borderId="35" xfId="0" applyFill="1" applyBorder="1" applyAlignment="1">
      <alignment wrapText="1"/>
    </xf>
    <xf numFmtId="0" fontId="0" fillId="39" borderId="73" xfId="0" applyFill="1" applyBorder="1" applyAlignment="1">
      <alignment wrapText="1"/>
    </xf>
    <xf numFmtId="0" fontId="0" fillId="39" borderId="74" xfId="0" applyFill="1" applyBorder="1" applyAlignment="1">
      <alignment wrapText="1"/>
    </xf>
    <xf numFmtId="0" fontId="0" fillId="35" borderId="50" xfId="0" applyFill="1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40" borderId="25" xfId="0" applyFill="1" applyBorder="1" applyAlignment="1">
      <alignment horizontal="center"/>
    </xf>
    <xf numFmtId="0" fontId="0" fillId="39" borderId="80" xfId="0" applyFill="1" applyBorder="1" applyAlignment="1">
      <alignment wrapText="1"/>
    </xf>
    <xf numFmtId="0" fontId="0" fillId="34" borderId="58" xfId="0" applyFill="1" applyBorder="1" applyAlignment="1">
      <alignment wrapText="1"/>
    </xf>
    <xf numFmtId="0" fontId="0" fillId="39" borderId="14" xfId="0" applyFill="1" applyBorder="1" applyAlignment="1">
      <alignment wrapText="1"/>
    </xf>
    <xf numFmtId="0" fontId="0" fillId="33" borderId="12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39" borderId="19" xfId="0" applyFill="1" applyBorder="1" applyAlignment="1">
      <alignment horizontal="center" wrapText="1"/>
    </xf>
    <xf numFmtId="16" fontId="0" fillId="39" borderId="25" xfId="0" applyNumberFormat="1" applyFill="1" applyBorder="1"/>
    <xf numFmtId="16" fontId="0" fillId="39" borderId="53" xfId="0" applyNumberFormat="1" applyFill="1" applyBorder="1"/>
    <xf numFmtId="16" fontId="0" fillId="39" borderId="58" xfId="0" applyNumberFormat="1" applyFill="1" applyBorder="1"/>
    <xf numFmtId="16" fontId="0" fillId="39" borderId="59" xfId="0" applyNumberFormat="1" applyFill="1" applyBorder="1"/>
    <xf numFmtId="16" fontId="0" fillId="39" borderId="26" xfId="0" applyNumberFormat="1" applyFill="1" applyBorder="1"/>
    <xf numFmtId="16" fontId="0" fillId="39" borderId="58" xfId="0" applyNumberFormat="1" applyFill="1" applyBorder="1" applyAlignment="1">
      <alignment horizontal="center"/>
    </xf>
    <xf numFmtId="16" fontId="0" fillId="39" borderId="58" xfId="0" applyNumberFormat="1" applyFill="1" applyBorder="1" applyAlignment="1">
      <alignment horizontal="left"/>
    </xf>
  </cellXfs>
  <cellStyles count="79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73" xr:uid="{ADDD97A4-0C91-43C7-941A-9E28B200E98B}"/>
    <cellStyle name="60% - Énfasis2" xfId="25" builtinId="36" customBuiltin="1"/>
    <cellStyle name="60% - Énfasis2 2" xfId="74" xr:uid="{0C28C613-DDF7-4844-9B85-A9B4FD35686C}"/>
    <cellStyle name="60% - Énfasis3" xfId="29" builtinId="40" customBuiltin="1"/>
    <cellStyle name="60% - Énfasis3 2" xfId="75" xr:uid="{562168C8-9A40-4EC4-A896-6E48452C2A97}"/>
    <cellStyle name="60% - Énfasis4" xfId="33" builtinId="44" customBuiltin="1"/>
    <cellStyle name="60% - Énfasis4 2" xfId="76" xr:uid="{6FB6AA34-48C8-4F3B-B159-FD91F9A18728}"/>
    <cellStyle name="60% - Énfasis5" xfId="37" builtinId="48" customBuiltin="1"/>
    <cellStyle name="60% - Énfasis5 2" xfId="77" xr:uid="{A11BBC91-CDF0-4658-AF46-F4D00F58AAD0}"/>
    <cellStyle name="60% - Énfasis6" xfId="41" builtinId="52" customBuiltin="1"/>
    <cellStyle name="60% - Énfasis6 2" xfId="78" xr:uid="{6495C492-64E6-4988-80F1-2F68A322E16D}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eutral 2" xfId="72" xr:uid="{F11A81A7-2459-485F-BA52-A60AAF4B6DCB}"/>
    <cellStyle name="Normal" xfId="0" builtinId="0"/>
    <cellStyle name="Normal 482" xfId="42" xr:uid="{536A497E-9CE6-4C7D-8C0B-749D1303DE03}"/>
    <cellStyle name="Normal 488" xfId="44" xr:uid="{C4B18D75-53A9-4928-A6D2-19A9DD8D2956}"/>
    <cellStyle name="Normal 515" xfId="43" xr:uid="{326FEE92-D605-4D68-A105-E1A442BCAFE3}"/>
    <cellStyle name="Normal 521" xfId="48" xr:uid="{322F8972-3CEF-4AD9-A966-7D654E5F1345}"/>
    <cellStyle name="Normal 533" xfId="49" xr:uid="{6ACB4CBC-88D9-41CC-B48B-82021CDBDCE7}"/>
    <cellStyle name="Normal 537" xfId="46" xr:uid="{1FC52348-CA86-4C11-BA65-5B16A9470F3F}"/>
    <cellStyle name="Normal 543" xfId="47" xr:uid="{F0AB1459-FD43-4C00-9FE9-66D524D9D29D}"/>
    <cellStyle name="Normal 553" xfId="45" xr:uid="{5CFB3FCE-59BA-4BE1-87B5-963EF776EDBB}"/>
    <cellStyle name="Normal 555" xfId="51" xr:uid="{A8613ED1-BABA-485B-820E-11C91B02027B}"/>
    <cellStyle name="Normal 584" xfId="50" xr:uid="{73EE3B68-8626-4A67-8287-44C1467EB96B}"/>
    <cellStyle name="Normal 588" xfId="52" xr:uid="{023E9CCD-A725-4CFB-847B-D2662C3C6FA9}"/>
    <cellStyle name="Normal 603" xfId="53" xr:uid="{0F61A17D-D9A8-467D-B0E2-1FA97B3731D5}"/>
    <cellStyle name="Normal 611" xfId="54" xr:uid="{E331BF68-7EC1-4534-9452-3E5AC5A66E2C}"/>
    <cellStyle name="Normal 618" xfId="55" xr:uid="{04D99CE0-AB48-4290-A812-F7B92CE73953}"/>
    <cellStyle name="Normal 620" xfId="56" xr:uid="{49B07FC5-C398-4875-B7E9-EACFF2A6481B}"/>
    <cellStyle name="Normal 628" xfId="57" xr:uid="{0666CBE6-A233-412F-BA8A-577DDE1FC5D8}"/>
    <cellStyle name="Normal 638" xfId="58" xr:uid="{D6982B67-68C7-408C-89BA-EB2B056FBD80}"/>
    <cellStyle name="Normal 642" xfId="59" xr:uid="{07F8DFFA-BD99-4130-8DE0-2BC60C99A566}"/>
    <cellStyle name="Normal 650" xfId="60" xr:uid="{D4D1E497-FABB-40BA-9C27-17A0B9752C70}"/>
    <cellStyle name="Normal 659" xfId="61" xr:uid="{6102BD0B-5209-4EC3-B1ED-F8E076580A6E}"/>
    <cellStyle name="Normal 682" xfId="62" xr:uid="{8527C600-878D-4A01-8342-F00FAF0BF3CE}"/>
    <cellStyle name="Normal 689" xfId="63" xr:uid="{A101333E-040D-4497-86CB-2CA8FFD1F946}"/>
    <cellStyle name="Normal 736" xfId="64" xr:uid="{B2D7D652-68BD-4C55-BE38-07B44C8DEC0B}"/>
    <cellStyle name="Normal 744" xfId="65" xr:uid="{7253664B-CCBB-413E-B290-EAE123CE0DE7}"/>
    <cellStyle name="Normal 760" xfId="66" xr:uid="{2E067BC1-28AE-49FF-B668-278E8519FB6D}"/>
    <cellStyle name="Normal 813" xfId="67" xr:uid="{D877CE71-E802-47B8-BC35-7C96A37C6C46}"/>
    <cellStyle name="Normal 859" xfId="68" xr:uid="{1A4F5FA3-3255-48DF-8CD8-6E3CBE9CB4D4}"/>
    <cellStyle name="Normal 923" xfId="69" xr:uid="{22499A91-F915-4B52-BEC3-56BB6A653216}"/>
    <cellStyle name="Normal 930" xfId="70" xr:uid="{D5A77298-3669-478A-B2D8-4C51298738C8}"/>
    <cellStyle name="Normal 932" xfId="71" xr:uid="{4631C8FC-7C6F-4E5C-B021-9F806E8673B7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CE02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NULL"/><Relationship Id="rId3" Type="http://schemas.openxmlformats.org/officeDocument/2006/relationships/styles" Target="styles.xml"/><Relationship Id="rId7" Type="http://schemas.microsoft.com/office/2017/10/relationships/person" Target="NUL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NUL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8F301-C89A-4D36-8E25-C10692346D7A}">
  <dimension ref="A1:DH516"/>
  <sheetViews>
    <sheetView tabSelected="1" view="pageBreakPreview" zoomScale="80" zoomScaleNormal="100" zoomScaleSheetLayoutView="80" workbookViewId="0">
      <pane xSplit="6" ySplit="11" topLeftCell="G12" activePane="bottomRight" state="frozen"/>
      <selection pane="topRight" activeCell="E1" sqref="E1"/>
      <selection pane="bottomLeft" activeCell="A12" sqref="A12"/>
      <selection pane="bottomRight" activeCell="L15" sqref="L15"/>
    </sheetView>
  </sheetViews>
  <sheetFormatPr baseColWidth="10" defaultRowHeight="14.4" x14ac:dyDescent="0.3"/>
  <cols>
    <col min="1" max="1" width="37" customWidth="1"/>
    <col min="2" max="2" width="11.88671875" customWidth="1"/>
    <col min="3" max="3" width="11.21875" style="2" customWidth="1"/>
    <col min="4" max="4" width="5.77734375" customWidth="1"/>
    <col min="5" max="6" width="8.109375" style="8" customWidth="1"/>
    <col min="7" max="98" width="3.109375" style="2" customWidth="1"/>
    <col min="99" max="99" width="5.21875" style="11" bestFit="1" customWidth="1"/>
    <col min="100" max="100" width="5.5546875" customWidth="1"/>
    <col min="101" max="101" width="4.44140625" style="8" customWidth="1"/>
    <col min="102" max="102" width="4.5546875" style="8" customWidth="1"/>
    <col min="103" max="104" width="11.5546875" style="8"/>
  </cols>
  <sheetData>
    <row r="1" spans="1:102" x14ac:dyDescent="0.3">
      <c r="A1" t="s">
        <v>18</v>
      </c>
      <c r="B1" s="15"/>
      <c r="C1"/>
    </row>
    <row r="2" spans="1:102" hidden="1" x14ac:dyDescent="0.3">
      <c r="A2" t="s">
        <v>26</v>
      </c>
      <c r="B2" s="16"/>
      <c r="C2"/>
    </row>
    <row r="3" spans="1:102" hidden="1" x14ac:dyDescent="0.3">
      <c r="A3" t="s">
        <v>0</v>
      </c>
      <c r="B3" s="1"/>
      <c r="C3"/>
      <c r="I3" s="10"/>
      <c r="J3" s="10"/>
      <c r="K3" s="10"/>
      <c r="L3" s="10"/>
      <c r="M3" s="10"/>
      <c r="N3" s="10"/>
    </row>
    <row r="4" spans="1:102" x14ac:dyDescent="0.3">
      <c r="A4" t="s">
        <v>16</v>
      </c>
      <c r="B4" s="3"/>
      <c r="C4"/>
      <c r="I4" s="10"/>
      <c r="J4" s="10"/>
      <c r="K4" s="10"/>
      <c r="L4" s="10"/>
      <c r="M4" s="10"/>
    </row>
    <row r="5" spans="1:102" x14ac:dyDescent="0.3">
      <c r="A5" s="8" t="s">
        <v>17</v>
      </c>
      <c r="B5" s="14"/>
      <c r="C5"/>
      <c r="I5" s="10"/>
      <c r="J5" s="10"/>
      <c r="K5" s="10"/>
      <c r="L5" s="10"/>
      <c r="M5" s="10"/>
    </row>
    <row r="6" spans="1:102" x14ac:dyDescent="0.3">
      <c r="A6" t="s">
        <v>25</v>
      </c>
      <c r="B6" s="4"/>
      <c r="C6"/>
      <c r="K6" s="10"/>
      <c r="L6" s="10"/>
      <c r="M6" s="10"/>
    </row>
    <row r="7" spans="1:102" x14ac:dyDescent="0.3">
      <c r="A7" t="s">
        <v>24</v>
      </c>
      <c r="B7" s="13"/>
      <c r="C7"/>
      <c r="K7" s="10"/>
      <c r="L7" s="10"/>
      <c r="M7" s="10"/>
    </row>
    <row r="8" spans="1:102" ht="15" thickBot="1" x14ac:dyDescent="0.35">
      <c r="A8" t="s">
        <v>23</v>
      </c>
      <c r="B8" s="5"/>
      <c r="C8"/>
      <c r="L8" s="10"/>
      <c r="M8" s="10"/>
    </row>
    <row r="9" spans="1:102" ht="15" thickBot="1" x14ac:dyDescent="0.35">
      <c r="A9" t="s">
        <v>1</v>
      </c>
      <c r="B9" s="6"/>
      <c r="C9"/>
      <c r="G9" s="259" t="s">
        <v>101</v>
      </c>
      <c r="H9" s="260"/>
      <c r="I9" s="260"/>
      <c r="J9" s="260"/>
      <c r="K9" s="260"/>
      <c r="L9" s="260"/>
      <c r="M9" s="260"/>
      <c r="N9" s="260"/>
      <c r="O9" s="260"/>
      <c r="P9" s="260"/>
      <c r="Q9" s="260"/>
      <c r="R9" s="260"/>
      <c r="S9" s="260"/>
      <c r="T9" s="260"/>
      <c r="U9" s="260"/>
      <c r="V9" s="260"/>
      <c r="W9" s="260"/>
      <c r="X9" s="260"/>
      <c r="Y9" s="260"/>
      <c r="Z9" s="260"/>
      <c r="AA9" s="260"/>
      <c r="AB9" s="260"/>
      <c r="AC9" s="260"/>
      <c r="AD9" s="260"/>
      <c r="AE9" s="260"/>
      <c r="AF9" s="260"/>
      <c r="AG9" s="260"/>
      <c r="AH9" s="260"/>
      <c r="AI9" s="260"/>
      <c r="AJ9" s="260"/>
      <c r="AK9" s="261"/>
      <c r="AL9" s="262" t="s">
        <v>269</v>
      </c>
      <c r="AM9" s="263"/>
      <c r="AN9" s="263"/>
      <c r="AO9" s="263"/>
      <c r="AP9" s="263"/>
      <c r="AQ9" s="263"/>
      <c r="AR9" s="263"/>
      <c r="AS9" s="263"/>
      <c r="AT9" s="263"/>
      <c r="AU9" s="263"/>
      <c r="AV9" s="263"/>
      <c r="AW9" s="263"/>
      <c r="AX9" s="263"/>
      <c r="AY9" s="263"/>
      <c r="AZ9" s="263"/>
      <c r="BA9" s="263"/>
      <c r="BB9" s="263"/>
      <c r="BC9" s="263"/>
      <c r="BD9" s="263"/>
      <c r="BE9" s="263"/>
      <c r="BF9" s="263"/>
      <c r="BG9" s="263"/>
      <c r="BH9" s="263"/>
      <c r="BI9" s="263"/>
      <c r="BJ9" s="263"/>
      <c r="BK9" s="263"/>
      <c r="BL9" s="263"/>
      <c r="BM9" s="263"/>
      <c r="BN9" s="263"/>
      <c r="BO9" s="263"/>
      <c r="BP9" s="264" t="s">
        <v>270</v>
      </c>
      <c r="BQ9" s="265"/>
      <c r="BR9" s="265"/>
      <c r="BS9" s="265"/>
      <c r="BT9" s="265"/>
      <c r="BU9" s="265"/>
      <c r="BV9" s="265"/>
      <c r="BW9" s="265"/>
      <c r="BX9" s="265"/>
      <c r="BY9" s="265"/>
      <c r="BZ9" s="265"/>
      <c r="CA9" s="265"/>
      <c r="CB9" s="265"/>
      <c r="CC9" s="265"/>
      <c r="CD9" s="265"/>
      <c r="CE9" s="265"/>
      <c r="CF9" s="265"/>
      <c r="CG9" s="265"/>
      <c r="CH9" s="265"/>
      <c r="CI9" s="265"/>
      <c r="CJ9" s="265"/>
      <c r="CK9" s="265"/>
      <c r="CL9" s="265"/>
      <c r="CM9" s="265"/>
      <c r="CN9" s="265"/>
      <c r="CO9" s="265"/>
      <c r="CP9" s="265"/>
      <c r="CQ9" s="265"/>
      <c r="CR9" s="265"/>
      <c r="CS9" s="265"/>
      <c r="CT9" s="266"/>
    </row>
    <row r="10" spans="1:102" ht="15" thickBot="1" x14ac:dyDescent="0.35">
      <c r="A10" t="s">
        <v>15</v>
      </c>
      <c r="B10" s="7"/>
      <c r="C10"/>
      <c r="G10" s="25" t="s">
        <v>5</v>
      </c>
      <c r="H10" s="22" t="s">
        <v>6</v>
      </c>
      <c r="I10" s="22" t="s">
        <v>7</v>
      </c>
      <c r="J10" s="22" t="s">
        <v>8</v>
      </c>
      <c r="K10" s="22" t="s">
        <v>2</v>
      </c>
      <c r="L10" s="22" t="s">
        <v>3</v>
      </c>
      <c r="M10" s="22" t="s">
        <v>4</v>
      </c>
      <c r="N10" s="23" t="s">
        <v>5</v>
      </c>
      <c r="O10" s="22" t="s">
        <v>6</v>
      </c>
      <c r="P10" s="22" t="s">
        <v>7</v>
      </c>
      <c r="Q10" s="22" t="s">
        <v>8</v>
      </c>
      <c r="R10" s="22" t="s">
        <v>2</v>
      </c>
      <c r="S10" s="22" t="s">
        <v>3</v>
      </c>
      <c r="T10" s="22" t="s">
        <v>4</v>
      </c>
      <c r="U10" s="22" t="s">
        <v>5</v>
      </c>
      <c r="V10" s="22" t="s">
        <v>6</v>
      </c>
      <c r="W10" s="22" t="s">
        <v>7</v>
      </c>
      <c r="X10" s="22" t="s">
        <v>8</v>
      </c>
      <c r="Y10" s="22" t="s">
        <v>2</v>
      </c>
      <c r="Z10" s="22" t="s">
        <v>3</v>
      </c>
      <c r="AA10" s="22" t="s">
        <v>4</v>
      </c>
      <c r="AB10" s="22" t="s">
        <v>5</v>
      </c>
      <c r="AC10" s="22" t="s">
        <v>6</v>
      </c>
      <c r="AD10" s="22" t="s">
        <v>7</v>
      </c>
      <c r="AE10" s="22" t="s">
        <v>8</v>
      </c>
      <c r="AF10" s="22" t="s">
        <v>2</v>
      </c>
      <c r="AG10" s="22" t="s">
        <v>3</v>
      </c>
      <c r="AH10" s="22" t="s">
        <v>4</v>
      </c>
      <c r="AI10" s="23" t="s">
        <v>5</v>
      </c>
      <c r="AJ10" s="22" t="s">
        <v>6</v>
      </c>
      <c r="AK10" s="26" t="s">
        <v>7</v>
      </c>
      <c r="AL10" s="80" t="s">
        <v>8</v>
      </c>
      <c r="AM10" s="81" t="s">
        <v>2</v>
      </c>
      <c r="AN10" s="81" t="s">
        <v>3</v>
      </c>
      <c r="AO10" s="81" t="s">
        <v>4</v>
      </c>
      <c r="AP10" s="81" t="s">
        <v>5</v>
      </c>
      <c r="AQ10" s="81" t="s">
        <v>6</v>
      </c>
      <c r="AR10" s="81" t="s">
        <v>7</v>
      </c>
      <c r="AS10" s="81" t="s">
        <v>8</v>
      </c>
      <c r="AT10" s="81" t="s">
        <v>2</v>
      </c>
      <c r="AU10" s="81" t="s">
        <v>3</v>
      </c>
      <c r="AV10" s="81" t="s">
        <v>4</v>
      </c>
      <c r="AW10" s="81" t="s">
        <v>5</v>
      </c>
      <c r="AX10" s="81" t="s">
        <v>6</v>
      </c>
      <c r="AY10" s="81" t="s">
        <v>7</v>
      </c>
      <c r="AZ10" s="81" t="s">
        <v>8</v>
      </c>
      <c r="BA10" s="81" t="s">
        <v>2</v>
      </c>
      <c r="BB10" s="81" t="s">
        <v>3</v>
      </c>
      <c r="BC10" s="81" t="s">
        <v>4</v>
      </c>
      <c r="BD10" s="81" t="s">
        <v>5</v>
      </c>
      <c r="BE10" s="81" t="s">
        <v>6</v>
      </c>
      <c r="BF10" s="81" t="s">
        <v>7</v>
      </c>
      <c r="BG10" s="81" t="s">
        <v>8</v>
      </c>
      <c r="BH10" s="81" t="s">
        <v>2</v>
      </c>
      <c r="BI10" s="81" t="s">
        <v>3</v>
      </c>
      <c r="BJ10" s="81" t="s">
        <v>4</v>
      </c>
      <c r="BK10" s="81" t="s">
        <v>5</v>
      </c>
      <c r="BL10" s="81" t="s">
        <v>6</v>
      </c>
      <c r="BM10" s="82" t="s">
        <v>7</v>
      </c>
      <c r="BN10" s="81" t="s">
        <v>8</v>
      </c>
      <c r="BO10" s="81" t="s">
        <v>2</v>
      </c>
      <c r="BP10" s="80" t="s">
        <v>3</v>
      </c>
      <c r="BQ10" s="81" t="s">
        <v>4</v>
      </c>
      <c r="BR10" s="81" t="s">
        <v>5</v>
      </c>
      <c r="BS10" s="81" t="s">
        <v>6</v>
      </c>
      <c r="BT10" s="81" t="s">
        <v>7</v>
      </c>
      <c r="BU10" s="81" t="s">
        <v>8</v>
      </c>
      <c r="BV10" s="81" t="s">
        <v>2</v>
      </c>
      <c r="BW10" s="81" t="s">
        <v>3</v>
      </c>
      <c r="BX10" s="81" t="s">
        <v>4</v>
      </c>
      <c r="BY10" s="81" t="s">
        <v>5</v>
      </c>
      <c r="BZ10" s="81" t="s">
        <v>6</v>
      </c>
      <c r="CA10" s="81" t="s">
        <v>7</v>
      </c>
      <c r="CB10" s="81" t="s">
        <v>8</v>
      </c>
      <c r="CC10" s="81" t="s">
        <v>2</v>
      </c>
      <c r="CD10" s="81" t="s">
        <v>3</v>
      </c>
      <c r="CE10" s="81" t="s">
        <v>4</v>
      </c>
      <c r="CF10" s="81" t="s">
        <v>5</v>
      </c>
      <c r="CG10" s="81" t="s">
        <v>6</v>
      </c>
      <c r="CH10" s="81" t="s">
        <v>7</v>
      </c>
      <c r="CI10" s="81" t="s">
        <v>8</v>
      </c>
      <c r="CJ10" s="81" t="s">
        <v>2</v>
      </c>
      <c r="CK10" s="81" t="s">
        <v>3</v>
      </c>
      <c r="CL10" s="81" t="s">
        <v>4</v>
      </c>
      <c r="CM10" s="81" t="s">
        <v>5</v>
      </c>
      <c r="CN10" s="81" t="s">
        <v>6</v>
      </c>
      <c r="CO10" s="81" t="s">
        <v>7</v>
      </c>
      <c r="CP10" s="81" t="s">
        <v>8</v>
      </c>
      <c r="CQ10" s="81" t="s">
        <v>2</v>
      </c>
      <c r="CR10" s="81" t="s">
        <v>271</v>
      </c>
      <c r="CS10" s="82" t="s">
        <v>4</v>
      </c>
      <c r="CT10" s="83" t="s">
        <v>5</v>
      </c>
    </row>
    <row r="11" spans="1:102" ht="29.4" thickBot="1" x14ac:dyDescent="0.35">
      <c r="B11" s="20" t="s">
        <v>22</v>
      </c>
      <c r="C11" s="31" t="s">
        <v>103</v>
      </c>
      <c r="D11" s="20" t="s">
        <v>97</v>
      </c>
      <c r="E11" s="35" t="s">
        <v>12</v>
      </c>
      <c r="F11" s="267" t="s">
        <v>13</v>
      </c>
      <c r="G11" s="60">
        <v>1</v>
      </c>
      <c r="H11" s="61">
        <v>2</v>
      </c>
      <c r="I11" s="61">
        <v>3</v>
      </c>
      <c r="J11" s="61">
        <v>4</v>
      </c>
      <c r="K11" s="61">
        <v>5</v>
      </c>
      <c r="L11" s="61">
        <v>6</v>
      </c>
      <c r="M11" s="61">
        <v>7</v>
      </c>
      <c r="N11" s="62">
        <v>8</v>
      </c>
      <c r="O11" s="63">
        <v>9</v>
      </c>
      <c r="P11" s="62">
        <v>10</v>
      </c>
      <c r="Q11" s="62">
        <v>11</v>
      </c>
      <c r="R11" s="62">
        <v>12</v>
      </c>
      <c r="S11" s="62">
        <v>13</v>
      </c>
      <c r="T11" s="62">
        <v>14</v>
      </c>
      <c r="U11" s="62">
        <v>15</v>
      </c>
      <c r="V11" s="62">
        <v>16</v>
      </c>
      <c r="W11" s="62">
        <v>17</v>
      </c>
      <c r="X11" s="62">
        <v>18</v>
      </c>
      <c r="Y11" s="62">
        <v>19</v>
      </c>
      <c r="Z11" s="62">
        <v>20</v>
      </c>
      <c r="AA11" s="62">
        <v>21</v>
      </c>
      <c r="AB11" s="62">
        <v>22</v>
      </c>
      <c r="AC11" s="62">
        <v>23</v>
      </c>
      <c r="AD11" s="62">
        <v>24</v>
      </c>
      <c r="AE11" s="62">
        <v>25</v>
      </c>
      <c r="AF11" s="62">
        <v>26</v>
      </c>
      <c r="AG11" s="62">
        <v>27</v>
      </c>
      <c r="AH11" s="62">
        <v>28</v>
      </c>
      <c r="AI11" s="62">
        <v>29</v>
      </c>
      <c r="AJ11" s="62">
        <v>30</v>
      </c>
      <c r="AK11" s="64">
        <v>31</v>
      </c>
      <c r="AL11" s="84">
        <v>1</v>
      </c>
      <c r="AM11" s="85">
        <v>2</v>
      </c>
      <c r="AN11" s="85">
        <v>3</v>
      </c>
      <c r="AO11" s="85">
        <v>4</v>
      </c>
      <c r="AP11" s="85">
        <v>5</v>
      </c>
      <c r="AQ11" s="85">
        <v>6</v>
      </c>
      <c r="AR11" s="85">
        <v>7</v>
      </c>
      <c r="AS11" s="85">
        <v>8</v>
      </c>
      <c r="AT11" s="85">
        <v>9</v>
      </c>
      <c r="AU11" s="85">
        <v>10</v>
      </c>
      <c r="AV11" s="85">
        <v>11</v>
      </c>
      <c r="AW11" s="85">
        <v>12</v>
      </c>
      <c r="AX11" s="85">
        <v>13</v>
      </c>
      <c r="AY11" s="85">
        <v>14</v>
      </c>
      <c r="AZ11" s="85">
        <v>15</v>
      </c>
      <c r="BA11" s="85">
        <v>16</v>
      </c>
      <c r="BB11" s="85">
        <v>17</v>
      </c>
      <c r="BC11" s="85">
        <v>18</v>
      </c>
      <c r="BD11" s="85">
        <v>19</v>
      </c>
      <c r="BE11" s="85">
        <v>20</v>
      </c>
      <c r="BF11" s="85">
        <v>21</v>
      </c>
      <c r="BG11" s="85">
        <v>22</v>
      </c>
      <c r="BH11" s="85">
        <v>23</v>
      </c>
      <c r="BI11" s="85">
        <v>24</v>
      </c>
      <c r="BJ11" s="85">
        <v>25</v>
      </c>
      <c r="BK11" s="85">
        <v>26</v>
      </c>
      <c r="BL11" s="85">
        <v>27</v>
      </c>
      <c r="BM11" s="85">
        <v>28</v>
      </c>
      <c r="BN11" s="86">
        <v>29</v>
      </c>
      <c r="BO11" s="85">
        <v>30</v>
      </c>
      <c r="BP11" s="87">
        <v>1</v>
      </c>
      <c r="BQ11" s="85">
        <v>2</v>
      </c>
      <c r="BR11" s="85">
        <v>3</v>
      </c>
      <c r="BS11" s="85">
        <v>4</v>
      </c>
      <c r="BT11" s="85">
        <v>5</v>
      </c>
      <c r="BU11" s="85">
        <v>6</v>
      </c>
      <c r="BV11" s="85">
        <v>7</v>
      </c>
      <c r="BW11" s="85">
        <v>8</v>
      </c>
      <c r="BX11" s="85">
        <v>9</v>
      </c>
      <c r="BY11" s="85">
        <v>10</v>
      </c>
      <c r="BZ11" s="85">
        <v>11</v>
      </c>
      <c r="CA11" s="85">
        <v>12</v>
      </c>
      <c r="CB11" s="85">
        <v>13</v>
      </c>
      <c r="CC11" s="85">
        <v>14</v>
      </c>
      <c r="CD11" s="85">
        <v>15</v>
      </c>
      <c r="CE11" s="85">
        <v>16</v>
      </c>
      <c r="CF11" s="85">
        <v>17</v>
      </c>
      <c r="CG11" s="85">
        <v>18</v>
      </c>
      <c r="CH11" s="85">
        <v>19</v>
      </c>
      <c r="CI11" s="85">
        <v>20</v>
      </c>
      <c r="CJ11" s="85">
        <v>21</v>
      </c>
      <c r="CK11" s="85">
        <v>22</v>
      </c>
      <c r="CL11" s="85">
        <v>23</v>
      </c>
      <c r="CM11" s="85">
        <v>24</v>
      </c>
      <c r="CN11" s="85">
        <v>25</v>
      </c>
      <c r="CO11" s="88">
        <v>26</v>
      </c>
      <c r="CP11" s="85">
        <v>27</v>
      </c>
      <c r="CQ11" s="85">
        <v>28</v>
      </c>
      <c r="CR11" s="85">
        <v>29</v>
      </c>
      <c r="CS11" s="86">
        <v>30</v>
      </c>
      <c r="CT11" s="89">
        <v>31</v>
      </c>
      <c r="CU11" s="8" t="s">
        <v>10</v>
      </c>
      <c r="CV11" t="s">
        <v>9</v>
      </c>
      <c r="CW11" s="8" t="s">
        <v>14</v>
      </c>
    </row>
    <row r="12" spans="1:102" x14ac:dyDescent="0.3">
      <c r="A12" s="44" t="s">
        <v>99</v>
      </c>
      <c r="B12" s="45" t="s">
        <v>100</v>
      </c>
      <c r="C12" s="46" t="s">
        <v>102</v>
      </c>
      <c r="D12" s="12" t="s">
        <v>98</v>
      </c>
      <c r="E12" s="47"/>
      <c r="F12" s="48">
        <v>45596</v>
      </c>
      <c r="G12" s="49"/>
      <c r="H12" s="50"/>
      <c r="I12" s="50" t="s">
        <v>11</v>
      </c>
      <c r="J12" s="50" t="s">
        <v>11</v>
      </c>
      <c r="K12" s="50" t="s">
        <v>11</v>
      </c>
      <c r="L12" s="50" t="s">
        <v>11</v>
      </c>
      <c r="M12" s="50" t="s">
        <v>11</v>
      </c>
      <c r="N12" s="50" t="s">
        <v>11</v>
      </c>
      <c r="O12" s="50" t="s">
        <v>11</v>
      </c>
      <c r="P12" s="50"/>
      <c r="Q12" s="50"/>
      <c r="R12" s="50"/>
      <c r="S12" s="50"/>
      <c r="T12" s="50"/>
      <c r="U12" s="50"/>
      <c r="V12" s="50"/>
      <c r="W12" s="50" t="s">
        <v>11</v>
      </c>
      <c r="X12" s="50" t="s">
        <v>11</v>
      </c>
      <c r="Y12" s="50" t="s">
        <v>11</v>
      </c>
      <c r="Z12" s="50" t="s">
        <v>11</v>
      </c>
      <c r="AA12" s="50" t="s">
        <v>11</v>
      </c>
      <c r="AB12" s="50" t="s">
        <v>11</v>
      </c>
      <c r="AC12" s="50" t="s">
        <v>11</v>
      </c>
      <c r="AD12" s="50"/>
      <c r="AE12" s="50"/>
      <c r="AF12" s="50"/>
      <c r="AG12" s="50"/>
      <c r="AH12" s="50"/>
      <c r="AI12" s="50"/>
      <c r="AJ12" s="50" t="s">
        <v>11</v>
      </c>
      <c r="AK12" s="90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8">
        <f>+COUNTA(G12:AK12)</f>
        <v>15</v>
      </c>
      <c r="CV12" s="8">
        <v>15</v>
      </c>
      <c r="CX12" s="8">
        <f>+CU12+CW12-CV12</f>
        <v>0</v>
      </c>
    </row>
    <row r="13" spans="1:102" ht="15" thickBot="1" x14ac:dyDescent="0.35">
      <c r="A13" s="113" t="s">
        <v>99</v>
      </c>
      <c r="B13" s="114" t="s">
        <v>100</v>
      </c>
      <c r="C13" s="115" t="s">
        <v>268</v>
      </c>
      <c r="D13" s="98"/>
      <c r="E13" s="121">
        <v>45595</v>
      </c>
      <c r="F13" s="122"/>
      <c r="G13" s="116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8" t="s">
        <v>11</v>
      </c>
      <c r="AL13" s="39" t="s">
        <v>11</v>
      </c>
      <c r="AM13" s="39" t="s">
        <v>11</v>
      </c>
      <c r="AN13" s="39" t="s">
        <v>11</v>
      </c>
      <c r="AO13" s="39" t="s">
        <v>11</v>
      </c>
      <c r="AP13" s="39" t="s">
        <v>11</v>
      </c>
      <c r="AQ13" s="39" t="s">
        <v>11</v>
      </c>
      <c r="AR13" s="39" t="s">
        <v>11</v>
      </c>
      <c r="AS13" s="39"/>
      <c r="AT13" s="39"/>
      <c r="AU13" s="39"/>
      <c r="AV13" s="39"/>
      <c r="AW13" s="39" t="s">
        <v>11</v>
      </c>
      <c r="AX13" s="39" t="s">
        <v>11</v>
      </c>
      <c r="AY13" s="39" t="s">
        <v>11</v>
      </c>
      <c r="AZ13" s="39" t="s">
        <v>11</v>
      </c>
      <c r="BA13" s="39" t="s">
        <v>11</v>
      </c>
      <c r="BB13" s="39" t="s">
        <v>11</v>
      </c>
      <c r="BC13" s="39" t="s">
        <v>11</v>
      </c>
      <c r="BD13" s="39" t="s">
        <v>11</v>
      </c>
      <c r="BE13" s="39" t="s">
        <v>11</v>
      </c>
      <c r="BF13" s="39"/>
      <c r="BG13" s="39"/>
      <c r="BH13" s="39"/>
      <c r="BI13" s="39"/>
      <c r="BJ13" s="39"/>
      <c r="BK13" s="39"/>
      <c r="BL13" s="39"/>
      <c r="BM13" s="39" t="s">
        <v>11</v>
      </c>
      <c r="BN13" s="39" t="s">
        <v>11</v>
      </c>
      <c r="BO13" s="39" t="s">
        <v>11</v>
      </c>
      <c r="BP13" s="39" t="s">
        <v>11</v>
      </c>
      <c r="BQ13" s="39" t="s">
        <v>11</v>
      </c>
      <c r="BR13" s="39" t="s">
        <v>11</v>
      </c>
      <c r="BS13" s="39" t="s">
        <v>11</v>
      </c>
      <c r="BT13" s="39"/>
      <c r="BU13" s="39"/>
      <c r="BV13" s="39"/>
      <c r="BW13" s="39"/>
      <c r="BX13" s="39"/>
      <c r="BY13" s="39"/>
      <c r="BZ13" s="39"/>
      <c r="CA13" s="39" t="s">
        <v>11</v>
      </c>
      <c r="CB13" s="39" t="s">
        <v>11</v>
      </c>
      <c r="CC13" s="39" t="s">
        <v>11</v>
      </c>
      <c r="CD13" s="39" t="s">
        <v>11</v>
      </c>
      <c r="CE13" s="39" t="s">
        <v>11</v>
      </c>
      <c r="CF13" s="39" t="s">
        <v>11</v>
      </c>
      <c r="CG13" s="39" t="s">
        <v>11</v>
      </c>
      <c r="CH13" s="39"/>
      <c r="CI13" s="39"/>
      <c r="CJ13" s="39"/>
      <c r="CK13" s="39"/>
      <c r="CL13" s="39"/>
      <c r="CM13" s="39"/>
      <c r="CN13" s="39"/>
      <c r="CO13" s="39" t="s">
        <v>11</v>
      </c>
      <c r="CP13" s="39" t="s">
        <v>11</v>
      </c>
      <c r="CQ13" s="39" t="s">
        <v>11</v>
      </c>
      <c r="CR13" s="39" t="s">
        <v>11</v>
      </c>
      <c r="CS13" s="39" t="s">
        <v>11</v>
      </c>
      <c r="CT13" s="39" t="s">
        <v>11</v>
      </c>
      <c r="CU13" s="8">
        <f>+COUNTA(G13:CT13)</f>
        <v>37</v>
      </c>
      <c r="CV13" s="8">
        <v>37</v>
      </c>
      <c r="CX13" s="8">
        <f>+CU13+CW13-CV13</f>
        <v>0</v>
      </c>
    </row>
    <row r="14" spans="1:102" x14ac:dyDescent="0.3">
      <c r="A14" s="44" t="s">
        <v>104</v>
      </c>
      <c r="B14" s="45" t="s">
        <v>105</v>
      </c>
      <c r="C14" s="46" t="s">
        <v>102</v>
      </c>
      <c r="D14" s="45" t="s">
        <v>98</v>
      </c>
      <c r="E14" s="47"/>
      <c r="F14" s="48">
        <v>45589</v>
      </c>
      <c r="G14" s="49" t="s">
        <v>11</v>
      </c>
      <c r="H14" s="50" t="s">
        <v>11</v>
      </c>
      <c r="I14" s="50"/>
      <c r="J14" s="50"/>
      <c r="K14" s="50"/>
      <c r="L14" s="50"/>
      <c r="M14" s="50"/>
      <c r="N14" s="50"/>
      <c r="O14" s="50"/>
      <c r="P14" s="50" t="s">
        <v>11</v>
      </c>
      <c r="Q14" s="50" t="s">
        <v>11</v>
      </c>
      <c r="R14" s="50" t="s">
        <v>11</v>
      </c>
      <c r="S14" s="50" t="s">
        <v>11</v>
      </c>
      <c r="T14" s="50" t="s">
        <v>11</v>
      </c>
      <c r="U14" s="50" t="s">
        <v>11</v>
      </c>
      <c r="V14" s="50" t="s">
        <v>11</v>
      </c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9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1"/>
      <c r="CU14" s="8">
        <f t="shared" ref="CU14:CU132" si="0">+COUNTA(G14:CT14)</f>
        <v>9</v>
      </c>
      <c r="CV14" s="8">
        <v>9</v>
      </c>
      <c r="CX14" s="8">
        <f t="shared" ref="CX14:CX132" si="1">+CU14+CW14-CV14</f>
        <v>0</v>
      </c>
    </row>
    <row r="15" spans="1:102" ht="15" thickBot="1" x14ac:dyDescent="0.35">
      <c r="A15" s="119" t="s">
        <v>104</v>
      </c>
      <c r="B15" s="59" t="s">
        <v>105</v>
      </c>
      <c r="C15" s="115" t="s">
        <v>268</v>
      </c>
      <c r="D15" s="59"/>
      <c r="E15" s="268">
        <v>45589</v>
      </c>
      <c r="F15" s="269"/>
      <c r="G15" s="120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 t="s">
        <v>11</v>
      </c>
      <c r="AE15" s="28" t="s">
        <v>11</v>
      </c>
      <c r="AF15" s="28" t="s">
        <v>11</v>
      </c>
      <c r="AG15" s="28" t="s">
        <v>11</v>
      </c>
      <c r="AH15" s="28" t="s">
        <v>11</v>
      </c>
      <c r="AI15" s="28" t="s">
        <v>11</v>
      </c>
      <c r="AJ15" s="28" t="s">
        <v>11</v>
      </c>
      <c r="AK15" s="94"/>
      <c r="AL15" s="28"/>
      <c r="AM15" s="28"/>
      <c r="AN15" s="28"/>
      <c r="AO15" s="28"/>
      <c r="AP15" s="28"/>
      <c r="AQ15" s="28"/>
      <c r="AR15" s="28" t="s">
        <v>11</v>
      </c>
      <c r="AS15" s="28" t="s">
        <v>11</v>
      </c>
      <c r="AT15" s="28" t="s">
        <v>11</v>
      </c>
      <c r="AU15" s="28" t="s">
        <v>11</v>
      </c>
      <c r="AV15" s="28" t="s">
        <v>11</v>
      </c>
      <c r="AW15" s="28" t="s">
        <v>11</v>
      </c>
      <c r="AX15" s="28" t="s">
        <v>11</v>
      </c>
      <c r="AY15" s="28"/>
      <c r="AZ15" s="28"/>
      <c r="BA15" s="28"/>
      <c r="BB15" s="28"/>
      <c r="BC15" s="28"/>
      <c r="BD15" s="28"/>
      <c r="BE15" s="28"/>
      <c r="BF15" s="28" t="s">
        <v>11</v>
      </c>
      <c r="BG15" s="28" t="s">
        <v>11</v>
      </c>
      <c r="BH15" s="28" t="s">
        <v>11</v>
      </c>
      <c r="BI15" s="28" t="s">
        <v>11</v>
      </c>
      <c r="BJ15" s="28" t="s">
        <v>11</v>
      </c>
      <c r="BK15" s="28" t="s">
        <v>11</v>
      </c>
      <c r="BL15" s="28" t="s">
        <v>11</v>
      </c>
      <c r="BM15" s="28"/>
      <c r="BN15" s="28"/>
      <c r="BO15" s="28"/>
      <c r="BP15" s="28"/>
      <c r="BQ15" s="28"/>
      <c r="BR15" s="28"/>
      <c r="BS15" s="28"/>
      <c r="BT15" s="28" t="s">
        <v>11</v>
      </c>
      <c r="BU15" s="28" t="s">
        <v>11</v>
      </c>
      <c r="BV15" s="28" t="s">
        <v>11</v>
      </c>
      <c r="BW15" s="28" t="s">
        <v>11</v>
      </c>
      <c r="BX15" s="28" t="s">
        <v>11</v>
      </c>
      <c r="BY15" s="28" t="s">
        <v>11</v>
      </c>
      <c r="BZ15" s="28" t="s">
        <v>11</v>
      </c>
      <c r="CA15" s="28"/>
      <c r="CB15" s="28"/>
      <c r="CC15" s="28"/>
      <c r="CD15" s="28"/>
      <c r="CE15" s="28"/>
      <c r="CF15" s="28"/>
      <c r="CG15" s="28"/>
      <c r="CH15" s="28" t="s">
        <v>11</v>
      </c>
      <c r="CI15" s="28" t="s">
        <v>11</v>
      </c>
      <c r="CJ15" s="28" t="s">
        <v>11</v>
      </c>
      <c r="CK15" s="28" t="s">
        <v>11</v>
      </c>
      <c r="CL15" s="28" t="s">
        <v>11</v>
      </c>
      <c r="CM15" s="71"/>
      <c r="CN15" s="71"/>
      <c r="CO15" s="28"/>
      <c r="CP15" s="28"/>
      <c r="CQ15" s="28"/>
      <c r="CR15" s="28"/>
      <c r="CS15" s="28"/>
      <c r="CT15" s="29"/>
      <c r="CU15" s="8">
        <f t="shared" si="0"/>
        <v>33</v>
      </c>
      <c r="CV15" s="8">
        <v>35</v>
      </c>
      <c r="CX15" s="8">
        <f t="shared" si="1"/>
        <v>-2</v>
      </c>
    </row>
    <row r="16" spans="1:102" ht="15" thickBot="1" x14ac:dyDescent="0.35">
      <c r="A16" s="113" t="s">
        <v>106</v>
      </c>
      <c r="B16" s="114" t="s">
        <v>107</v>
      </c>
      <c r="C16" s="115" t="s">
        <v>102</v>
      </c>
      <c r="D16" s="114" t="s">
        <v>98</v>
      </c>
      <c r="E16" s="121"/>
      <c r="F16" s="122">
        <v>45603</v>
      </c>
      <c r="G16" s="116" t="s">
        <v>11</v>
      </c>
      <c r="H16" s="117" t="s">
        <v>11</v>
      </c>
      <c r="I16" s="117"/>
      <c r="J16" s="117"/>
      <c r="K16" s="117"/>
      <c r="L16" s="117"/>
      <c r="M16" s="117"/>
      <c r="N16" s="117"/>
      <c r="O16" s="117"/>
      <c r="P16" s="117" t="s">
        <v>11</v>
      </c>
      <c r="Q16" s="117" t="s">
        <v>11</v>
      </c>
      <c r="R16" s="117" t="s">
        <v>11</v>
      </c>
      <c r="S16" s="117" t="s">
        <v>11</v>
      </c>
      <c r="T16" s="117" t="s">
        <v>11</v>
      </c>
      <c r="U16" s="117" t="s">
        <v>11</v>
      </c>
      <c r="V16" s="117" t="s">
        <v>11</v>
      </c>
      <c r="W16" s="117"/>
      <c r="X16" s="117"/>
      <c r="Y16" s="117"/>
      <c r="Z16" s="117"/>
      <c r="AA16" s="117"/>
      <c r="AB16" s="117"/>
      <c r="AC16" s="117"/>
      <c r="AD16" s="117" t="s">
        <v>11</v>
      </c>
      <c r="AE16" s="117" t="s">
        <v>11</v>
      </c>
      <c r="AF16" s="117" t="s">
        <v>11</v>
      </c>
      <c r="AG16" s="117" t="s">
        <v>11</v>
      </c>
      <c r="AH16" s="117" t="s">
        <v>11</v>
      </c>
      <c r="AI16" s="117" t="s">
        <v>11</v>
      </c>
      <c r="AJ16" s="117" t="s">
        <v>11</v>
      </c>
      <c r="AK16" s="118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117"/>
      <c r="BE16" s="117"/>
      <c r="BF16" s="117"/>
      <c r="BG16" s="117"/>
      <c r="BH16" s="117"/>
      <c r="BI16" s="117"/>
      <c r="BJ16" s="117"/>
      <c r="BK16" s="117"/>
      <c r="BL16" s="117"/>
      <c r="BM16" s="117"/>
      <c r="BN16" s="117"/>
      <c r="BO16" s="117"/>
      <c r="BP16" s="117"/>
      <c r="BQ16" s="117"/>
      <c r="BR16" s="117"/>
      <c r="BS16" s="117"/>
      <c r="BT16" s="117"/>
      <c r="BU16" s="117"/>
      <c r="BV16" s="117"/>
      <c r="BW16" s="117"/>
      <c r="BX16" s="117"/>
      <c r="BY16" s="117"/>
      <c r="BZ16" s="117"/>
      <c r="CA16" s="117"/>
      <c r="CB16" s="117"/>
      <c r="CC16" s="117"/>
      <c r="CD16" s="117"/>
      <c r="CE16" s="117"/>
      <c r="CF16" s="117"/>
      <c r="CG16" s="117"/>
      <c r="CH16" s="117"/>
      <c r="CI16" s="117"/>
      <c r="CJ16" s="117"/>
      <c r="CK16" s="117"/>
      <c r="CL16" s="117"/>
      <c r="CM16" s="117"/>
      <c r="CN16" s="117"/>
      <c r="CO16" s="117"/>
      <c r="CP16" s="117"/>
      <c r="CQ16" s="117"/>
      <c r="CR16" s="117"/>
      <c r="CS16" s="117"/>
      <c r="CT16" s="117"/>
      <c r="CU16" s="8">
        <f t="shared" si="0"/>
        <v>16</v>
      </c>
      <c r="CV16" s="8">
        <v>16</v>
      </c>
      <c r="CX16" s="8">
        <f t="shared" si="1"/>
        <v>0</v>
      </c>
    </row>
    <row r="17" spans="1:102" x14ac:dyDescent="0.3">
      <c r="A17" s="44" t="s">
        <v>108</v>
      </c>
      <c r="B17" s="45" t="s">
        <v>109</v>
      </c>
      <c r="C17" s="46" t="s">
        <v>102</v>
      </c>
      <c r="D17" s="45" t="s">
        <v>98</v>
      </c>
      <c r="E17" s="47"/>
      <c r="F17" s="48">
        <v>45603</v>
      </c>
      <c r="G17" s="49" t="s">
        <v>11</v>
      </c>
      <c r="H17" s="50" t="s">
        <v>11</v>
      </c>
      <c r="I17" s="50"/>
      <c r="J17" s="50"/>
      <c r="K17" s="50"/>
      <c r="L17" s="50"/>
      <c r="M17" s="50"/>
      <c r="N17" s="50"/>
      <c r="O17" s="50"/>
      <c r="P17" s="50" t="s">
        <v>11</v>
      </c>
      <c r="Q17" s="50" t="s">
        <v>11</v>
      </c>
      <c r="R17" s="50" t="s">
        <v>11</v>
      </c>
      <c r="S17" s="50" t="s">
        <v>11</v>
      </c>
      <c r="T17" s="50" t="s">
        <v>11</v>
      </c>
      <c r="U17" s="50" t="s">
        <v>11</v>
      </c>
      <c r="V17" s="50" t="s">
        <v>11</v>
      </c>
      <c r="W17" s="50"/>
      <c r="X17" s="50"/>
      <c r="Y17" s="50"/>
      <c r="Z17" s="50"/>
      <c r="AA17" s="50"/>
      <c r="AB17" s="50"/>
      <c r="AC17" s="50"/>
      <c r="AD17" s="50" t="s">
        <v>11</v>
      </c>
      <c r="AE17" s="50" t="s">
        <v>11</v>
      </c>
      <c r="AF17" s="50" t="s">
        <v>11</v>
      </c>
      <c r="AG17" s="50" t="s">
        <v>11</v>
      </c>
      <c r="AH17" s="50" t="s">
        <v>11</v>
      </c>
      <c r="AI17" s="50" t="s">
        <v>11</v>
      </c>
      <c r="AJ17" s="50" t="s">
        <v>11</v>
      </c>
      <c r="AK17" s="9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1"/>
      <c r="CU17" s="8">
        <f t="shared" si="0"/>
        <v>16</v>
      </c>
      <c r="CV17" s="8">
        <v>16</v>
      </c>
      <c r="CX17" s="8">
        <f t="shared" si="1"/>
        <v>0</v>
      </c>
    </row>
    <row r="18" spans="1:102" ht="15" thickBot="1" x14ac:dyDescent="0.35">
      <c r="A18" s="119" t="s">
        <v>108</v>
      </c>
      <c r="B18" s="59" t="s">
        <v>109</v>
      </c>
      <c r="C18" s="115" t="s">
        <v>268</v>
      </c>
      <c r="D18" s="59"/>
      <c r="E18" s="268">
        <v>45603</v>
      </c>
      <c r="F18" s="269"/>
      <c r="G18" s="120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94"/>
      <c r="AL18" s="28"/>
      <c r="AM18" s="28"/>
      <c r="AN18" s="28"/>
      <c r="AO18" s="28"/>
      <c r="AP18" s="28"/>
      <c r="AQ18" s="28"/>
      <c r="AR18" s="28" t="s">
        <v>11</v>
      </c>
      <c r="AS18" s="28" t="s">
        <v>11</v>
      </c>
      <c r="AT18" s="28" t="s">
        <v>11</v>
      </c>
      <c r="AU18" s="28" t="s">
        <v>11</v>
      </c>
      <c r="AV18" s="28" t="s">
        <v>11</v>
      </c>
      <c r="AW18" s="28" t="s">
        <v>11</v>
      </c>
      <c r="AX18" s="28" t="s">
        <v>11</v>
      </c>
      <c r="AY18" s="28"/>
      <c r="AZ18" s="28"/>
      <c r="BA18" s="28"/>
      <c r="BB18" s="28"/>
      <c r="BC18" s="28"/>
      <c r="BD18" s="28"/>
      <c r="BE18" s="28"/>
      <c r="BF18" s="28" t="s">
        <v>11</v>
      </c>
      <c r="BG18" s="28" t="s">
        <v>11</v>
      </c>
      <c r="BH18" s="28" t="s">
        <v>11</v>
      </c>
      <c r="BI18" s="28" t="s">
        <v>11</v>
      </c>
      <c r="BJ18" s="28" t="s">
        <v>11</v>
      </c>
      <c r="BK18" s="28" t="s">
        <v>11</v>
      </c>
      <c r="BL18" s="28" t="s">
        <v>11</v>
      </c>
      <c r="BM18" s="28"/>
      <c r="BN18" s="28"/>
      <c r="BO18" s="28"/>
      <c r="BP18" s="28"/>
      <c r="BQ18" s="28"/>
      <c r="BR18" s="28"/>
      <c r="BS18" s="28"/>
      <c r="BT18" s="123"/>
      <c r="BU18" s="123"/>
      <c r="BV18" s="123"/>
      <c r="BW18" s="123"/>
      <c r="BX18" s="123"/>
      <c r="BY18" s="123"/>
      <c r="BZ18" s="123"/>
      <c r="CA18" s="123"/>
      <c r="CB18" s="123"/>
      <c r="CC18" s="123"/>
      <c r="CD18" s="123"/>
      <c r="CE18" s="123"/>
      <c r="CF18" s="123"/>
      <c r="CG18" s="123"/>
      <c r="CH18" s="123"/>
      <c r="CI18" s="123"/>
      <c r="CJ18" s="123"/>
      <c r="CK18" s="123"/>
      <c r="CL18" s="123"/>
      <c r="CM18" s="123"/>
      <c r="CN18" s="123"/>
      <c r="CO18" s="123"/>
      <c r="CP18" s="123"/>
      <c r="CQ18" s="123"/>
      <c r="CR18" s="123"/>
      <c r="CS18" s="123"/>
      <c r="CT18" s="124"/>
      <c r="CU18" s="8">
        <f t="shared" si="0"/>
        <v>14</v>
      </c>
      <c r="CV18" s="8">
        <v>28</v>
      </c>
      <c r="CW18" s="8">
        <v>14</v>
      </c>
      <c r="CX18" s="8">
        <f t="shared" si="1"/>
        <v>0</v>
      </c>
    </row>
    <row r="19" spans="1:102" x14ac:dyDescent="0.3">
      <c r="A19" s="44" t="s">
        <v>110</v>
      </c>
      <c r="B19" s="45" t="s">
        <v>111</v>
      </c>
      <c r="C19" s="46" t="s">
        <v>102</v>
      </c>
      <c r="D19" s="45" t="s">
        <v>98</v>
      </c>
      <c r="E19" s="47"/>
      <c r="F19" s="48">
        <v>45575</v>
      </c>
      <c r="G19" s="49" t="s">
        <v>11</v>
      </c>
      <c r="H19" s="50" t="s">
        <v>11</v>
      </c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9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1"/>
      <c r="CU19" s="8">
        <f t="shared" si="0"/>
        <v>2</v>
      </c>
      <c r="CV19" s="8">
        <v>2</v>
      </c>
      <c r="CX19" s="8">
        <f t="shared" si="1"/>
        <v>0</v>
      </c>
    </row>
    <row r="20" spans="1:102" ht="15" thickBot="1" x14ac:dyDescent="0.35">
      <c r="A20" s="126" t="s">
        <v>110</v>
      </c>
      <c r="B20" s="127" t="s">
        <v>111</v>
      </c>
      <c r="C20" s="115" t="s">
        <v>268</v>
      </c>
      <c r="D20" s="127"/>
      <c r="E20" s="270">
        <v>45575</v>
      </c>
      <c r="F20" s="271"/>
      <c r="G20" s="129"/>
      <c r="H20" s="102"/>
      <c r="I20" s="102"/>
      <c r="J20" s="102"/>
      <c r="K20" s="102"/>
      <c r="L20" s="102"/>
      <c r="M20" s="102"/>
      <c r="N20" s="102"/>
      <c r="O20" s="102"/>
      <c r="P20" s="102" t="s">
        <v>11</v>
      </c>
      <c r="Q20" s="102" t="s">
        <v>11</v>
      </c>
      <c r="R20" s="102" t="s">
        <v>11</v>
      </c>
      <c r="S20" s="102" t="s">
        <v>11</v>
      </c>
      <c r="T20" s="102" t="s">
        <v>11</v>
      </c>
      <c r="U20" s="102" t="s">
        <v>11</v>
      </c>
      <c r="V20" s="102" t="s">
        <v>11</v>
      </c>
      <c r="W20" s="102"/>
      <c r="X20" s="102"/>
      <c r="Y20" s="102"/>
      <c r="Z20" s="102"/>
      <c r="AA20" s="102"/>
      <c r="AB20" s="102"/>
      <c r="AC20" s="102"/>
      <c r="AD20" s="102" t="s">
        <v>11</v>
      </c>
      <c r="AE20" s="102" t="s">
        <v>11</v>
      </c>
      <c r="AF20" s="102" t="s">
        <v>11</v>
      </c>
      <c r="AG20" s="102" t="s">
        <v>11</v>
      </c>
      <c r="AH20" s="102" t="s">
        <v>11</v>
      </c>
      <c r="AI20" s="130"/>
      <c r="AJ20" s="130"/>
      <c r="AK20" s="131"/>
      <c r="AL20" s="130"/>
      <c r="AM20" s="130"/>
      <c r="AN20" s="130"/>
      <c r="AO20" s="130"/>
      <c r="AP20" s="130"/>
      <c r="AQ20" s="130"/>
      <c r="AR20" s="130"/>
      <c r="AS20" s="130"/>
      <c r="AT20" s="130"/>
      <c r="AU20" s="130"/>
      <c r="AV20" s="130"/>
      <c r="AW20" s="130"/>
      <c r="AX20" s="102" t="s">
        <v>11</v>
      </c>
      <c r="AY20" s="102"/>
      <c r="AZ20" s="102"/>
      <c r="BA20" s="102"/>
      <c r="BB20" s="102"/>
      <c r="BC20" s="102"/>
      <c r="BD20" s="102"/>
      <c r="BE20" s="102"/>
      <c r="BF20" s="102" t="s">
        <v>11</v>
      </c>
      <c r="BG20" s="102" t="s">
        <v>11</v>
      </c>
      <c r="BH20" s="102" t="s">
        <v>11</v>
      </c>
      <c r="BI20" s="102" t="s">
        <v>11</v>
      </c>
      <c r="BJ20" s="102" t="s">
        <v>11</v>
      </c>
      <c r="BK20" s="102" t="s">
        <v>11</v>
      </c>
      <c r="BL20" s="102" t="s">
        <v>11</v>
      </c>
      <c r="BM20" s="102"/>
      <c r="BN20" s="102"/>
      <c r="BO20" s="102"/>
      <c r="BP20" s="102"/>
      <c r="BQ20" s="102"/>
      <c r="BR20" s="102"/>
      <c r="BS20" s="102"/>
      <c r="BT20" s="102" t="s">
        <v>11</v>
      </c>
      <c r="BU20" s="102" t="s">
        <v>11</v>
      </c>
      <c r="BV20" s="102" t="s">
        <v>11</v>
      </c>
      <c r="BW20" s="102" t="s">
        <v>11</v>
      </c>
      <c r="BX20" s="102" t="s">
        <v>11</v>
      </c>
      <c r="BY20" s="102" t="s">
        <v>11</v>
      </c>
      <c r="BZ20" s="102" t="s">
        <v>11</v>
      </c>
      <c r="CA20" s="102"/>
      <c r="CB20" s="102"/>
      <c r="CC20" s="102"/>
      <c r="CD20" s="102"/>
      <c r="CE20" s="102"/>
      <c r="CF20" s="102"/>
      <c r="CG20" s="102"/>
      <c r="CH20" s="102" t="s">
        <v>11</v>
      </c>
      <c r="CI20" s="102" t="s">
        <v>11</v>
      </c>
      <c r="CJ20" s="102" t="s">
        <v>11</v>
      </c>
      <c r="CK20" s="102" t="s">
        <v>11</v>
      </c>
      <c r="CL20" s="102" t="s">
        <v>11</v>
      </c>
      <c r="CM20" s="102" t="s">
        <v>11</v>
      </c>
      <c r="CN20" s="102" t="s">
        <v>11</v>
      </c>
      <c r="CO20" s="102"/>
      <c r="CP20" s="102"/>
      <c r="CQ20" s="102"/>
      <c r="CR20" s="102"/>
      <c r="CS20" s="102"/>
      <c r="CT20" s="112"/>
      <c r="CU20" s="8">
        <f t="shared" si="0"/>
        <v>34</v>
      </c>
      <c r="CV20" s="8">
        <v>42</v>
      </c>
      <c r="CX20" s="8">
        <f t="shared" si="1"/>
        <v>-8</v>
      </c>
    </row>
    <row r="21" spans="1:102" x14ac:dyDescent="0.3">
      <c r="A21" s="73" t="s">
        <v>112</v>
      </c>
      <c r="B21" s="74" t="s">
        <v>113</v>
      </c>
      <c r="C21" s="75" t="s">
        <v>102</v>
      </c>
      <c r="D21" s="74" t="s">
        <v>98</v>
      </c>
      <c r="E21" s="76"/>
      <c r="F21" s="77">
        <v>45603</v>
      </c>
      <c r="G21" s="78" t="s">
        <v>11</v>
      </c>
      <c r="H21" s="79" t="s">
        <v>11</v>
      </c>
      <c r="I21" s="79"/>
      <c r="J21" s="79"/>
      <c r="K21" s="79"/>
      <c r="L21" s="79"/>
      <c r="M21" s="79"/>
      <c r="N21" s="79"/>
      <c r="O21" s="79"/>
      <c r="P21" s="79" t="s">
        <v>11</v>
      </c>
      <c r="Q21" s="79" t="s">
        <v>11</v>
      </c>
      <c r="R21" s="79" t="s">
        <v>11</v>
      </c>
      <c r="S21" s="79" t="s">
        <v>11</v>
      </c>
      <c r="T21" s="79" t="s">
        <v>11</v>
      </c>
      <c r="U21" s="79" t="s">
        <v>11</v>
      </c>
      <c r="V21" s="79" t="s">
        <v>11</v>
      </c>
      <c r="W21" s="79"/>
      <c r="X21" s="79"/>
      <c r="Y21" s="79"/>
      <c r="Z21" s="79"/>
      <c r="AA21" s="79"/>
      <c r="AB21" s="79"/>
      <c r="AC21" s="79"/>
      <c r="AD21" s="79" t="s">
        <v>11</v>
      </c>
      <c r="AE21" s="79" t="s">
        <v>11</v>
      </c>
      <c r="AF21" s="125"/>
      <c r="AG21" s="79" t="s">
        <v>11</v>
      </c>
      <c r="AH21" s="79" t="s">
        <v>11</v>
      </c>
      <c r="AI21" s="79" t="s">
        <v>11</v>
      </c>
      <c r="AJ21" s="79" t="s">
        <v>11</v>
      </c>
      <c r="AK21" s="91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79"/>
      <c r="BT21" s="79"/>
      <c r="BU21" s="79"/>
      <c r="BV21" s="79"/>
      <c r="BW21" s="79"/>
      <c r="BX21" s="79"/>
      <c r="BY21" s="79"/>
      <c r="BZ21" s="79"/>
      <c r="CA21" s="79"/>
      <c r="CB21" s="79"/>
      <c r="CC21" s="79"/>
      <c r="CD21" s="79"/>
      <c r="CE21" s="79"/>
      <c r="CF21" s="79"/>
      <c r="CG21" s="79"/>
      <c r="CH21" s="79"/>
      <c r="CI21" s="79"/>
      <c r="CJ21" s="79"/>
      <c r="CK21" s="79"/>
      <c r="CL21" s="79"/>
      <c r="CM21" s="79"/>
      <c r="CN21" s="79"/>
      <c r="CO21" s="79"/>
      <c r="CP21" s="79"/>
      <c r="CQ21" s="79"/>
      <c r="CR21" s="79"/>
      <c r="CS21" s="79"/>
      <c r="CT21" s="79"/>
      <c r="CU21" s="8">
        <f t="shared" si="0"/>
        <v>15</v>
      </c>
      <c r="CV21" s="8">
        <v>16</v>
      </c>
      <c r="CX21" s="8">
        <f t="shared" si="1"/>
        <v>-1</v>
      </c>
    </row>
    <row r="22" spans="1:102" s="8" customFormat="1" ht="15" thickBot="1" x14ac:dyDescent="0.35">
      <c r="A22" s="113" t="s">
        <v>272</v>
      </c>
      <c r="B22" s="114" t="s">
        <v>273</v>
      </c>
      <c r="C22" s="115" t="s">
        <v>268</v>
      </c>
      <c r="D22" s="114"/>
      <c r="E22" s="121">
        <v>45589</v>
      </c>
      <c r="F22" s="122"/>
      <c r="G22" s="116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 t="s">
        <v>11</v>
      </c>
      <c r="AE22" s="117" t="s">
        <v>11</v>
      </c>
      <c r="AF22" s="117" t="s">
        <v>11</v>
      </c>
      <c r="AG22" s="117" t="s">
        <v>11</v>
      </c>
      <c r="AH22" s="117" t="s">
        <v>11</v>
      </c>
      <c r="AI22" s="117" t="s">
        <v>11</v>
      </c>
      <c r="AJ22" s="117" t="s">
        <v>11</v>
      </c>
      <c r="AK22" s="118"/>
      <c r="AL22" s="117"/>
      <c r="AM22" s="117"/>
      <c r="AN22" s="117"/>
      <c r="AO22" s="117"/>
      <c r="AP22" s="117"/>
      <c r="AQ22" s="117"/>
      <c r="AR22" s="117" t="s">
        <v>11</v>
      </c>
      <c r="AS22" s="117" t="s">
        <v>11</v>
      </c>
      <c r="AT22" s="117" t="s">
        <v>11</v>
      </c>
      <c r="AU22" s="117" t="s">
        <v>11</v>
      </c>
      <c r="AV22" s="117" t="s">
        <v>11</v>
      </c>
      <c r="AW22" s="117" t="s">
        <v>11</v>
      </c>
      <c r="AX22" s="117" t="s">
        <v>11</v>
      </c>
      <c r="AY22" s="117"/>
      <c r="AZ22" s="117"/>
      <c r="BA22" s="117"/>
      <c r="BB22" s="117"/>
      <c r="BC22" s="117"/>
      <c r="BD22" s="117"/>
      <c r="BE22" s="117"/>
      <c r="BF22" s="117" t="s">
        <v>11</v>
      </c>
      <c r="BG22" s="117" t="s">
        <v>11</v>
      </c>
      <c r="BH22" s="117" t="s">
        <v>11</v>
      </c>
      <c r="BI22" s="117" t="s">
        <v>11</v>
      </c>
      <c r="BJ22" s="117" t="s">
        <v>11</v>
      </c>
      <c r="BK22" s="117" t="s">
        <v>11</v>
      </c>
      <c r="BL22" s="117" t="s">
        <v>11</v>
      </c>
      <c r="BM22" s="117"/>
      <c r="BN22" s="117"/>
      <c r="BO22" s="117"/>
      <c r="BP22" s="117"/>
      <c r="BQ22" s="117"/>
      <c r="BR22" s="117"/>
      <c r="BS22" s="117"/>
      <c r="BT22" s="117" t="s">
        <v>11</v>
      </c>
      <c r="BU22" s="117" t="s">
        <v>11</v>
      </c>
      <c r="BV22" s="117" t="s">
        <v>11</v>
      </c>
      <c r="BW22" s="117" t="s">
        <v>11</v>
      </c>
      <c r="BX22" s="117" t="s">
        <v>11</v>
      </c>
      <c r="BY22" s="117" t="s">
        <v>11</v>
      </c>
      <c r="BZ22" s="117" t="s">
        <v>11</v>
      </c>
      <c r="CA22" s="117"/>
      <c r="CB22" s="117"/>
      <c r="CC22" s="117"/>
      <c r="CD22" s="117"/>
      <c r="CE22" s="117"/>
      <c r="CF22" s="117"/>
      <c r="CG22" s="117"/>
      <c r="CH22" s="117"/>
      <c r="CI22" s="117" t="s">
        <v>11</v>
      </c>
      <c r="CJ22" s="117" t="s">
        <v>11</v>
      </c>
      <c r="CK22" s="117" t="s">
        <v>11</v>
      </c>
      <c r="CL22" s="117" t="s">
        <v>11</v>
      </c>
      <c r="CM22" s="117" t="s">
        <v>11</v>
      </c>
      <c r="CN22" s="117" t="s">
        <v>11</v>
      </c>
      <c r="CO22" s="117"/>
      <c r="CP22" s="117"/>
      <c r="CQ22" s="117"/>
      <c r="CR22" s="117"/>
      <c r="CS22" s="117"/>
      <c r="CT22" s="117"/>
      <c r="CU22" s="8">
        <f t="shared" si="0"/>
        <v>34</v>
      </c>
      <c r="CV22" s="8">
        <v>35</v>
      </c>
      <c r="CX22" s="8">
        <f t="shared" si="1"/>
        <v>-1</v>
      </c>
    </row>
    <row r="23" spans="1:102" x14ac:dyDescent="0.3">
      <c r="A23" s="44" t="s">
        <v>114</v>
      </c>
      <c r="B23" s="149" t="s">
        <v>115</v>
      </c>
      <c r="C23" s="46" t="s">
        <v>102</v>
      </c>
      <c r="D23" s="45" t="s">
        <v>98</v>
      </c>
      <c r="E23" s="47"/>
      <c r="F23" s="150">
        <v>45596</v>
      </c>
      <c r="G23" s="49"/>
      <c r="H23" s="50"/>
      <c r="I23" s="50" t="s">
        <v>11</v>
      </c>
      <c r="J23" s="50" t="s">
        <v>11</v>
      </c>
      <c r="K23" s="50" t="s">
        <v>11</v>
      </c>
      <c r="L23" s="50" t="s">
        <v>11</v>
      </c>
      <c r="M23" s="50" t="s">
        <v>11</v>
      </c>
      <c r="N23" s="50" t="s">
        <v>11</v>
      </c>
      <c r="O23" s="50" t="s">
        <v>11</v>
      </c>
      <c r="P23" s="50"/>
      <c r="Q23" s="50"/>
      <c r="R23" s="50"/>
      <c r="S23" s="50"/>
      <c r="T23" s="50"/>
      <c r="U23" s="50"/>
      <c r="V23" s="50"/>
      <c r="W23" s="50" t="s">
        <v>11</v>
      </c>
      <c r="X23" s="50" t="s">
        <v>11</v>
      </c>
      <c r="Y23" s="50" t="s">
        <v>11</v>
      </c>
      <c r="Z23" s="50" t="s">
        <v>11</v>
      </c>
      <c r="AA23" s="50" t="s">
        <v>11</v>
      </c>
      <c r="AB23" s="152"/>
      <c r="AC23" s="50" t="s">
        <v>11</v>
      </c>
      <c r="AD23" s="50"/>
      <c r="AE23" s="50"/>
      <c r="AF23" s="50"/>
      <c r="AG23" s="50"/>
      <c r="AH23" s="50"/>
      <c r="AI23" s="50"/>
      <c r="AJ23" s="50"/>
      <c r="AK23" s="9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1"/>
      <c r="CU23" s="8">
        <f t="shared" si="0"/>
        <v>13</v>
      </c>
      <c r="CV23" s="8">
        <v>14</v>
      </c>
      <c r="CX23" s="8">
        <f t="shared" si="1"/>
        <v>-1</v>
      </c>
    </row>
    <row r="24" spans="1:102" ht="15" thickBot="1" x14ac:dyDescent="0.35">
      <c r="A24" s="119" t="s">
        <v>114</v>
      </c>
      <c r="B24" s="151" t="s">
        <v>115</v>
      </c>
      <c r="C24" s="115" t="s">
        <v>268</v>
      </c>
      <c r="D24" s="59"/>
      <c r="E24" s="268">
        <v>45596</v>
      </c>
      <c r="F24" s="272"/>
      <c r="G24" s="120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94" t="s">
        <v>11</v>
      </c>
      <c r="AL24" s="28" t="s">
        <v>11</v>
      </c>
      <c r="AM24" s="28" t="s">
        <v>11</v>
      </c>
      <c r="AN24" s="28" t="s">
        <v>11</v>
      </c>
      <c r="AO24" s="28" t="s">
        <v>11</v>
      </c>
      <c r="AP24" s="28" t="s">
        <v>11</v>
      </c>
      <c r="AQ24" s="28" t="s">
        <v>11</v>
      </c>
      <c r="AR24" s="28"/>
      <c r="AS24" s="28"/>
      <c r="AT24" s="28"/>
      <c r="AU24" s="28"/>
      <c r="AV24" s="28"/>
      <c r="AW24" s="28"/>
      <c r="AX24" s="28"/>
      <c r="AY24" s="28" t="s">
        <v>11</v>
      </c>
      <c r="AZ24" s="28" t="s">
        <v>11</v>
      </c>
      <c r="BA24" s="28" t="s">
        <v>11</v>
      </c>
      <c r="BB24" s="28" t="s">
        <v>11</v>
      </c>
      <c r="BC24" s="28" t="s">
        <v>11</v>
      </c>
      <c r="BD24" s="28" t="s">
        <v>11</v>
      </c>
      <c r="BE24" s="28" t="s">
        <v>11</v>
      </c>
      <c r="BF24" s="28"/>
      <c r="BG24" s="28"/>
      <c r="BH24" s="28"/>
      <c r="BI24" s="28"/>
      <c r="BJ24" s="28"/>
      <c r="BK24" s="28"/>
      <c r="BL24" s="28"/>
      <c r="BM24" s="28" t="s">
        <v>11</v>
      </c>
      <c r="BN24" s="28" t="s">
        <v>11</v>
      </c>
      <c r="BO24" s="28" t="s">
        <v>11</v>
      </c>
      <c r="BP24" s="28" t="s">
        <v>11</v>
      </c>
      <c r="BQ24" s="28" t="s">
        <v>11</v>
      </c>
      <c r="BR24" s="28" t="s">
        <v>11</v>
      </c>
      <c r="BS24" s="28" t="s">
        <v>11</v>
      </c>
      <c r="BT24" s="28"/>
      <c r="BU24" s="28"/>
      <c r="BV24" s="28"/>
      <c r="BW24" s="28"/>
      <c r="BX24" s="28"/>
      <c r="BY24" s="28"/>
      <c r="BZ24" s="28"/>
      <c r="CA24" s="71"/>
      <c r="CB24" s="28" t="s">
        <v>11</v>
      </c>
      <c r="CC24" s="28" t="s">
        <v>11</v>
      </c>
      <c r="CD24" s="28" t="s">
        <v>11</v>
      </c>
      <c r="CE24" s="28" t="s">
        <v>11</v>
      </c>
      <c r="CF24" s="28" t="s">
        <v>11</v>
      </c>
      <c r="CG24" s="28" t="s">
        <v>11</v>
      </c>
      <c r="CH24" s="28"/>
      <c r="CI24" s="28"/>
      <c r="CJ24" s="28"/>
      <c r="CK24" s="28"/>
      <c r="CL24" s="28"/>
      <c r="CM24" s="28"/>
      <c r="CN24" s="28"/>
      <c r="CO24" s="28" t="s">
        <v>11</v>
      </c>
      <c r="CP24" s="28" t="s">
        <v>11</v>
      </c>
      <c r="CQ24" s="28" t="s">
        <v>11</v>
      </c>
      <c r="CR24" s="28" t="s">
        <v>11</v>
      </c>
      <c r="CS24" s="28" t="s">
        <v>11</v>
      </c>
      <c r="CT24" s="29" t="s">
        <v>11</v>
      </c>
      <c r="CU24" s="8">
        <f t="shared" si="0"/>
        <v>33</v>
      </c>
      <c r="CV24" s="8">
        <v>34</v>
      </c>
      <c r="CX24" s="8">
        <f t="shared" si="1"/>
        <v>-1</v>
      </c>
    </row>
    <row r="25" spans="1:102" x14ac:dyDescent="0.3">
      <c r="A25" s="73" t="s">
        <v>20</v>
      </c>
      <c r="B25" s="148" t="s">
        <v>21</v>
      </c>
      <c r="C25" s="75" t="s">
        <v>102</v>
      </c>
      <c r="D25" s="74" t="s">
        <v>98</v>
      </c>
      <c r="E25" s="76"/>
      <c r="F25" s="77">
        <v>45596</v>
      </c>
      <c r="G25" s="78"/>
      <c r="H25" s="79"/>
      <c r="I25" s="79" t="s">
        <v>11</v>
      </c>
      <c r="J25" s="79" t="s">
        <v>11</v>
      </c>
      <c r="K25" s="79" t="s">
        <v>11</v>
      </c>
      <c r="L25" s="79" t="s">
        <v>11</v>
      </c>
      <c r="M25" s="79" t="s">
        <v>11</v>
      </c>
      <c r="N25" s="79" t="s">
        <v>11</v>
      </c>
      <c r="O25" s="79" t="s">
        <v>11</v>
      </c>
      <c r="P25" s="79"/>
      <c r="Q25" s="79"/>
      <c r="R25" s="79"/>
      <c r="S25" s="79"/>
      <c r="T25" s="79"/>
      <c r="U25" s="79"/>
      <c r="V25" s="79"/>
      <c r="W25" s="79" t="s">
        <v>11</v>
      </c>
      <c r="X25" s="79" t="s">
        <v>11</v>
      </c>
      <c r="Y25" s="79" t="s">
        <v>11</v>
      </c>
      <c r="Z25" s="79" t="s">
        <v>11</v>
      </c>
      <c r="AA25" s="79" t="s">
        <v>11</v>
      </c>
      <c r="AB25" s="79" t="s">
        <v>11</v>
      </c>
      <c r="AC25" s="79" t="s">
        <v>11</v>
      </c>
      <c r="AD25" s="79"/>
      <c r="AE25" s="79"/>
      <c r="AF25" s="79"/>
      <c r="AG25" s="79"/>
      <c r="AH25" s="79"/>
      <c r="AI25" s="79"/>
      <c r="AJ25" s="79"/>
      <c r="AK25" s="91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79"/>
      <c r="BP25" s="79"/>
      <c r="BQ25" s="79"/>
      <c r="BR25" s="79"/>
      <c r="BS25" s="79"/>
      <c r="BT25" s="79"/>
      <c r="BU25" s="79"/>
      <c r="BV25" s="79"/>
      <c r="BW25" s="79"/>
      <c r="BX25" s="79"/>
      <c r="BY25" s="79"/>
      <c r="BZ25" s="79"/>
      <c r="CA25" s="79"/>
      <c r="CB25" s="79"/>
      <c r="CC25" s="79"/>
      <c r="CD25" s="79"/>
      <c r="CE25" s="79"/>
      <c r="CF25" s="79"/>
      <c r="CG25" s="79"/>
      <c r="CH25" s="79"/>
      <c r="CI25" s="79"/>
      <c r="CJ25" s="79"/>
      <c r="CK25" s="79"/>
      <c r="CL25" s="79"/>
      <c r="CM25" s="79"/>
      <c r="CN25" s="79"/>
      <c r="CO25" s="79"/>
      <c r="CP25" s="79"/>
      <c r="CQ25" s="79"/>
      <c r="CR25" s="79"/>
      <c r="CS25" s="79"/>
      <c r="CT25" s="79"/>
      <c r="CU25" s="8">
        <f t="shared" si="0"/>
        <v>14</v>
      </c>
      <c r="CV25" s="8">
        <v>14</v>
      </c>
      <c r="CX25" s="8">
        <f t="shared" si="1"/>
        <v>0</v>
      </c>
    </row>
    <row r="26" spans="1:102" x14ac:dyDescent="0.3">
      <c r="A26" s="154" t="s">
        <v>274</v>
      </c>
      <c r="B26" s="153" t="s">
        <v>275</v>
      </c>
      <c r="C26" s="115" t="s">
        <v>268</v>
      </c>
      <c r="D26" s="74"/>
      <c r="E26" s="76">
        <v>45583</v>
      </c>
      <c r="F26" s="77"/>
      <c r="G26" s="78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 t="s">
        <v>11</v>
      </c>
      <c r="Y26" s="79" t="s">
        <v>11</v>
      </c>
      <c r="Z26" s="79" t="s">
        <v>11</v>
      </c>
      <c r="AA26" s="79" t="s">
        <v>11</v>
      </c>
      <c r="AB26" s="79" t="s">
        <v>11</v>
      </c>
      <c r="AC26" s="79" t="s">
        <v>11</v>
      </c>
      <c r="AD26" s="79"/>
      <c r="AE26" s="79"/>
      <c r="AF26" s="79"/>
      <c r="AG26" s="79"/>
      <c r="AH26" s="79"/>
      <c r="AI26" s="79"/>
      <c r="AJ26" s="79"/>
      <c r="AK26" s="91" t="s">
        <v>11</v>
      </c>
      <c r="AL26" s="79" t="s">
        <v>11</v>
      </c>
      <c r="AM26" s="79" t="s">
        <v>11</v>
      </c>
      <c r="AN26" s="79" t="s">
        <v>11</v>
      </c>
      <c r="AO26" s="79" t="s">
        <v>11</v>
      </c>
      <c r="AP26" s="79" t="s">
        <v>11</v>
      </c>
      <c r="AQ26" s="79" t="s">
        <v>11</v>
      </c>
      <c r="AR26" s="79"/>
      <c r="AS26" s="79"/>
      <c r="AT26" s="79"/>
      <c r="AU26" s="79"/>
      <c r="AV26" s="79"/>
      <c r="AW26" s="79"/>
      <c r="AX26" s="79"/>
      <c r="AY26" s="79" t="s">
        <v>11</v>
      </c>
      <c r="AZ26" s="79" t="s">
        <v>11</v>
      </c>
      <c r="BA26" s="79" t="s">
        <v>11</v>
      </c>
      <c r="BB26" s="79" t="s">
        <v>11</v>
      </c>
      <c r="BC26" s="79" t="s">
        <v>11</v>
      </c>
      <c r="BD26" s="79" t="s">
        <v>11</v>
      </c>
      <c r="BE26" s="79" t="s">
        <v>11</v>
      </c>
      <c r="BF26" s="79"/>
      <c r="BG26" s="79"/>
      <c r="BH26" s="79"/>
      <c r="BI26" s="79"/>
      <c r="BJ26" s="79"/>
      <c r="BK26" s="79"/>
      <c r="BL26" s="79"/>
      <c r="BM26" s="79" t="s">
        <v>11</v>
      </c>
      <c r="BN26" s="79" t="s">
        <v>11</v>
      </c>
      <c r="BO26" s="79" t="s">
        <v>11</v>
      </c>
      <c r="BP26" s="79" t="s">
        <v>11</v>
      </c>
      <c r="BQ26" s="79" t="s">
        <v>11</v>
      </c>
      <c r="BR26" s="79" t="s">
        <v>11</v>
      </c>
      <c r="BS26" s="79" t="s">
        <v>11</v>
      </c>
      <c r="BT26" s="79"/>
      <c r="BU26" s="79"/>
      <c r="BV26" s="79"/>
      <c r="BW26" s="79"/>
      <c r="BX26" s="79"/>
      <c r="BY26" s="79"/>
      <c r="BZ26" s="79"/>
      <c r="CA26" s="79" t="s">
        <v>11</v>
      </c>
      <c r="CB26" s="79" t="s">
        <v>11</v>
      </c>
      <c r="CC26" s="79" t="s">
        <v>11</v>
      </c>
      <c r="CD26" s="79" t="s">
        <v>11</v>
      </c>
      <c r="CE26" s="79" t="s">
        <v>11</v>
      </c>
      <c r="CF26" s="79" t="s">
        <v>11</v>
      </c>
      <c r="CG26" s="79" t="s">
        <v>11</v>
      </c>
      <c r="CH26" s="79"/>
      <c r="CI26" s="79"/>
      <c r="CJ26" s="79"/>
      <c r="CK26" s="79"/>
      <c r="CL26" s="79"/>
      <c r="CM26" s="79"/>
      <c r="CN26" s="79"/>
      <c r="CO26" s="79" t="s">
        <v>11</v>
      </c>
      <c r="CP26" s="79" t="s">
        <v>11</v>
      </c>
      <c r="CQ26" s="79" t="s">
        <v>11</v>
      </c>
      <c r="CR26" s="79" t="s">
        <v>11</v>
      </c>
      <c r="CS26" s="79" t="s">
        <v>11</v>
      </c>
      <c r="CT26" s="79" t="s">
        <v>11</v>
      </c>
      <c r="CU26" s="8">
        <f t="shared" si="0"/>
        <v>40</v>
      </c>
      <c r="CV26" s="8">
        <v>40</v>
      </c>
      <c r="CX26" s="8">
        <f t="shared" si="1"/>
        <v>0</v>
      </c>
    </row>
    <row r="27" spans="1:102" x14ac:dyDescent="0.3">
      <c r="A27" s="53" t="s">
        <v>33</v>
      </c>
      <c r="B27" s="34" t="s">
        <v>34</v>
      </c>
      <c r="C27" s="30" t="s">
        <v>102</v>
      </c>
      <c r="D27" s="12" t="s">
        <v>98</v>
      </c>
      <c r="E27" s="19"/>
      <c r="F27" s="24">
        <v>45597</v>
      </c>
      <c r="G27" s="27"/>
      <c r="H27" s="9"/>
      <c r="I27" s="9" t="s">
        <v>11</v>
      </c>
      <c r="J27" s="9" t="s">
        <v>11</v>
      </c>
      <c r="K27" s="9" t="s">
        <v>11</v>
      </c>
      <c r="L27" s="9" t="s">
        <v>11</v>
      </c>
      <c r="M27" s="9" t="s">
        <v>11</v>
      </c>
      <c r="N27" s="9" t="s">
        <v>11</v>
      </c>
      <c r="O27" s="9" t="s">
        <v>11</v>
      </c>
      <c r="P27" s="9"/>
      <c r="Q27" s="9"/>
      <c r="R27" s="9"/>
      <c r="S27" s="9"/>
      <c r="T27" s="9"/>
      <c r="U27" s="9"/>
      <c r="V27" s="9"/>
      <c r="W27" s="9" t="s">
        <v>11</v>
      </c>
      <c r="X27" s="9" t="s">
        <v>11</v>
      </c>
      <c r="Y27" s="9" t="s">
        <v>11</v>
      </c>
      <c r="Z27" s="9" t="s">
        <v>11</v>
      </c>
      <c r="AA27" s="9" t="s">
        <v>11</v>
      </c>
      <c r="AB27" s="9" t="s">
        <v>11</v>
      </c>
      <c r="AC27" s="9" t="s">
        <v>11</v>
      </c>
      <c r="AD27" s="9"/>
      <c r="AE27" s="9"/>
      <c r="AF27" s="9"/>
      <c r="AG27" s="9"/>
      <c r="AH27" s="9"/>
      <c r="AI27" s="9"/>
      <c r="AJ27" s="9"/>
      <c r="AK27" s="92" t="s">
        <v>11</v>
      </c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8">
        <f t="shared" si="0"/>
        <v>15</v>
      </c>
      <c r="CV27" s="8">
        <v>15</v>
      </c>
      <c r="CX27" s="8">
        <f t="shared" si="1"/>
        <v>0</v>
      </c>
    </row>
    <row r="28" spans="1:102" x14ac:dyDescent="0.3">
      <c r="A28" s="41" t="s">
        <v>276</v>
      </c>
      <c r="B28" s="41" t="s">
        <v>277</v>
      </c>
      <c r="C28" s="115" t="s">
        <v>268</v>
      </c>
      <c r="D28" s="12"/>
      <c r="E28" s="19">
        <v>45654</v>
      </c>
      <c r="F28" s="24"/>
      <c r="G28" s="27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2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 t="s">
        <v>11</v>
      </c>
      <c r="CR28" s="21" t="s">
        <v>11</v>
      </c>
      <c r="CS28" s="9" t="s">
        <v>11</v>
      </c>
      <c r="CT28" s="9" t="s">
        <v>11</v>
      </c>
      <c r="CU28" s="8">
        <f t="shared" si="0"/>
        <v>4</v>
      </c>
      <c r="CV28" s="8">
        <v>4</v>
      </c>
      <c r="CX28" s="8">
        <f t="shared" si="1"/>
        <v>0</v>
      </c>
    </row>
    <row r="29" spans="1:102" s="8" customFormat="1" ht="15" thickBot="1" x14ac:dyDescent="0.35">
      <c r="A29" s="98" t="s">
        <v>278</v>
      </c>
      <c r="B29" s="155" t="s">
        <v>279</v>
      </c>
      <c r="C29" s="115" t="s">
        <v>268</v>
      </c>
      <c r="D29" s="98"/>
      <c r="E29" s="36">
        <v>45629</v>
      </c>
      <c r="F29" s="37"/>
      <c r="G29" s="38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93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 t="s">
        <v>11</v>
      </c>
      <c r="BS29" s="156"/>
      <c r="BT29" s="39" t="s">
        <v>11</v>
      </c>
      <c r="BU29" s="39"/>
      <c r="BV29" s="39"/>
      <c r="BW29" s="39"/>
      <c r="BX29" s="39" t="s">
        <v>11</v>
      </c>
      <c r="BY29" s="39" t="s">
        <v>11</v>
      </c>
      <c r="BZ29" s="39" t="s">
        <v>11</v>
      </c>
      <c r="CA29" s="39" t="s">
        <v>11</v>
      </c>
      <c r="CB29" s="39"/>
      <c r="CC29" s="39"/>
      <c r="CD29" s="39"/>
      <c r="CE29" s="39" t="s">
        <v>11</v>
      </c>
      <c r="CF29" s="39" t="s">
        <v>11</v>
      </c>
      <c r="CG29" s="39" t="s">
        <v>11</v>
      </c>
      <c r="CH29" s="39" t="s">
        <v>11</v>
      </c>
      <c r="CI29" s="39"/>
      <c r="CJ29" s="39"/>
      <c r="CK29" s="39"/>
      <c r="CL29" s="39" t="s">
        <v>11</v>
      </c>
      <c r="CM29" s="39" t="s">
        <v>11</v>
      </c>
      <c r="CN29" s="39"/>
      <c r="CO29" s="156"/>
      <c r="CP29" s="39"/>
      <c r="CQ29" s="39"/>
      <c r="CR29" s="39"/>
      <c r="CS29" s="156"/>
      <c r="CT29" s="156"/>
      <c r="CU29" s="8">
        <f t="shared" si="0"/>
        <v>12</v>
      </c>
      <c r="CV29" s="8">
        <v>16</v>
      </c>
      <c r="CX29" s="8">
        <f t="shared" si="1"/>
        <v>-4</v>
      </c>
    </row>
    <row r="30" spans="1:102" x14ac:dyDescent="0.3">
      <c r="A30" s="44" t="s">
        <v>116</v>
      </c>
      <c r="B30" s="45" t="s">
        <v>117</v>
      </c>
      <c r="C30" s="46" t="s">
        <v>102</v>
      </c>
      <c r="D30" s="45" t="s">
        <v>98</v>
      </c>
      <c r="E30" s="108"/>
      <c r="F30" s="48">
        <v>45596</v>
      </c>
      <c r="G30" s="49"/>
      <c r="H30" s="50"/>
      <c r="I30" s="50" t="s">
        <v>11</v>
      </c>
      <c r="J30" s="50" t="s">
        <v>11</v>
      </c>
      <c r="K30" s="50" t="s">
        <v>11</v>
      </c>
      <c r="L30" s="50" t="s">
        <v>11</v>
      </c>
      <c r="M30" s="50" t="s">
        <v>11</v>
      </c>
      <c r="N30" s="50" t="s">
        <v>11</v>
      </c>
      <c r="O30" s="50" t="s">
        <v>11</v>
      </c>
      <c r="P30" s="50"/>
      <c r="Q30" s="50"/>
      <c r="R30" s="50"/>
      <c r="S30" s="50"/>
      <c r="T30" s="50"/>
      <c r="U30" s="50"/>
      <c r="V30" s="50"/>
      <c r="W30" s="50" t="s">
        <v>11</v>
      </c>
      <c r="X30" s="50" t="s">
        <v>11</v>
      </c>
      <c r="Y30" s="50" t="s">
        <v>11</v>
      </c>
      <c r="Z30" s="50" t="s">
        <v>11</v>
      </c>
      <c r="AA30" s="50" t="s">
        <v>11</v>
      </c>
      <c r="AB30" s="50" t="s">
        <v>11</v>
      </c>
      <c r="AC30" s="50" t="s">
        <v>11</v>
      </c>
      <c r="AD30" s="50"/>
      <c r="AE30" s="50"/>
      <c r="AF30" s="50"/>
      <c r="AG30" s="50"/>
      <c r="AH30" s="50"/>
      <c r="AI30" s="50"/>
      <c r="AJ30" s="50" t="s">
        <v>11</v>
      </c>
      <c r="AK30" s="9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1"/>
      <c r="CU30" s="8">
        <f t="shared" si="0"/>
        <v>15</v>
      </c>
      <c r="CV30" s="8">
        <v>15</v>
      </c>
      <c r="CX30" s="8">
        <f t="shared" si="1"/>
        <v>0</v>
      </c>
    </row>
    <row r="31" spans="1:102" ht="15" thickBot="1" x14ac:dyDescent="0.35">
      <c r="A31" s="119" t="s">
        <v>116</v>
      </c>
      <c r="B31" s="59" t="s">
        <v>117</v>
      </c>
      <c r="C31" s="115" t="s">
        <v>268</v>
      </c>
      <c r="D31" s="59"/>
      <c r="E31" s="268">
        <v>45595</v>
      </c>
      <c r="F31" s="269"/>
      <c r="G31" s="120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157"/>
      <c r="AD31" s="28"/>
      <c r="AE31" s="28"/>
      <c r="AF31" s="28"/>
      <c r="AG31" s="28"/>
      <c r="AH31" s="28"/>
      <c r="AI31" s="28"/>
      <c r="AJ31" s="28"/>
      <c r="AK31" s="94" t="s">
        <v>11</v>
      </c>
      <c r="AL31" s="28" t="s">
        <v>11</v>
      </c>
      <c r="AM31" s="28" t="s">
        <v>11</v>
      </c>
      <c r="AN31" s="28" t="s">
        <v>11</v>
      </c>
      <c r="AO31" s="28" t="s">
        <v>11</v>
      </c>
      <c r="AP31" s="28" t="s">
        <v>11</v>
      </c>
      <c r="AQ31" s="28" t="s">
        <v>11</v>
      </c>
      <c r="AR31" s="28"/>
      <c r="AS31" s="28"/>
      <c r="AT31" s="28"/>
      <c r="AU31" s="28"/>
      <c r="AV31" s="28"/>
      <c r="AW31" s="28"/>
      <c r="AX31" s="28"/>
      <c r="AY31" s="28" t="s">
        <v>11</v>
      </c>
      <c r="AZ31" s="28" t="s">
        <v>11</v>
      </c>
      <c r="BA31" s="28" t="s">
        <v>11</v>
      </c>
      <c r="BB31" s="28" t="s">
        <v>11</v>
      </c>
      <c r="BC31" s="28" t="s">
        <v>11</v>
      </c>
      <c r="BD31" s="28" t="s">
        <v>11</v>
      </c>
      <c r="BE31" s="28" t="s">
        <v>11</v>
      </c>
      <c r="BF31" s="28"/>
      <c r="BG31" s="28"/>
      <c r="BH31" s="28"/>
      <c r="BI31" s="28"/>
      <c r="BJ31" s="28"/>
      <c r="BK31" s="28"/>
      <c r="BL31" s="28"/>
      <c r="BM31" s="28" t="s">
        <v>11</v>
      </c>
      <c r="BN31" s="28" t="s">
        <v>11</v>
      </c>
      <c r="BO31" s="28" t="s">
        <v>11</v>
      </c>
      <c r="BP31" s="28" t="s">
        <v>11</v>
      </c>
      <c r="BQ31" s="28" t="s">
        <v>11</v>
      </c>
      <c r="BR31" s="28" t="s">
        <v>11</v>
      </c>
      <c r="BS31" s="28" t="s">
        <v>11</v>
      </c>
      <c r="BT31" s="28"/>
      <c r="BU31" s="28"/>
      <c r="BV31" s="28"/>
      <c r="BW31" s="28"/>
      <c r="BX31" s="28"/>
      <c r="BY31" s="28"/>
      <c r="BZ31" s="28"/>
      <c r="CA31" s="28" t="s">
        <v>11</v>
      </c>
      <c r="CB31" s="28" t="s">
        <v>11</v>
      </c>
      <c r="CC31" s="28" t="s">
        <v>11</v>
      </c>
      <c r="CD31" s="28" t="s">
        <v>11</v>
      </c>
      <c r="CE31" s="28" t="s">
        <v>11</v>
      </c>
      <c r="CF31" s="28" t="s">
        <v>11</v>
      </c>
      <c r="CG31" s="28" t="s">
        <v>11</v>
      </c>
      <c r="CH31" s="28"/>
      <c r="CI31" s="28"/>
      <c r="CJ31" s="28"/>
      <c r="CK31" s="28"/>
      <c r="CL31" s="28"/>
      <c r="CM31" s="28"/>
      <c r="CN31" s="28"/>
      <c r="CO31" s="28" t="s">
        <v>11</v>
      </c>
      <c r="CP31" s="28" t="s">
        <v>11</v>
      </c>
      <c r="CQ31" s="28" t="s">
        <v>11</v>
      </c>
      <c r="CR31" s="28" t="s">
        <v>11</v>
      </c>
      <c r="CS31" s="28" t="s">
        <v>11</v>
      </c>
      <c r="CT31" s="29" t="s">
        <v>11</v>
      </c>
      <c r="CU31" s="8">
        <f t="shared" si="0"/>
        <v>34</v>
      </c>
      <c r="CV31" s="8">
        <v>34</v>
      </c>
      <c r="CX31" s="8">
        <f t="shared" si="1"/>
        <v>0</v>
      </c>
    </row>
    <row r="32" spans="1:102" x14ac:dyDescent="0.3">
      <c r="A32" s="44" t="s">
        <v>118</v>
      </c>
      <c r="B32" s="45" t="s">
        <v>119</v>
      </c>
      <c r="C32" s="46" t="s">
        <v>102</v>
      </c>
      <c r="D32" s="45" t="s">
        <v>98</v>
      </c>
      <c r="E32" s="47"/>
      <c r="F32" s="48">
        <v>45603</v>
      </c>
      <c r="G32" s="49" t="s">
        <v>11</v>
      </c>
      <c r="H32" s="152"/>
      <c r="I32" s="50"/>
      <c r="J32" s="50"/>
      <c r="K32" s="50"/>
      <c r="L32" s="50"/>
      <c r="M32" s="50"/>
      <c r="N32" s="50"/>
      <c r="O32" s="50"/>
      <c r="P32" s="50" t="s">
        <v>11</v>
      </c>
      <c r="Q32" s="50" t="s">
        <v>11</v>
      </c>
      <c r="R32" s="50" t="s">
        <v>11</v>
      </c>
      <c r="S32" s="50" t="s">
        <v>11</v>
      </c>
      <c r="T32" s="50" t="s">
        <v>11</v>
      </c>
      <c r="U32" s="50" t="s">
        <v>11</v>
      </c>
      <c r="V32" s="50" t="s">
        <v>11</v>
      </c>
      <c r="W32" s="50"/>
      <c r="X32" s="50"/>
      <c r="Y32" s="50"/>
      <c r="Z32" s="50"/>
      <c r="AA32" s="50"/>
      <c r="AB32" s="50"/>
      <c r="AC32" s="50"/>
      <c r="AD32" s="50" t="s">
        <v>11</v>
      </c>
      <c r="AE32" s="50" t="s">
        <v>11</v>
      </c>
      <c r="AF32" s="50" t="s">
        <v>11</v>
      </c>
      <c r="AG32" s="50" t="s">
        <v>11</v>
      </c>
      <c r="AH32" s="50" t="s">
        <v>11</v>
      </c>
      <c r="AI32" s="50" t="s">
        <v>11</v>
      </c>
      <c r="AJ32" s="50" t="s">
        <v>11</v>
      </c>
      <c r="AK32" s="9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1"/>
      <c r="CU32" s="8">
        <f t="shared" si="0"/>
        <v>15</v>
      </c>
      <c r="CV32" s="8">
        <v>16</v>
      </c>
      <c r="CX32" s="8">
        <f t="shared" si="1"/>
        <v>-1</v>
      </c>
    </row>
    <row r="33" spans="1:112" s="8" customFormat="1" ht="15" thickBot="1" x14ac:dyDescent="0.35">
      <c r="A33" s="119" t="s">
        <v>118</v>
      </c>
      <c r="B33" s="59" t="s">
        <v>119</v>
      </c>
      <c r="C33" s="115" t="s">
        <v>268</v>
      </c>
      <c r="D33" s="127"/>
      <c r="E33" s="270">
        <v>45603</v>
      </c>
      <c r="F33" s="271"/>
      <c r="G33" s="129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57"/>
      <c r="AD33" s="102"/>
      <c r="AE33" s="102"/>
      <c r="AF33" s="102"/>
      <c r="AG33" s="102"/>
      <c r="AH33" s="102"/>
      <c r="AI33" s="102"/>
      <c r="AJ33" s="102"/>
      <c r="AK33" s="104"/>
      <c r="AL33" s="102"/>
      <c r="AM33" s="102"/>
      <c r="AN33" s="102"/>
      <c r="AO33" s="102"/>
      <c r="AP33" s="102"/>
      <c r="AQ33" s="102"/>
      <c r="AR33" s="102" t="s">
        <v>11</v>
      </c>
      <c r="AS33" s="135"/>
      <c r="AT33" s="102" t="s">
        <v>11</v>
      </c>
      <c r="AU33" s="102" t="s">
        <v>11</v>
      </c>
      <c r="AV33" s="102" t="s">
        <v>11</v>
      </c>
      <c r="AW33" s="102" t="s">
        <v>11</v>
      </c>
      <c r="AX33" s="102" t="s">
        <v>11</v>
      </c>
      <c r="AY33" s="102"/>
      <c r="AZ33" s="102"/>
      <c r="BA33" s="102"/>
      <c r="BB33" s="102"/>
      <c r="BC33" s="102"/>
      <c r="BD33" s="102"/>
      <c r="BE33" s="102"/>
      <c r="BF33" s="102" t="s">
        <v>11</v>
      </c>
      <c r="BG33" s="102" t="s">
        <v>11</v>
      </c>
      <c r="BH33" s="102" t="s">
        <v>11</v>
      </c>
      <c r="BI33" s="102" t="s">
        <v>11</v>
      </c>
      <c r="BJ33" s="102" t="s">
        <v>11</v>
      </c>
      <c r="BK33" s="102" t="s">
        <v>11</v>
      </c>
      <c r="BL33" s="102" t="s">
        <v>11</v>
      </c>
      <c r="BM33" s="102"/>
      <c r="BN33" s="102"/>
      <c r="BO33" s="102"/>
      <c r="BP33" s="102"/>
      <c r="BQ33" s="102"/>
      <c r="BR33" s="102"/>
      <c r="BS33" s="102"/>
      <c r="BT33" s="135"/>
      <c r="BU33" s="102" t="s">
        <v>11</v>
      </c>
      <c r="BV33" s="102" t="s">
        <v>11</v>
      </c>
      <c r="BW33" s="102" t="s">
        <v>11</v>
      </c>
      <c r="BX33" s="102" t="s">
        <v>11</v>
      </c>
      <c r="BY33" s="102" t="s">
        <v>11</v>
      </c>
      <c r="BZ33" s="102" t="s">
        <v>11</v>
      </c>
      <c r="CA33" s="102"/>
      <c r="CB33" s="102"/>
      <c r="CC33" s="102"/>
      <c r="CD33" s="102"/>
      <c r="CE33" s="102"/>
      <c r="CF33" s="102"/>
      <c r="CG33" s="102"/>
      <c r="CH33" s="135"/>
      <c r="CI33" s="102" t="s">
        <v>11</v>
      </c>
      <c r="CJ33" s="102" t="s">
        <v>11</v>
      </c>
      <c r="CK33" s="102" t="s">
        <v>11</v>
      </c>
      <c r="CL33" s="102" t="s">
        <v>11</v>
      </c>
      <c r="CM33" s="135"/>
      <c r="CN33" s="135"/>
      <c r="CO33" s="102"/>
      <c r="CP33" s="102"/>
      <c r="CQ33" s="102"/>
      <c r="CR33" s="102"/>
      <c r="CS33" s="102"/>
      <c r="CT33" s="112"/>
      <c r="CU33" s="8">
        <f t="shared" si="0"/>
        <v>23</v>
      </c>
      <c r="CV33" s="8">
        <v>28</v>
      </c>
      <c r="CX33" s="8">
        <f t="shared" si="1"/>
        <v>-5</v>
      </c>
    </row>
    <row r="34" spans="1:112" x14ac:dyDescent="0.3">
      <c r="A34" s="95" t="s">
        <v>39</v>
      </c>
      <c r="B34" s="96" t="s">
        <v>40</v>
      </c>
      <c r="C34" s="75" t="s">
        <v>102</v>
      </c>
      <c r="D34" s="74" t="s">
        <v>98</v>
      </c>
      <c r="E34" s="76"/>
      <c r="F34" s="77">
        <v>45575</v>
      </c>
      <c r="G34" s="78" t="s">
        <v>11</v>
      </c>
      <c r="H34" s="79" t="s">
        <v>11</v>
      </c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91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79"/>
      <c r="BM34" s="79"/>
      <c r="BN34" s="79"/>
      <c r="BO34" s="79"/>
      <c r="BP34" s="79"/>
      <c r="BQ34" s="79"/>
      <c r="BR34" s="79"/>
      <c r="BS34" s="79"/>
      <c r="BT34" s="79"/>
      <c r="BU34" s="79"/>
      <c r="BV34" s="79"/>
      <c r="BW34" s="79"/>
      <c r="BX34" s="79"/>
      <c r="BY34" s="79"/>
      <c r="BZ34" s="79"/>
      <c r="CA34" s="79"/>
      <c r="CB34" s="79"/>
      <c r="CC34" s="79"/>
      <c r="CD34" s="79"/>
      <c r="CE34" s="79"/>
      <c r="CF34" s="79"/>
      <c r="CG34" s="79"/>
      <c r="CH34" s="79"/>
      <c r="CI34" s="79"/>
      <c r="CJ34" s="79"/>
      <c r="CK34" s="79"/>
      <c r="CL34" s="79"/>
      <c r="CM34" s="79"/>
      <c r="CN34" s="79"/>
      <c r="CO34" s="79"/>
      <c r="CP34" s="79"/>
      <c r="CQ34" s="79"/>
      <c r="CR34" s="79"/>
      <c r="CS34" s="79"/>
      <c r="CT34" s="79"/>
      <c r="CU34" s="8">
        <f t="shared" si="0"/>
        <v>2</v>
      </c>
      <c r="CV34" s="8">
        <v>2</v>
      </c>
      <c r="CX34" s="8">
        <f t="shared" si="1"/>
        <v>0</v>
      </c>
    </row>
    <row r="35" spans="1:112" x14ac:dyDescent="0.3">
      <c r="A35" s="95" t="s">
        <v>39</v>
      </c>
      <c r="B35" s="96" t="s">
        <v>40</v>
      </c>
      <c r="C35" s="115" t="s">
        <v>268</v>
      </c>
      <c r="D35" s="74"/>
      <c r="E35" s="76">
        <v>45575</v>
      </c>
      <c r="F35" s="77"/>
      <c r="G35" s="78"/>
      <c r="H35" s="79"/>
      <c r="I35" s="79"/>
      <c r="J35" s="79"/>
      <c r="K35" s="79"/>
      <c r="L35" s="79"/>
      <c r="M35" s="79"/>
      <c r="N35" s="79"/>
      <c r="O35" s="79"/>
      <c r="P35" s="79" t="s">
        <v>11</v>
      </c>
      <c r="Q35" s="79" t="s">
        <v>11</v>
      </c>
      <c r="R35" s="79" t="s">
        <v>11</v>
      </c>
      <c r="S35" s="79" t="s">
        <v>11</v>
      </c>
      <c r="T35" s="79" t="s">
        <v>11</v>
      </c>
      <c r="U35" s="79" t="s">
        <v>11</v>
      </c>
      <c r="V35" s="79" t="s">
        <v>11</v>
      </c>
      <c r="W35" s="79"/>
      <c r="X35" s="79"/>
      <c r="Y35" s="79"/>
      <c r="Z35" s="79"/>
      <c r="AA35" s="79"/>
      <c r="AB35" s="79"/>
      <c r="AC35" s="79"/>
      <c r="AD35" s="79" t="s">
        <v>11</v>
      </c>
      <c r="AE35" s="79" t="s">
        <v>11</v>
      </c>
      <c r="AF35" s="79" t="s">
        <v>11</v>
      </c>
      <c r="AG35" s="79" t="s">
        <v>11</v>
      </c>
      <c r="AH35" s="79" t="s">
        <v>11</v>
      </c>
      <c r="AI35" s="79" t="s">
        <v>11</v>
      </c>
      <c r="AJ35" s="79" t="s">
        <v>11</v>
      </c>
      <c r="AK35" s="91"/>
      <c r="AL35" s="79" t="s">
        <v>11</v>
      </c>
      <c r="AM35" s="79"/>
      <c r="AN35" s="79"/>
      <c r="AO35" s="79"/>
      <c r="AP35" s="79"/>
      <c r="AQ35" s="79"/>
      <c r="AR35" s="79" t="s">
        <v>11</v>
      </c>
      <c r="AS35" s="79" t="s">
        <v>11</v>
      </c>
      <c r="AT35" s="79" t="s">
        <v>11</v>
      </c>
      <c r="AU35" s="79" t="s">
        <v>11</v>
      </c>
      <c r="AV35" s="79" t="s">
        <v>11</v>
      </c>
      <c r="AW35" s="79" t="s">
        <v>11</v>
      </c>
      <c r="AX35" s="79"/>
      <c r="AY35" s="79"/>
      <c r="AZ35" s="79"/>
      <c r="BA35" s="79"/>
      <c r="BB35" s="79"/>
      <c r="BC35" s="79"/>
      <c r="BD35" s="79"/>
      <c r="BE35" s="79"/>
      <c r="BF35" s="79" t="s">
        <v>11</v>
      </c>
      <c r="BG35" s="79" t="s">
        <v>11</v>
      </c>
      <c r="BH35" s="79" t="s">
        <v>11</v>
      </c>
      <c r="BI35" s="79" t="s">
        <v>11</v>
      </c>
      <c r="BJ35" s="79" t="s">
        <v>11</v>
      </c>
      <c r="BK35" s="79" t="s">
        <v>11</v>
      </c>
      <c r="BL35" s="79" t="s">
        <v>11</v>
      </c>
      <c r="BM35" s="79"/>
      <c r="BN35" s="79"/>
      <c r="BO35" s="79"/>
      <c r="BP35" s="79"/>
      <c r="BQ35" s="79"/>
      <c r="BR35" s="79"/>
      <c r="BS35" s="79"/>
      <c r="BT35" s="79" t="s">
        <v>11</v>
      </c>
      <c r="BU35" s="79" t="s">
        <v>11</v>
      </c>
      <c r="BV35" s="79" t="s">
        <v>11</v>
      </c>
      <c r="BW35" s="158"/>
      <c r="BX35" s="79" t="s">
        <v>11</v>
      </c>
      <c r="BY35" s="79" t="s">
        <v>11</v>
      </c>
      <c r="BZ35" s="79" t="s">
        <v>11</v>
      </c>
      <c r="CA35" s="79" t="s">
        <v>11</v>
      </c>
      <c r="CB35" s="79"/>
      <c r="CC35" s="79"/>
      <c r="CD35" s="79"/>
      <c r="CE35" s="79"/>
      <c r="CF35" s="79"/>
      <c r="CG35" s="79"/>
      <c r="CH35" s="79" t="s">
        <v>11</v>
      </c>
      <c r="CI35" s="79" t="s">
        <v>11</v>
      </c>
      <c r="CJ35" s="79" t="s">
        <v>11</v>
      </c>
      <c r="CK35" s="79" t="s">
        <v>11</v>
      </c>
      <c r="CL35" s="79" t="s">
        <v>11</v>
      </c>
      <c r="CM35" s="79" t="s">
        <v>11</v>
      </c>
      <c r="CN35" s="158"/>
      <c r="CO35" s="79"/>
      <c r="CP35" s="79"/>
      <c r="CQ35" s="79"/>
      <c r="CR35" s="79"/>
      <c r="CS35" s="79"/>
      <c r="CT35" s="79"/>
      <c r="CU35" s="8">
        <f t="shared" si="0"/>
        <v>41</v>
      </c>
      <c r="CV35" s="8">
        <v>42</v>
      </c>
      <c r="CX35" s="8">
        <f t="shared" si="1"/>
        <v>-1</v>
      </c>
    </row>
    <row r="36" spans="1:112" ht="15" thickBot="1" x14ac:dyDescent="0.35">
      <c r="A36" s="53" t="s">
        <v>120</v>
      </c>
      <c r="B36" s="34" t="s">
        <v>121</v>
      </c>
      <c r="C36" s="35" t="s">
        <v>102</v>
      </c>
      <c r="D36" s="98" t="s">
        <v>98</v>
      </c>
      <c r="E36" s="36"/>
      <c r="F36" s="37">
        <v>45597</v>
      </c>
      <c r="G36" s="38"/>
      <c r="H36" s="39"/>
      <c r="I36" s="39" t="s">
        <v>11</v>
      </c>
      <c r="J36" s="39" t="s">
        <v>11</v>
      </c>
      <c r="K36" s="39" t="s">
        <v>11</v>
      </c>
      <c r="L36" s="39" t="s">
        <v>11</v>
      </c>
      <c r="M36" s="39" t="s">
        <v>11</v>
      </c>
      <c r="N36" s="39" t="s">
        <v>11</v>
      </c>
      <c r="O36" s="39" t="s">
        <v>11</v>
      </c>
      <c r="P36" s="39"/>
      <c r="Q36" s="39"/>
      <c r="R36" s="39"/>
      <c r="S36" s="39"/>
      <c r="T36" s="39"/>
      <c r="U36" s="39"/>
      <c r="V36" s="39"/>
      <c r="W36" s="39" t="s">
        <v>11</v>
      </c>
      <c r="X36" s="39" t="s">
        <v>11</v>
      </c>
      <c r="Y36" s="39" t="s">
        <v>11</v>
      </c>
      <c r="Z36" s="39" t="s">
        <v>11</v>
      </c>
      <c r="AA36" s="39" t="s">
        <v>11</v>
      </c>
      <c r="AB36" s="39" t="s">
        <v>11</v>
      </c>
      <c r="AC36" s="39" t="s">
        <v>11</v>
      </c>
      <c r="AD36" s="39"/>
      <c r="AE36" s="39"/>
      <c r="AF36" s="39"/>
      <c r="AG36" s="39"/>
      <c r="AH36" s="39"/>
      <c r="AI36" s="39"/>
      <c r="AJ36" s="39"/>
      <c r="AK36" s="93" t="s">
        <v>11</v>
      </c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8">
        <f t="shared" si="0"/>
        <v>15</v>
      </c>
      <c r="CV36" s="8">
        <v>15</v>
      </c>
      <c r="CX36" s="8">
        <f t="shared" si="1"/>
        <v>0</v>
      </c>
    </row>
    <row r="37" spans="1:112" x14ac:dyDescent="0.3">
      <c r="A37" s="44" t="s">
        <v>122</v>
      </c>
      <c r="B37" s="45" t="s">
        <v>123</v>
      </c>
      <c r="C37" s="46" t="s">
        <v>102</v>
      </c>
      <c r="D37" s="45" t="s">
        <v>98</v>
      </c>
      <c r="E37" s="108"/>
      <c r="F37" s="48">
        <v>45596</v>
      </c>
      <c r="G37" s="49"/>
      <c r="H37" s="50"/>
      <c r="I37" s="50" t="s">
        <v>11</v>
      </c>
      <c r="J37" s="50" t="s">
        <v>11</v>
      </c>
      <c r="K37" s="50" t="s">
        <v>11</v>
      </c>
      <c r="L37" s="50" t="s">
        <v>11</v>
      </c>
      <c r="M37" s="50" t="s">
        <v>11</v>
      </c>
      <c r="N37" s="50" t="s">
        <v>11</v>
      </c>
      <c r="O37" s="50"/>
      <c r="P37" s="50"/>
      <c r="Q37" s="50"/>
      <c r="R37" s="50"/>
      <c r="S37" s="50"/>
      <c r="T37" s="50"/>
      <c r="U37" s="50"/>
      <c r="V37" s="50"/>
      <c r="W37" s="50" t="s">
        <v>11</v>
      </c>
      <c r="X37" s="50" t="s">
        <v>11</v>
      </c>
      <c r="Y37" s="50" t="s">
        <v>11</v>
      </c>
      <c r="Z37" s="50" t="s">
        <v>11</v>
      </c>
      <c r="AA37" s="50"/>
      <c r="AB37" s="50" t="s">
        <v>11</v>
      </c>
      <c r="AC37" s="50" t="s">
        <v>11</v>
      </c>
      <c r="AD37" s="50" t="s">
        <v>11</v>
      </c>
      <c r="AE37" s="50" t="s">
        <v>11</v>
      </c>
      <c r="AF37" s="50"/>
      <c r="AG37" s="50"/>
      <c r="AH37" s="50"/>
      <c r="AI37" s="50"/>
      <c r="AJ37" s="50"/>
      <c r="AK37" s="9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1"/>
      <c r="CU37" s="8">
        <f t="shared" si="0"/>
        <v>14</v>
      </c>
      <c r="CV37" s="8">
        <v>14</v>
      </c>
      <c r="CX37" s="8">
        <f t="shared" si="1"/>
        <v>0</v>
      </c>
    </row>
    <row r="38" spans="1:112" ht="15" thickBot="1" x14ac:dyDescent="0.35">
      <c r="A38" s="119" t="s">
        <v>122</v>
      </c>
      <c r="B38" s="59" t="s">
        <v>123</v>
      </c>
      <c r="C38" s="115" t="s">
        <v>268</v>
      </c>
      <c r="D38" s="59"/>
      <c r="E38" s="268">
        <v>45596</v>
      </c>
      <c r="F38" s="269"/>
      <c r="G38" s="120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94" t="s">
        <v>11</v>
      </c>
      <c r="AL38" s="28" t="s">
        <v>11</v>
      </c>
      <c r="AM38" s="28" t="s">
        <v>11</v>
      </c>
      <c r="AN38" s="28" t="s">
        <v>11</v>
      </c>
      <c r="AO38" s="71"/>
      <c r="AP38" s="28" t="s">
        <v>11</v>
      </c>
      <c r="AQ38" s="28" t="s">
        <v>11</v>
      </c>
      <c r="AR38" s="28" t="s">
        <v>11</v>
      </c>
      <c r="AS38" s="28"/>
      <c r="AT38" s="28"/>
      <c r="AU38" s="28"/>
      <c r="AV38" s="28"/>
      <c r="AW38" s="28"/>
      <c r="AX38" s="28"/>
      <c r="AY38" s="28" t="s">
        <v>11</v>
      </c>
      <c r="AZ38" s="28" t="s">
        <v>11</v>
      </c>
      <c r="BA38" s="71"/>
      <c r="BB38" s="159"/>
      <c r="BC38" s="28" t="s">
        <v>11</v>
      </c>
      <c r="BD38" s="28" t="s">
        <v>11</v>
      </c>
      <c r="BE38" s="28" t="s">
        <v>11</v>
      </c>
      <c r="BF38" s="28"/>
      <c r="BG38" s="28"/>
      <c r="BH38" s="28"/>
      <c r="BI38" s="28"/>
      <c r="BJ38" s="28"/>
      <c r="BK38" s="28"/>
      <c r="BL38" s="28"/>
      <c r="BM38" s="28" t="s">
        <v>11</v>
      </c>
      <c r="BN38" s="28" t="s">
        <v>11</v>
      </c>
      <c r="BO38" s="28" t="s">
        <v>11</v>
      </c>
      <c r="BP38" s="28" t="s">
        <v>11</v>
      </c>
      <c r="BQ38" s="28" t="s">
        <v>11</v>
      </c>
      <c r="BR38" s="28" t="s">
        <v>11</v>
      </c>
      <c r="BS38" s="71"/>
      <c r="BT38" s="28"/>
      <c r="BU38" s="28"/>
      <c r="BV38" s="28"/>
      <c r="BW38" s="28"/>
      <c r="BX38" s="28"/>
      <c r="BY38" s="28"/>
      <c r="BZ38" s="28"/>
      <c r="CA38" s="28" t="s">
        <v>11</v>
      </c>
      <c r="CB38" s="71"/>
      <c r="CC38" s="28" t="s">
        <v>11</v>
      </c>
      <c r="CD38" s="28" t="s">
        <v>11</v>
      </c>
      <c r="CE38" s="71"/>
      <c r="CF38" s="28" t="s">
        <v>11</v>
      </c>
      <c r="CG38" s="28" t="s">
        <v>11</v>
      </c>
      <c r="CH38" s="28"/>
      <c r="CI38" s="28"/>
      <c r="CJ38" s="28"/>
      <c r="CK38" s="28"/>
      <c r="CL38" s="28"/>
      <c r="CM38" s="28"/>
      <c r="CN38" s="28"/>
      <c r="CO38" s="71"/>
      <c r="CP38" s="28" t="s">
        <v>11</v>
      </c>
      <c r="CQ38" s="28" t="s">
        <v>11</v>
      </c>
      <c r="CR38" s="28" t="s">
        <v>11</v>
      </c>
      <c r="CS38" s="28" t="s">
        <v>11</v>
      </c>
      <c r="CT38" s="29" t="s">
        <v>11</v>
      </c>
      <c r="CU38" s="8">
        <f t="shared" si="0"/>
        <v>28</v>
      </c>
      <c r="CV38" s="8">
        <v>34</v>
      </c>
      <c r="CX38" s="8">
        <f t="shared" si="1"/>
        <v>-6</v>
      </c>
    </row>
    <row r="39" spans="1:112" x14ac:dyDescent="0.3">
      <c r="A39" s="44" t="s">
        <v>41</v>
      </c>
      <c r="B39" s="45" t="s">
        <v>42</v>
      </c>
      <c r="C39" s="46" t="s">
        <v>102</v>
      </c>
      <c r="D39" s="149" t="s">
        <v>19</v>
      </c>
      <c r="E39" s="47"/>
      <c r="F39" s="48">
        <v>45571</v>
      </c>
      <c r="G39" s="49" t="s">
        <v>11</v>
      </c>
      <c r="H39" s="160"/>
      <c r="I39" s="50" t="s">
        <v>11</v>
      </c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9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1"/>
      <c r="CU39" s="8">
        <f t="shared" si="0"/>
        <v>2</v>
      </c>
      <c r="CV39" s="8">
        <v>3</v>
      </c>
      <c r="CX39" s="8">
        <f t="shared" si="1"/>
        <v>-1</v>
      </c>
    </row>
    <row r="40" spans="1:112" ht="15" thickBot="1" x14ac:dyDescent="0.35">
      <c r="A40" s="56" t="s">
        <v>41</v>
      </c>
      <c r="B40" s="57" t="s">
        <v>42</v>
      </c>
      <c r="C40" s="115" t="s">
        <v>268</v>
      </c>
      <c r="D40" s="161"/>
      <c r="E40" s="270">
        <v>45568</v>
      </c>
      <c r="F40" s="271"/>
      <c r="G40" s="163"/>
      <c r="H40" s="28"/>
      <c r="I40" s="102" t="s">
        <v>11</v>
      </c>
      <c r="J40" s="102"/>
      <c r="K40" s="102"/>
      <c r="L40" s="102"/>
      <c r="M40" s="102" t="s">
        <v>11</v>
      </c>
      <c r="N40" s="102" t="s">
        <v>11</v>
      </c>
      <c r="O40" s="102" t="s">
        <v>11</v>
      </c>
      <c r="P40" s="102" t="s">
        <v>11</v>
      </c>
      <c r="Q40" s="102"/>
      <c r="R40" s="102"/>
      <c r="S40" s="102"/>
      <c r="T40" s="102" t="s">
        <v>11</v>
      </c>
      <c r="U40" s="102" t="s">
        <v>11</v>
      </c>
      <c r="V40" s="102" t="s">
        <v>11</v>
      </c>
      <c r="W40" s="102" t="s">
        <v>11</v>
      </c>
      <c r="X40" s="102"/>
      <c r="Y40" s="102"/>
      <c r="Z40" s="102"/>
      <c r="AA40" s="102" t="s">
        <v>11</v>
      </c>
      <c r="AB40" s="102" t="s">
        <v>11</v>
      </c>
      <c r="AC40" s="102" t="s">
        <v>11</v>
      </c>
      <c r="AD40" s="102" t="s">
        <v>11</v>
      </c>
      <c r="AE40" s="102"/>
      <c r="AF40" s="102"/>
      <c r="AG40" s="102"/>
      <c r="AH40" s="102" t="s">
        <v>11</v>
      </c>
      <c r="AI40" s="102"/>
      <c r="AJ40" s="102" t="s">
        <v>11</v>
      </c>
      <c r="AK40" s="104"/>
      <c r="AL40" s="102"/>
      <c r="AM40" s="102"/>
      <c r="AN40" s="102"/>
      <c r="AO40" s="102"/>
      <c r="AP40" s="102" t="s">
        <v>11</v>
      </c>
      <c r="AQ40" s="102" t="s">
        <v>11</v>
      </c>
      <c r="AR40" s="102" t="s">
        <v>11</v>
      </c>
      <c r="AS40" s="102"/>
      <c r="AT40" s="102"/>
      <c r="AU40" s="102"/>
      <c r="AV40" s="102" t="s">
        <v>11</v>
      </c>
      <c r="AW40" s="102" t="s">
        <v>11</v>
      </c>
      <c r="AX40" s="102" t="s">
        <v>11</v>
      </c>
      <c r="AY40" s="102" t="s">
        <v>11</v>
      </c>
      <c r="AZ40" s="102"/>
      <c r="BA40" s="102"/>
      <c r="BB40" s="102"/>
      <c r="BC40" s="102" t="s">
        <v>11</v>
      </c>
      <c r="BD40" s="102" t="s">
        <v>11</v>
      </c>
      <c r="BE40" s="102" t="s">
        <v>11</v>
      </c>
      <c r="BF40" s="102" t="s">
        <v>11</v>
      </c>
      <c r="BG40" s="102"/>
      <c r="BH40" s="102"/>
      <c r="BI40" s="102"/>
      <c r="BJ40" s="102"/>
      <c r="BK40" s="102" t="s">
        <v>11</v>
      </c>
      <c r="BL40" s="102" t="s">
        <v>11</v>
      </c>
      <c r="BM40" s="102"/>
      <c r="BN40" s="102"/>
      <c r="BO40" s="102"/>
      <c r="BP40" s="102"/>
      <c r="BQ40" s="102" t="s">
        <v>11</v>
      </c>
      <c r="BR40" s="102" t="s">
        <v>11</v>
      </c>
      <c r="BS40" s="102" t="s">
        <v>11</v>
      </c>
      <c r="BT40" s="102"/>
      <c r="BU40" s="102"/>
      <c r="BV40" s="102"/>
      <c r="BW40" s="102"/>
      <c r="BX40" s="102"/>
      <c r="BY40" s="102" t="s">
        <v>11</v>
      </c>
      <c r="BZ40" s="102" t="s">
        <v>11</v>
      </c>
      <c r="CA40" s="102" t="s">
        <v>11</v>
      </c>
      <c r="CB40" s="102"/>
      <c r="CC40" s="102"/>
      <c r="CD40" s="102"/>
      <c r="CE40" s="102" t="s">
        <v>11</v>
      </c>
      <c r="CF40" s="102"/>
      <c r="CG40" s="102" t="s">
        <v>11</v>
      </c>
      <c r="CH40" s="102" t="s">
        <v>11</v>
      </c>
      <c r="CI40" s="102"/>
      <c r="CJ40" s="102"/>
      <c r="CK40" s="102"/>
      <c r="CL40" s="102" t="s">
        <v>11</v>
      </c>
      <c r="CM40" s="102" t="s">
        <v>11</v>
      </c>
      <c r="CN40" s="102"/>
      <c r="CO40" s="102"/>
      <c r="CP40" s="102"/>
      <c r="CQ40" s="102"/>
      <c r="CR40" s="102"/>
      <c r="CS40" s="102" t="s">
        <v>11</v>
      </c>
      <c r="CT40" s="112"/>
      <c r="CU40" s="8">
        <f t="shared" si="0"/>
        <v>40</v>
      </c>
      <c r="CV40" s="8">
        <v>48</v>
      </c>
      <c r="CX40" s="8">
        <f t="shared" si="1"/>
        <v>-8</v>
      </c>
    </row>
    <row r="41" spans="1:112" x14ac:dyDescent="0.3">
      <c r="A41" s="95" t="s">
        <v>124</v>
      </c>
      <c r="B41" s="96" t="s">
        <v>125</v>
      </c>
      <c r="C41" s="75" t="s">
        <v>102</v>
      </c>
      <c r="D41" s="74" t="s">
        <v>98</v>
      </c>
      <c r="E41" s="76"/>
      <c r="F41" s="77">
        <v>45597</v>
      </c>
      <c r="G41" s="78"/>
      <c r="H41" s="79"/>
      <c r="I41" s="79" t="s">
        <v>11</v>
      </c>
      <c r="J41" s="79" t="s">
        <v>11</v>
      </c>
      <c r="K41" s="79" t="s">
        <v>11</v>
      </c>
      <c r="L41" s="79" t="s">
        <v>11</v>
      </c>
      <c r="M41" s="79" t="s">
        <v>11</v>
      </c>
      <c r="N41" s="79" t="s">
        <v>11</v>
      </c>
      <c r="O41" s="79" t="s">
        <v>11</v>
      </c>
      <c r="P41" s="79"/>
      <c r="Q41" s="79"/>
      <c r="R41" s="79"/>
      <c r="S41" s="79"/>
      <c r="T41" s="79"/>
      <c r="U41" s="79"/>
      <c r="V41" s="79"/>
      <c r="W41" s="79" t="s">
        <v>11</v>
      </c>
      <c r="X41" s="79" t="s">
        <v>11</v>
      </c>
      <c r="Y41" s="79" t="s">
        <v>11</v>
      </c>
      <c r="Z41" s="79" t="s">
        <v>11</v>
      </c>
      <c r="AA41" s="79" t="s">
        <v>11</v>
      </c>
      <c r="AB41" s="79" t="s">
        <v>11</v>
      </c>
      <c r="AC41" s="79" t="s">
        <v>11</v>
      </c>
      <c r="AD41" s="79"/>
      <c r="AE41" s="79"/>
      <c r="AF41" s="79"/>
      <c r="AG41" s="79"/>
      <c r="AH41" s="79"/>
      <c r="AI41" s="79"/>
      <c r="AJ41" s="79"/>
      <c r="AK41" s="91" t="s">
        <v>11</v>
      </c>
      <c r="AL41" s="79"/>
      <c r="AM41" s="79"/>
      <c r="AN41" s="125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79"/>
      <c r="BK41" s="79"/>
      <c r="BL41" s="79"/>
      <c r="BM41" s="79"/>
      <c r="BN41" s="79"/>
      <c r="BO41" s="79"/>
      <c r="BP41" s="79"/>
      <c r="BQ41" s="79"/>
      <c r="BR41" s="79"/>
      <c r="BS41" s="79"/>
      <c r="BT41" s="79"/>
      <c r="BU41" s="79"/>
      <c r="BV41" s="79"/>
      <c r="BW41" s="79"/>
      <c r="BX41" s="79"/>
      <c r="BY41" s="79"/>
      <c r="BZ41" s="79"/>
      <c r="CA41" s="79"/>
      <c r="CB41" s="79"/>
      <c r="CC41" s="79"/>
      <c r="CD41" s="79"/>
      <c r="CE41" s="79"/>
      <c r="CF41" s="79"/>
      <c r="CG41" s="79"/>
      <c r="CH41" s="79"/>
      <c r="CI41" s="79"/>
      <c r="CJ41" s="79"/>
      <c r="CK41" s="79"/>
      <c r="CL41" s="79"/>
      <c r="CM41" s="79"/>
      <c r="CN41" s="79"/>
      <c r="CO41" s="79"/>
      <c r="CP41" s="79"/>
      <c r="CQ41" s="79"/>
      <c r="CR41" s="79"/>
      <c r="CS41" s="79"/>
      <c r="CT41" s="79"/>
      <c r="CU41" s="8">
        <f t="shared" si="0"/>
        <v>15</v>
      </c>
      <c r="CV41" s="8">
        <v>15</v>
      </c>
      <c r="CX41" s="8">
        <f t="shared" si="1"/>
        <v>0</v>
      </c>
    </row>
    <row r="42" spans="1:112" x14ac:dyDescent="0.3">
      <c r="A42" s="32" t="s">
        <v>280</v>
      </c>
      <c r="B42" s="32" t="s">
        <v>281</v>
      </c>
      <c r="C42" s="115" t="s">
        <v>268</v>
      </c>
      <c r="D42" s="74"/>
      <c r="E42" s="76">
        <v>45583</v>
      </c>
      <c r="F42" s="77"/>
      <c r="G42" s="78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 t="s">
        <v>11</v>
      </c>
      <c r="Y42" s="79" t="s">
        <v>11</v>
      </c>
      <c r="Z42" s="79" t="s">
        <v>11</v>
      </c>
      <c r="AA42" s="79" t="s">
        <v>11</v>
      </c>
      <c r="AB42" s="79" t="s">
        <v>11</v>
      </c>
      <c r="AC42" s="79" t="s">
        <v>11</v>
      </c>
      <c r="AD42" s="79"/>
      <c r="AE42" s="79"/>
      <c r="AF42" s="79"/>
      <c r="AG42" s="79"/>
      <c r="AH42" s="79"/>
      <c r="AI42" s="79"/>
      <c r="AJ42" s="79"/>
      <c r="AK42" s="91" t="s">
        <v>11</v>
      </c>
      <c r="AL42" s="79" t="s">
        <v>11</v>
      </c>
      <c r="AM42" s="79" t="s">
        <v>11</v>
      </c>
      <c r="AN42" s="79" t="s">
        <v>11</v>
      </c>
      <c r="AO42" s="79" t="s">
        <v>11</v>
      </c>
      <c r="AP42" s="79" t="s">
        <v>11</v>
      </c>
      <c r="AQ42" s="79" t="s">
        <v>11</v>
      </c>
      <c r="AR42" s="79"/>
      <c r="AS42" s="79"/>
      <c r="AT42" s="79"/>
      <c r="AU42" s="79"/>
      <c r="AV42" s="79"/>
      <c r="AW42" s="79"/>
      <c r="AX42" s="79"/>
      <c r="AY42" s="79" t="s">
        <v>11</v>
      </c>
      <c r="AZ42" s="79" t="s">
        <v>11</v>
      </c>
      <c r="BA42" s="79" t="s">
        <v>11</v>
      </c>
      <c r="BB42" s="79" t="s">
        <v>11</v>
      </c>
      <c r="BC42" s="79" t="s">
        <v>11</v>
      </c>
      <c r="BD42" s="79" t="s">
        <v>11</v>
      </c>
      <c r="BE42" s="79" t="s">
        <v>11</v>
      </c>
      <c r="BF42" s="79"/>
      <c r="BG42" s="79"/>
      <c r="BH42" s="79"/>
      <c r="BI42" s="79"/>
      <c r="BJ42" s="79"/>
      <c r="BK42" s="79"/>
      <c r="BL42" s="79"/>
      <c r="BM42" s="79" t="s">
        <v>11</v>
      </c>
      <c r="BN42" s="79" t="s">
        <v>11</v>
      </c>
      <c r="BO42" s="79" t="s">
        <v>11</v>
      </c>
      <c r="BP42" s="79" t="s">
        <v>11</v>
      </c>
      <c r="BQ42" s="79" t="s">
        <v>11</v>
      </c>
      <c r="BR42" s="79" t="s">
        <v>11</v>
      </c>
      <c r="BS42" s="79" t="s">
        <v>11</v>
      </c>
      <c r="BT42" s="79"/>
      <c r="BU42" s="79"/>
      <c r="BV42" s="79"/>
      <c r="BW42" s="79"/>
      <c r="BX42" s="79"/>
      <c r="BY42" s="79"/>
      <c r="BZ42" s="79"/>
      <c r="CA42" s="79" t="s">
        <v>11</v>
      </c>
      <c r="CB42" s="79" t="s">
        <v>11</v>
      </c>
      <c r="CC42" s="79" t="s">
        <v>11</v>
      </c>
      <c r="CD42" s="79" t="s">
        <v>11</v>
      </c>
      <c r="CE42" s="79" t="s">
        <v>11</v>
      </c>
      <c r="CF42" s="79" t="s">
        <v>11</v>
      </c>
      <c r="CG42" s="79" t="s">
        <v>11</v>
      </c>
      <c r="CH42" s="79"/>
      <c r="CI42" s="79"/>
      <c r="CJ42" s="79"/>
      <c r="CK42" s="79"/>
      <c r="CL42" s="79"/>
      <c r="CM42" s="79"/>
      <c r="CN42" s="79"/>
      <c r="CO42" s="79" t="s">
        <v>11</v>
      </c>
      <c r="CP42" s="79" t="s">
        <v>11</v>
      </c>
      <c r="CQ42" s="79" t="s">
        <v>11</v>
      </c>
      <c r="CR42" s="79" t="s">
        <v>11</v>
      </c>
      <c r="CS42" s="79" t="s">
        <v>11</v>
      </c>
      <c r="CT42" s="79" t="s">
        <v>11</v>
      </c>
      <c r="CU42" s="8">
        <f t="shared" si="0"/>
        <v>40</v>
      </c>
      <c r="CV42" s="8">
        <v>40</v>
      </c>
      <c r="CX42" s="8">
        <f t="shared" si="1"/>
        <v>0</v>
      </c>
    </row>
    <row r="43" spans="1:112" s="8" customFormat="1" x14ac:dyDescent="0.3">
      <c r="A43" s="52" t="s">
        <v>126</v>
      </c>
      <c r="B43" s="32" t="s">
        <v>127</v>
      </c>
      <c r="C43" s="30" t="s">
        <v>102</v>
      </c>
      <c r="D43" s="12" t="s">
        <v>98</v>
      </c>
      <c r="E43" s="19"/>
      <c r="F43" s="24">
        <v>45597</v>
      </c>
      <c r="G43" s="27"/>
      <c r="H43" s="9"/>
      <c r="I43" s="9" t="s">
        <v>11</v>
      </c>
      <c r="J43" s="9" t="s">
        <v>11</v>
      </c>
      <c r="K43" s="9" t="s">
        <v>11</v>
      </c>
      <c r="L43" s="9" t="s">
        <v>11</v>
      </c>
      <c r="M43" s="9" t="s">
        <v>11</v>
      </c>
      <c r="N43" s="9" t="s">
        <v>11</v>
      </c>
      <c r="O43" s="9" t="s">
        <v>11</v>
      </c>
      <c r="P43" s="9"/>
      <c r="Q43" s="9"/>
      <c r="R43" s="9"/>
      <c r="S43" s="9"/>
      <c r="T43" s="9"/>
      <c r="U43" s="9"/>
      <c r="V43" s="9"/>
      <c r="W43" s="9" t="s">
        <v>11</v>
      </c>
      <c r="X43" s="9" t="s">
        <v>11</v>
      </c>
      <c r="Y43" s="9" t="s">
        <v>11</v>
      </c>
      <c r="Z43" s="9" t="s">
        <v>11</v>
      </c>
      <c r="AA43" s="9" t="s">
        <v>11</v>
      </c>
      <c r="AB43" s="9" t="s">
        <v>11</v>
      </c>
      <c r="AC43" s="9" t="s">
        <v>11</v>
      </c>
      <c r="AD43" s="9"/>
      <c r="AE43" s="9"/>
      <c r="AF43" s="9"/>
      <c r="AG43" s="9"/>
      <c r="AH43" s="9"/>
      <c r="AI43" s="9"/>
      <c r="AJ43" s="9"/>
      <c r="AK43" s="92" t="s">
        <v>11</v>
      </c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8">
        <f t="shared" si="0"/>
        <v>15</v>
      </c>
      <c r="CV43" s="8">
        <v>15</v>
      </c>
      <c r="CX43" s="8">
        <f t="shared" si="1"/>
        <v>0</v>
      </c>
      <c r="DA43"/>
      <c r="DB43"/>
      <c r="DC43"/>
      <c r="DD43"/>
      <c r="DE43"/>
      <c r="DF43"/>
      <c r="DG43"/>
      <c r="DH43"/>
    </row>
    <row r="44" spans="1:112" s="8" customFormat="1" ht="15" thickBot="1" x14ac:dyDescent="0.35">
      <c r="A44" s="53" t="s">
        <v>128</v>
      </c>
      <c r="B44" s="34" t="s">
        <v>129</v>
      </c>
      <c r="C44" s="35" t="s">
        <v>102</v>
      </c>
      <c r="D44" s="98" t="s">
        <v>98</v>
      </c>
      <c r="E44" s="36"/>
      <c r="F44" s="37">
        <v>45599</v>
      </c>
      <c r="G44" s="38" t="s">
        <v>11</v>
      </c>
      <c r="H44" s="39" t="s">
        <v>11</v>
      </c>
      <c r="I44" s="39" t="s">
        <v>11</v>
      </c>
      <c r="J44" s="39" t="s">
        <v>11</v>
      </c>
      <c r="K44" s="39" t="s">
        <v>11</v>
      </c>
      <c r="L44" s="39" t="s">
        <v>11</v>
      </c>
      <c r="M44" s="39" t="s">
        <v>11</v>
      </c>
      <c r="N44" s="39"/>
      <c r="O44" s="39"/>
      <c r="P44" s="39"/>
      <c r="Q44" s="39"/>
      <c r="R44" s="39"/>
      <c r="S44" s="39"/>
      <c r="T44" s="39"/>
      <c r="U44" s="39" t="s">
        <v>11</v>
      </c>
      <c r="V44" s="39" t="s">
        <v>11</v>
      </c>
      <c r="W44" s="39" t="s">
        <v>11</v>
      </c>
      <c r="X44" s="39" t="s">
        <v>11</v>
      </c>
      <c r="Y44" s="39" t="s">
        <v>11</v>
      </c>
      <c r="Z44" s="39" t="s">
        <v>11</v>
      </c>
      <c r="AA44" s="39" t="s">
        <v>11</v>
      </c>
      <c r="AB44" s="39"/>
      <c r="AC44" s="39"/>
      <c r="AD44" s="39"/>
      <c r="AE44" s="39"/>
      <c r="AF44" s="39"/>
      <c r="AG44" s="39"/>
      <c r="AH44" s="39"/>
      <c r="AI44" s="39" t="s">
        <v>11</v>
      </c>
      <c r="AJ44" s="39" t="s">
        <v>11</v>
      </c>
      <c r="AK44" s="93" t="s">
        <v>11</v>
      </c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8">
        <f t="shared" si="0"/>
        <v>17</v>
      </c>
      <c r="CV44" s="8">
        <v>17</v>
      </c>
      <c r="CX44" s="8">
        <f t="shared" si="1"/>
        <v>0</v>
      </c>
      <c r="DA44"/>
      <c r="DB44"/>
      <c r="DC44"/>
      <c r="DD44"/>
      <c r="DE44"/>
      <c r="DF44"/>
      <c r="DG44"/>
      <c r="DH44"/>
    </row>
    <row r="45" spans="1:112" s="8" customFormat="1" x14ac:dyDescent="0.3">
      <c r="A45" s="65" t="s">
        <v>130</v>
      </c>
      <c r="B45" s="66" t="s">
        <v>131</v>
      </c>
      <c r="C45" s="46" t="s">
        <v>102</v>
      </c>
      <c r="D45" s="45" t="s">
        <v>98</v>
      </c>
      <c r="E45" s="47"/>
      <c r="F45" s="48">
        <v>45597</v>
      </c>
      <c r="G45" s="49"/>
      <c r="H45" s="50"/>
      <c r="I45" s="50" t="s">
        <v>11</v>
      </c>
      <c r="J45" s="50" t="s">
        <v>11</v>
      </c>
      <c r="K45" s="50" t="s">
        <v>11</v>
      </c>
      <c r="L45" s="50" t="s">
        <v>11</v>
      </c>
      <c r="M45" s="50" t="s">
        <v>11</v>
      </c>
      <c r="N45" s="50" t="s">
        <v>11</v>
      </c>
      <c r="O45" s="50" t="s">
        <v>11</v>
      </c>
      <c r="P45" s="50"/>
      <c r="Q45" s="50"/>
      <c r="R45" s="50"/>
      <c r="S45" s="50"/>
      <c r="T45" s="50"/>
      <c r="U45" s="50"/>
      <c r="V45" s="50"/>
      <c r="W45" s="50" t="s">
        <v>11</v>
      </c>
      <c r="X45" s="50" t="s">
        <v>11</v>
      </c>
      <c r="Y45" s="50" t="s">
        <v>11</v>
      </c>
      <c r="Z45" s="50" t="s">
        <v>11</v>
      </c>
      <c r="AA45" s="50" t="s">
        <v>11</v>
      </c>
      <c r="AB45" s="50" t="s">
        <v>11</v>
      </c>
      <c r="AC45" s="50" t="s">
        <v>11</v>
      </c>
      <c r="AD45" s="50"/>
      <c r="AE45" s="50"/>
      <c r="AF45" s="50"/>
      <c r="AG45" s="50"/>
      <c r="AH45" s="50"/>
      <c r="AI45" s="50"/>
      <c r="AJ45" s="50"/>
      <c r="AK45" s="90" t="s">
        <v>11</v>
      </c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1"/>
      <c r="CU45" s="8">
        <f t="shared" si="0"/>
        <v>15</v>
      </c>
      <c r="CV45" s="8">
        <v>15</v>
      </c>
      <c r="CX45" s="8">
        <f t="shared" si="1"/>
        <v>0</v>
      </c>
      <c r="DA45"/>
      <c r="DB45"/>
      <c r="DC45"/>
      <c r="DD45"/>
      <c r="DE45"/>
      <c r="DF45"/>
      <c r="DG45"/>
      <c r="DH45"/>
    </row>
    <row r="46" spans="1:112" s="8" customFormat="1" ht="15" thickBot="1" x14ac:dyDescent="0.35">
      <c r="A46" s="109" t="s">
        <v>130</v>
      </c>
      <c r="B46" s="110" t="s">
        <v>131</v>
      </c>
      <c r="C46" s="115" t="s">
        <v>268</v>
      </c>
      <c r="D46" s="59"/>
      <c r="E46" s="268">
        <v>45596</v>
      </c>
      <c r="F46" s="269"/>
      <c r="G46" s="120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94"/>
      <c r="AL46" s="28" t="s">
        <v>11</v>
      </c>
      <c r="AM46" s="28" t="s">
        <v>11</v>
      </c>
      <c r="AN46" s="28" t="s">
        <v>11</v>
      </c>
      <c r="AO46" s="28" t="s">
        <v>11</v>
      </c>
      <c r="AP46" s="28" t="s">
        <v>11</v>
      </c>
      <c r="AQ46" s="28" t="s">
        <v>11</v>
      </c>
      <c r="AR46" s="28"/>
      <c r="AS46" s="28"/>
      <c r="AT46" s="28"/>
      <c r="AU46" s="28"/>
      <c r="AV46" s="28"/>
      <c r="AW46" s="28"/>
      <c r="AX46" s="28"/>
      <c r="AY46" s="28" t="s">
        <v>11</v>
      </c>
      <c r="AZ46" s="28" t="s">
        <v>11</v>
      </c>
      <c r="BA46" s="28" t="s">
        <v>11</v>
      </c>
      <c r="BB46" s="28" t="s">
        <v>11</v>
      </c>
      <c r="BC46" s="28" t="s">
        <v>11</v>
      </c>
      <c r="BD46" s="28" t="s">
        <v>11</v>
      </c>
      <c r="BE46" s="28" t="s">
        <v>11</v>
      </c>
      <c r="BF46" s="28"/>
      <c r="BG46" s="28"/>
      <c r="BH46" s="28"/>
      <c r="BI46" s="28"/>
      <c r="BJ46" s="28"/>
      <c r="BK46" s="28"/>
      <c r="BL46" s="28"/>
      <c r="BM46" s="28" t="s">
        <v>11</v>
      </c>
      <c r="BN46" s="28" t="s">
        <v>11</v>
      </c>
      <c r="BO46" s="28" t="s">
        <v>11</v>
      </c>
      <c r="BP46" s="28" t="s">
        <v>11</v>
      </c>
      <c r="BQ46" s="28" t="s">
        <v>11</v>
      </c>
      <c r="BR46" s="28" t="s">
        <v>11</v>
      </c>
      <c r="BS46" s="28" t="s">
        <v>11</v>
      </c>
      <c r="BT46" s="28"/>
      <c r="BU46" s="28"/>
      <c r="BV46" s="28"/>
      <c r="BW46" s="28"/>
      <c r="BX46" s="28"/>
      <c r="BY46" s="28"/>
      <c r="BZ46" s="28"/>
      <c r="CA46" s="28" t="s">
        <v>11</v>
      </c>
      <c r="CB46" s="28" t="s">
        <v>11</v>
      </c>
      <c r="CC46" s="28" t="s">
        <v>11</v>
      </c>
      <c r="CD46" s="28" t="s">
        <v>11</v>
      </c>
      <c r="CE46" s="28" t="s">
        <v>11</v>
      </c>
      <c r="CF46" s="28" t="s">
        <v>11</v>
      </c>
      <c r="CG46" s="28" t="s">
        <v>11</v>
      </c>
      <c r="CH46" s="28"/>
      <c r="CI46" s="28"/>
      <c r="CJ46" s="28"/>
      <c r="CK46" s="28"/>
      <c r="CL46" s="28"/>
      <c r="CM46" s="28"/>
      <c r="CN46" s="28"/>
      <c r="CO46" s="28" t="s">
        <v>11</v>
      </c>
      <c r="CP46" s="28" t="s">
        <v>11</v>
      </c>
      <c r="CQ46" s="28" t="s">
        <v>11</v>
      </c>
      <c r="CR46" s="28" t="s">
        <v>11</v>
      </c>
      <c r="CS46" s="28" t="s">
        <v>11</v>
      </c>
      <c r="CT46" s="29" t="s">
        <v>11</v>
      </c>
      <c r="CU46" s="8">
        <f t="shared" si="0"/>
        <v>33</v>
      </c>
      <c r="CV46" s="8">
        <v>33</v>
      </c>
      <c r="CX46" s="8">
        <f t="shared" si="1"/>
        <v>0</v>
      </c>
      <c r="DA46"/>
      <c r="DB46"/>
      <c r="DC46"/>
      <c r="DD46"/>
      <c r="DE46"/>
      <c r="DF46"/>
      <c r="DG46"/>
      <c r="DH46"/>
    </row>
    <row r="47" spans="1:112" x14ac:dyDescent="0.3">
      <c r="A47" s="44" t="s">
        <v>132</v>
      </c>
      <c r="B47" s="45" t="s">
        <v>133</v>
      </c>
      <c r="C47" s="46" t="s">
        <v>102</v>
      </c>
      <c r="D47" s="45" t="s">
        <v>98</v>
      </c>
      <c r="E47" s="47"/>
      <c r="F47" s="48">
        <v>45575</v>
      </c>
      <c r="G47" s="49" t="s">
        <v>11</v>
      </c>
      <c r="H47" s="50" t="s">
        <v>11</v>
      </c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9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  <c r="CC47" s="50"/>
      <c r="CD47" s="50"/>
      <c r="CE47" s="50"/>
      <c r="CF47" s="50"/>
      <c r="CG47" s="50"/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1"/>
      <c r="CU47" s="8">
        <f t="shared" si="0"/>
        <v>2</v>
      </c>
      <c r="CV47" s="8">
        <v>2</v>
      </c>
      <c r="CX47" s="8">
        <f t="shared" si="1"/>
        <v>0</v>
      </c>
    </row>
    <row r="48" spans="1:112" ht="15" thickBot="1" x14ac:dyDescent="0.35">
      <c r="A48" s="166" t="s">
        <v>132</v>
      </c>
      <c r="B48" s="167" t="s">
        <v>133</v>
      </c>
      <c r="C48" s="115" t="s">
        <v>268</v>
      </c>
      <c r="D48" s="127"/>
      <c r="E48" s="270">
        <v>45575</v>
      </c>
      <c r="F48" s="271"/>
      <c r="G48" s="129"/>
      <c r="H48" s="102"/>
      <c r="I48" s="102"/>
      <c r="J48" s="102"/>
      <c r="K48" s="102"/>
      <c r="L48" s="102"/>
      <c r="M48" s="102"/>
      <c r="N48" s="102"/>
      <c r="O48" s="102"/>
      <c r="P48" s="102" t="s">
        <v>11</v>
      </c>
      <c r="Q48" s="102" t="s">
        <v>11</v>
      </c>
      <c r="R48" s="102" t="s">
        <v>11</v>
      </c>
      <c r="S48" s="102" t="s">
        <v>11</v>
      </c>
      <c r="T48" s="102" t="s">
        <v>11</v>
      </c>
      <c r="U48" s="102" t="s">
        <v>11</v>
      </c>
      <c r="V48" s="102" t="s">
        <v>11</v>
      </c>
      <c r="W48" s="102"/>
      <c r="X48" s="102" t="s">
        <v>11</v>
      </c>
      <c r="Y48" s="102" t="s">
        <v>11</v>
      </c>
      <c r="Z48" s="102"/>
      <c r="AA48" s="102"/>
      <c r="AB48" s="102"/>
      <c r="AC48" s="102"/>
      <c r="AD48" s="102" t="s">
        <v>11</v>
      </c>
      <c r="AE48" s="102" t="s">
        <v>11</v>
      </c>
      <c r="AF48" s="102" t="s">
        <v>11</v>
      </c>
      <c r="AG48" s="102"/>
      <c r="AH48" s="102" t="s">
        <v>11</v>
      </c>
      <c r="AI48" s="102" t="s">
        <v>11</v>
      </c>
      <c r="AJ48" s="102" t="s">
        <v>11</v>
      </c>
      <c r="AK48" s="104"/>
      <c r="AL48" s="102"/>
      <c r="AM48" s="102"/>
      <c r="AN48" s="102"/>
      <c r="AO48" s="102"/>
      <c r="AP48" s="102"/>
      <c r="AQ48" s="102"/>
      <c r="AR48" s="102" t="s">
        <v>11</v>
      </c>
      <c r="AS48" s="102" t="s">
        <v>11</v>
      </c>
      <c r="AT48" s="102" t="s">
        <v>11</v>
      </c>
      <c r="AU48" s="102" t="s">
        <v>11</v>
      </c>
      <c r="AV48" s="102" t="s">
        <v>11</v>
      </c>
      <c r="AW48" s="102" t="s">
        <v>11</v>
      </c>
      <c r="AX48" s="102" t="s">
        <v>11</v>
      </c>
      <c r="AY48" s="102"/>
      <c r="AZ48" s="102"/>
      <c r="BA48" s="102"/>
      <c r="BB48" s="102"/>
      <c r="BC48" s="102"/>
      <c r="BD48" s="102"/>
      <c r="BE48" s="102"/>
      <c r="BF48" s="102" t="s">
        <v>11</v>
      </c>
      <c r="BG48" s="102" t="s">
        <v>11</v>
      </c>
      <c r="BH48" s="102" t="s">
        <v>11</v>
      </c>
      <c r="BI48" s="102" t="s">
        <v>11</v>
      </c>
      <c r="BJ48" s="102" t="s">
        <v>11</v>
      </c>
      <c r="BK48" s="102" t="s">
        <v>11</v>
      </c>
      <c r="BL48" s="102" t="s">
        <v>11</v>
      </c>
      <c r="BM48" s="102"/>
      <c r="BN48" s="102"/>
      <c r="BO48" s="102"/>
      <c r="BP48" s="102"/>
      <c r="BQ48" s="102"/>
      <c r="BR48" s="102"/>
      <c r="BS48" s="102"/>
      <c r="BT48" s="102" t="s">
        <v>11</v>
      </c>
      <c r="BU48" s="102" t="s">
        <v>11</v>
      </c>
      <c r="BV48" s="102" t="s">
        <v>11</v>
      </c>
      <c r="BW48" s="102" t="s">
        <v>11</v>
      </c>
      <c r="BX48" s="102" t="s">
        <v>11</v>
      </c>
      <c r="BY48" s="102" t="s">
        <v>11</v>
      </c>
      <c r="BZ48" s="102" t="s">
        <v>11</v>
      </c>
      <c r="CA48" s="102"/>
      <c r="CB48" s="102"/>
      <c r="CC48" s="102"/>
      <c r="CD48" s="102"/>
      <c r="CE48" s="102"/>
      <c r="CF48" s="102"/>
      <c r="CG48" s="102"/>
      <c r="CH48" s="102" t="s">
        <v>11</v>
      </c>
      <c r="CI48" s="102" t="s">
        <v>11</v>
      </c>
      <c r="CJ48" s="102" t="s">
        <v>11</v>
      </c>
      <c r="CK48" s="102" t="s">
        <v>11</v>
      </c>
      <c r="CL48" s="102" t="s">
        <v>11</v>
      </c>
      <c r="CM48" s="102" t="s">
        <v>11</v>
      </c>
      <c r="CN48" s="102" t="s">
        <v>11</v>
      </c>
      <c r="CO48" s="102"/>
      <c r="CP48" s="102"/>
      <c r="CQ48" s="102"/>
      <c r="CR48" s="102"/>
      <c r="CS48" s="102"/>
      <c r="CT48" s="112"/>
      <c r="CU48" s="8">
        <f t="shared" si="0"/>
        <v>43</v>
      </c>
      <c r="CV48" s="8">
        <v>43</v>
      </c>
      <c r="CX48" s="8">
        <f t="shared" si="1"/>
        <v>0</v>
      </c>
    </row>
    <row r="49" spans="1:102" s="8" customFormat="1" x14ac:dyDescent="0.3">
      <c r="A49" s="65" t="s">
        <v>134</v>
      </c>
      <c r="B49" s="66" t="s">
        <v>135</v>
      </c>
      <c r="C49" s="46" t="s">
        <v>102</v>
      </c>
      <c r="D49" s="45" t="s">
        <v>98</v>
      </c>
      <c r="E49" s="47"/>
      <c r="F49" s="48">
        <v>45596</v>
      </c>
      <c r="G49" s="49"/>
      <c r="H49" s="50"/>
      <c r="I49" s="50" t="s">
        <v>11</v>
      </c>
      <c r="J49" s="50" t="s">
        <v>11</v>
      </c>
      <c r="K49" s="50" t="s">
        <v>11</v>
      </c>
      <c r="L49" s="50" t="s">
        <v>11</v>
      </c>
      <c r="M49" s="50" t="s">
        <v>11</v>
      </c>
      <c r="N49" s="50" t="s">
        <v>11</v>
      </c>
      <c r="O49" s="50" t="s">
        <v>11</v>
      </c>
      <c r="P49" s="50"/>
      <c r="Q49" s="50"/>
      <c r="R49" s="50"/>
      <c r="S49" s="50"/>
      <c r="T49" s="50"/>
      <c r="U49" s="50"/>
      <c r="V49" s="50"/>
      <c r="W49" s="50" t="s">
        <v>11</v>
      </c>
      <c r="X49" s="50" t="s">
        <v>11</v>
      </c>
      <c r="Y49" s="50" t="s">
        <v>11</v>
      </c>
      <c r="Z49" s="50" t="s">
        <v>11</v>
      </c>
      <c r="AA49" s="50" t="s">
        <v>11</v>
      </c>
      <c r="AB49" s="50" t="s">
        <v>11</v>
      </c>
      <c r="AC49" s="50" t="s">
        <v>11</v>
      </c>
      <c r="AD49" s="50"/>
      <c r="AE49" s="50"/>
      <c r="AF49" s="50"/>
      <c r="AG49" s="50"/>
      <c r="AH49" s="50"/>
      <c r="AI49" s="50"/>
      <c r="AJ49" s="50"/>
      <c r="AK49" s="9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1"/>
      <c r="CU49" s="8">
        <f t="shared" si="0"/>
        <v>14</v>
      </c>
      <c r="CV49" s="8">
        <v>14</v>
      </c>
      <c r="CX49" s="8">
        <f t="shared" si="1"/>
        <v>0</v>
      </c>
    </row>
    <row r="50" spans="1:102" s="8" customFormat="1" ht="15" thickBot="1" x14ac:dyDescent="0.35">
      <c r="A50" s="138" t="s">
        <v>134</v>
      </c>
      <c r="B50" s="139" t="s">
        <v>135</v>
      </c>
      <c r="C50" s="115" t="s">
        <v>268</v>
      </c>
      <c r="D50" s="127"/>
      <c r="E50" s="270">
        <v>45596</v>
      </c>
      <c r="F50" s="271"/>
      <c r="G50" s="129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4" t="s">
        <v>11</v>
      </c>
      <c r="AL50" s="102" t="s">
        <v>11</v>
      </c>
      <c r="AM50" s="102" t="s">
        <v>11</v>
      </c>
      <c r="AN50" s="102" t="s">
        <v>11</v>
      </c>
      <c r="AO50" s="102" t="s">
        <v>11</v>
      </c>
      <c r="AP50" s="102" t="s">
        <v>11</v>
      </c>
      <c r="AQ50" s="102" t="s">
        <v>11</v>
      </c>
      <c r="AR50" s="102"/>
      <c r="AS50" s="102"/>
      <c r="AT50" s="102"/>
      <c r="AU50" s="102"/>
      <c r="AV50" s="102"/>
      <c r="AW50" s="102"/>
      <c r="AX50" s="102"/>
      <c r="AY50" s="102" t="s">
        <v>11</v>
      </c>
      <c r="AZ50" s="102" t="s">
        <v>11</v>
      </c>
      <c r="BA50" s="102" t="s">
        <v>11</v>
      </c>
      <c r="BB50" s="102" t="s">
        <v>11</v>
      </c>
      <c r="BC50" s="102" t="s">
        <v>11</v>
      </c>
      <c r="BD50" s="102" t="s">
        <v>11</v>
      </c>
      <c r="BE50" s="102" t="s">
        <v>11</v>
      </c>
      <c r="BF50" s="102"/>
      <c r="BG50" s="102"/>
      <c r="BH50" s="102"/>
      <c r="BI50" s="102"/>
      <c r="BJ50" s="102"/>
      <c r="BK50" s="102"/>
      <c r="BL50" s="102"/>
      <c r="BM50" s="102" t="s">
        <v>11</v>
      </c>
      <c r="BN50" s="102" t="s">
        <v>11</v>
      </c>
      <c r="BO50" s="102" t="s">
        <v>11</v>
      </c>
      <c r="BP50" s="102" t="s">
        <v>11</v>
      </c>
      <c r="BQ50" s="102" t="s">
        <v>11</v>
      </c>
      <c r="BR50" s="102" t="s">
        <v>11</v>
      </c>
      <c r="BS50" s="102" t="s">
        <v>11</v>
      </c>
      <c r="BT50" s="102"/>
      <c r="BU50" s="102"/>
      <c r="BV50" s="102"/>
      <c r="BW50" s="102"/>
      <c r="BX50" s="102"/>
      <c r="BY50" s="102"/>
      <c r="BZ50" s="102"/>
      <c r="CA50" s="102" t="s">
        <v>11</v>
      </c>
      <c r="CB50" s="102" t="s">
        <v>11</v>
      </c>
      <c r="CC50" s="102" t="s">
        <v>11</v>
      </c>
      <c r="CD50" s="102" t="s">
        <v>11</v>
      </c>
      <c r="CE50" s="102" t="s">
        <v>11</v>
      </c>
      <c r="CF50" s="102" t="s">
        <v>11</v>
      </c>
      <c r="CG50" s="102" t="s">
        <v>11</v>
      </c>
      <c r="CH50" s="102"/>
      <c r="CI50" s="102"/>
      <c r="CJ50" s="102"/>
      <c r="CK50" s="102"/>
      <c r="CL50" s="102"/>
      <c r="CM50" s="102"/>
      <c r="CN50" s="102"/>
      <c r="CO50" s="102" t="s">
        <v>11</v>
      </c>
      <c r="CP50" s="102" t="s">
        <v>11</v>
      </c>
      <c r="CQ50" s="102" t="s">
        <v>11</v>
      </c>
      <c r="CR50" s="102" t="s">
        <v>11</v>
      </c>
      <c r="CS50" s="102" t="s">
        <v>11</v>
      </c>
      <c r="CT50" s="112" t="s">
        <v>11</v>
      </c>
      <c r="CU50" s="8">
        <f t="shared" si="0"/>
        <v>34</v>
      </c>
      <c r="CV50" s="8">
        <v>34</v>
      </c>
      <c r="CX50" s="8">
        <f t="shared" si="1"/>
        <v>0</v>
      </c>
    </row>
    <row r="51" spans="1:102" x14ac:dyDescent="0.3">
      <c r="A51" s="181" t="s">
        <v>138</v>
      </c>
      <c r="B51" s="182" t="s">
        <v>139</v>
      </c>
      <c r="C51" s="174" t="s">
        <v>102</v>
      </c>
      <c r="D51" s="45" t="s">
        <v>98</v>
      </c>
      <c r="E51" s="175"/>
      <c r="F51" s="176">
        <v>45596</v>
      </c>
      <c r="G51" s="177" t="s">
        <v>11</v>
      </c>
      <c r="H51" s="178"/>
      <c r="I51" s="178"/>
      <c r="J51" s="178"/>
      <c r="K51" s="178"/>
      <c r="L51" s="178"/>
      <c r="M51" s="178"/>
      <c r="N51" s="178"/>
      <c r="O51" s="178"/>
      <c r="P51" s="178" t="s">
        <v>11</v>
      </c>
      <c r="Q51" s="178" t="s">
        <v>11</v>
      </c>
      <c r="R51" s="178" t="s">
        <v>11</v>
      </c>
      <c r="S51" s="178" t="s">
        <v>11</v>
      </c>
      <c r="T51" s="178" t="s">
        <v>11</v>
      </c>
      <c r="U51" s="178" t="s">
        <v>11</v>
      </c>
      <c r="V51" s="178" t="s">
        <v>11</v>
      </c>
      <c r="W51" s="178"/>
      <c r="X51" s="178" t="s">
        <v>11</v>
      </c>
      <c r="Y51" s="178" t="s">
        <v>11</v>
      </c>
      <c r="Z51" s="178" t="s">
        <v>11</v>
      </c>
      <c r="AA51" s="178" t="s">
        <v>11</v>
      </c>
      <c r="AB51" s="178"/>
      <c r="AC51" s="178"/>
      <c r="AD51" s="178" t="s">
        <v>11</v>
      </c>
      <c r="AE51" s="178" t="s">
        <v>11</v>
      </c>
      <c r="AF51" s="178" t="s">
        <v>11</v>
      </c>
      <c r="AG51" s="178"/>
      <c r="AH51" s="178"/>
      <c r="AI51" s="178" t="s">
        <v>11</v>
      </c>
      <c r="AJ51" s="178"/>
      <c r="AK51" s="179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  <c r="BT51" s="50"/>
      <c r="BU51" s="50"/>
      <c r="BV51" s="50"/>
      <c r="BW51" s="50"/>
      <c r="BX51" s="50"/>
      <c r="BY51" s="50"/>
      <c r="BZ51" s="50"/>
      <c r="CA51" s="50"/>
      <c r="CB51" s="50"/>
      <c r="CC51" s="50"/>
      <c r="CD51" s="50"/>
      <c r="CE51" s="50"/>
      <c r="CF51" s="50"/>
      <c r="CG51" s="50"/>
      <c r="CH51" s="50"/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1"/>
      <c r="CU51" s="8">
        <f>+COUNTA(G51:CT51)</f>
        <v>16</v>
      </c>
      <c r="CV51" s="8">
        <v>16</v>
      </c>
      <c r="CX51" s="8">
        <f>+CU51+CW51-CV51</f>
        <v>0</v>
      </c>
    </row>
    <row r="52" spans="1:102" ht="15" thickBot="1" x14ac:dyDescent="0.35">
      <c r="A52" s="109" t="s">
        <v>138</v>
      </c>
      <c r="B52" s="110" t="s">
        <v>139</v>
      </c>
      <c r="C52" s="115" t="s">
        <v>268</v>
      </c>
      <c r="D52" s="59"/>
      <c r="E52" s="268">
        <v>45596</v>
      </c>
      <c r="F52" s="269"/>
      <c r="G52" s="180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94"/>
      <c r="AL52" s="28"/>
      <c r="AM52" s="28"/>
      <c r="AN52" s="28"/>
      <c r="AO52" s="28"/>
      <c r="AP52" s="28"/>
      <c r="AQ52" s="28"/>
      <c r="AR52" s="28" t="s">
        <v>11</v>
      </c>
      <c r="AS52" s="28" t="s">
        <v>11</v>
      </c>
      <c r="AT52" s="28" t="s">
        <v>11</v>
      </c>
      <c r="AU52" s="28" t="s">
        <v>11</v>
      </c>
      <c r="AV52" s="28" t="s">
        <v>11</v>
      </c>
      <c r="AW52" s="28" t="s">
        <v>11</v>
      </c>
      <c r="AX52" s="28" t="s">
        <v>11</v>
      </c>
      <c r="AY52" s="28"/>
      <c r="AZ52" s="28"/>
      <c r="BA52" s="28"/>
      <c r="BB52" s="28"/>
      <c r="BC52" s="28"/>
      <c r="BD52" s="28"/>
      <c r="BE52" s="28"/>
      <c r="BF52" s="28" t="s">
        <v>11</v>
      </c>
      <c r="BG52" s="28" t="s">
        <v>11</v>
      </c>
      <c r="BH52" s="28" t="s">
        <v>11</v>
      </c>
      <c r="BI52" s="28" t="s">
        <v>11</v>
      </c>
      <c r="BJ52" s="28" t="s">
        <v>11</v>
      </c>
      <c r="BK52" s="28" t="s">
        <v>11</v>
      </c>
      <c r="BL52" s="28" t="s">
        <v>11</v>
      </c>
      <c r="BM52" s="28"/>
      <c r="BN52" s="28"/>
      <c r="BO52" s="28"/>
      <c r="BP52" s="28"/>
      <c r="BQ52" s="28"/>
      <c r="BR52" s="28"/>
      <c r="BS52" s="28"/>
      <c r="BT52" s="28" t="s">
        <v>11</v>
      </c>
      <c r="BU52" s="28" t="s">
        <v>11</v>
      </c>
      <c r="BV52" s="28" t="s">
        <v>11</v>
      </c>
      <c r="BW52" s="28" t="s">
        <v>11</v>
      </c>
      <c r="BX52" s="28"/>
      <c r="BY52" s="28" t="s">
        <v>11</v>
      </c>
      <c r="BZ52" s="28" t="s">
        <v>11</v>
      </c>
      <c r="CA52" s="28" t="s">
        <v>11</v>
      </c>
      <c r="CB52" s="28"/>
      <c r="CC52" s="28"/>
      <c r="CD52" s="28"/>
      <c r="CE52" s="28"/>
      <c r="CF52" s="28"/>
      <c r="CG52" s="28"/>
      <c r="CH52" s="105"/>
      <c r="CI52" s="105"/>
      <c r="CJ52" s="105"/>
      <c r="CK52" s="105"/>
      <c r="CL52" s="105"/>
      <c r="CM52" s="105"/>
      <c r="CN52" s="105"/>
      <c r="CO52" s="105"/>
      <c r="CP52" s="105"/>
      <c r="CQ52" s="105"/>
      <c r="CR52" s="105"/>
      <c r="CS52" s="105"/>
      <c r="CT52" s="183"/>
      <c r="CU52" s="8">
        <f>+COUNTA(G52:CT52)</f>
        <v>21</v>
      </c>
      <c r="CV52" s="8">
        <v>28</v>
      </c>
      <c r="CX52" s="8">
        <f>+CU52+CW52-CV52</f>
        <v>-7</v>
      </c>
    </row>
    <row r="53" spans="1:102" s="8" customFormat="1" x14ac:dyDescent="0.3">
      <c r="A53" s="186" t="s">
        <v>284</v>
      </c>
      <c r="B53" s="187" t="s">
        <v>285</v>
      </c>
      <c r="C53" s="115" t="s">
        <v>268</v>
      </c>
      <c r="D53" s="45"/>
      <c r="E53" s="47"/>
      <c r="F53" s="48"/>
      <c r="G53" s="49"/>
      <c r="H53" s="50"/>
      <c r="I53" s="50" t="s">
        <v>11</v>
      </c>
      <c r="J53" s="50" t="s">
        <v>11</v>
      </c>
      <c r="K53" s="50" t="s">
        <v>11</v>
      </c>
      <c r="L53" s="50" t="s">
        <v>11</v>
      </c>
      <c r="M53" s="50" t="s">
        <v>11</v>
      </c>
      <c r="N53" s="50" t="s">
        <v>11</v>
      </c>
      <c r="O53" s="50" t="s">
        <v>11</v>
      </c>
      <c r="P53" s="50"/>
      <c r="Q53" s="50"/>
      <c r="R53" s="50"/>
      <c r="S53" s="50"/>
      <c r="T53" s="50"/>
      <c r="U53" s="50"/>
      <c r="V53" s="50"/>
      <c r="W53" s="50" t="s">
        <v>11</v>
      </c>
      <c r="X53" s="50" t="s">
        <v>11</v>
      </c>
      <c r="Y53" s="50" t="s">
        <v>11</v>
      </c>
      <c r="Z53" s="50" t="s">
        <v>11</v>
      </c>
      <c r="AA53" s="50" t="s">
        <v>11</v>
      </c>
      <c r="AB53" s="50" t="s">
        <v>11</v>
      </c>
      <c r="AC53" s="50" t="s">
        <v>11</v>
      </c>
      <c r="AD53" s="50" t="s">
        <v>11</v>
      </c>
      <c r="AE53" s="50" t="s">
        <v>11</v>
      </c>
      <c r="AF53" s="50" t="s">
        <v>11</v>
      </c>
      <c r="AG53" s="50" t="s">
        <v>11</v>
      </c>
      <c r="AH53" s="50"/>
      <c r="AI53" s="50"/>
      <c r="AJ53" s="50"/>
      <c r="AK53" s="90" t="s">
        <v>11</v>
      </c>
      <c r="AL53" s="50" t="s">
        <v>11</v>
      </c>
      <c r="AM53" s="50" t="s">
        <v>11</v>
      </c>
      <c r="AN53" s="50" t="s">
        <v>11</v>
      </c>
      <c r="AO53" s="50" t="s">
        <v>11</v>
      </c>
      <c r="AP53" s="50" t="s">
        <v>11</v>
      </c>
      <c r="AQ53" s="50"/>
      <c r="AR53" s="50"/>
      <c r="AS53" s="50"/>
      <c r="AT53" s="50"/>
      <c r="AU53" s="50"/>
      <c r="AV53" s="50"/>
      <c r="AW53" s="50"/>
      <c r="AX53" s="50"/>
      <c r="AY53" s="50" t="s">
        <v>11</v>
      </c>
      <c r="AZ53" s="50" t="s">
        <v>11</v>
      </c>
      <c r="BA53" s="50" t="s">
        <v>11</v>
      </c>
      <c r="BB53" s="50" t="s">
        <v>11</v>
      </c>
      <c r="BC53" s="50" t="s">
        <v>11</v>
      </c>
      <c r="BD53" s="50" t="s">
        <v>11</v>
      </c>
      <c r="BE53" s="50" t="s">
        <v>11</v>
      </c>
      <c r="BF53" s="50"/>
      <c r="BG53" s="50"/>
      <c r="BH53" s="50"/>
      <c r="BI53" s="50"/>
      <c r="BJ53" s="50"/>
      <c r="BK53" s="50"/>
      <c r="BL53" s="50"/>
      <c r="BM53" s="50" t="s">
        <v>11</v>
      </c>
      <c r="BN53" s="50" t="s">
        <v>11</v>
      </c>
      <c r="BO53" s="50" t="s">
        <v>11</v>
      </c>
      <c r="BP53" s="50" t="s">
        <v>11</v>
      </c>
      <c r="BQ53" s="50" t="s">
        <v>11</v>
      </c>
      <c r="BR53" s="50" t="s">
        <v>11</v>
      </c>
      <c r="BS53" s="50" t="s">
        <v>11</v>
      </c>
      <c r="BT53" s="50"/>
      <c r="BU53" s="50" t="s">
        <v>11</v>
      </c>
      <c r="BV53" s="50"/>
      <c r="BW53" s="50"/>
      <c r="BX53" s="50"/>
      <c r="BY53" s="50"/>
      <c r="BZ53" s="50"/>
      <c r="CA53" s="50" t="s">
        <v>11</v>
      </c>
      <c r="CB53" s="50" t="s">
        <v>11</v>
      </c>
      <c r="CC53" s="50" t="s">
        <v>11</v>
      </c>
      <c r="CD53" s="50" t="s">
        <v>11</v>
      </c>
      <c r="CE53" s="50" t="s">
        <v>11</v>
      </c>
      <c r="CF53" s="50" t="s">
        <v>11</v>
      </c>
      <c r="CG53" s="50" t="s">
        <v>11</v>
      </c>
      <c r="CH53" s="50"/>
      <c r="CI53" s="50"/>
      <c r="CJ53" s="50"/>
      <c r="CK53" s="50"/>
      <c r="CL53" s="50"/>
      <c r="CM53" s="50"/>
      <c r="CN53" s="50"/>
      <c r="CO53" s="50" t="s">
        <v>11</v>
      </c>
      <c r="CP53" s="50" t="s">
        <v>11</v>
      </c>
      <c r="CQ53" s="50" t="s">
        <v>11</v>
      </c>
      <c r="CR53" s="50" t="s">
        <v>11</v>
      </c>
      <c r="CS53" s="50" t="s">
        <v>11</v>
      </c>
      <c r="CT53" s="50" t="s">
        <v>11</v>
      </c>
      <c r="CU53" s="8">
        <f t="shared" si="0"/>
        <v>52</v>
      </c>
      <c r="CV53" s="8">
        <v>52</v>
      </c>
      <c r="CX53" s="8">
        <f t="shared" si="1"/>
        <v>0</v>
      </c>
    </row>
    <row r="54" spans="1:102" ht="15" thickBot="1" x14ac:dyDescent="0.35">
      <c r="A54" s="188" t="s">
        <v>136</v>
      </c>
      <c r="B54" s="189" t="s">
        <v>137</v>
      </c>
      <c r="C54" s="35" t="s">
        <v>102</v>
      </c>
      <c r="D54" s="98" t="s">
        <v>98</v>
      </c>
      <c r="E54" s="36"/>
      <c r="F54" s="37">
        <v>45596</v>
      </c>
      <c r="G54" s="38"/>
      <c r="H54" s="39"/>
      <c r="I54" s="39" t="s">
        <v>11</v>
      </c>
      <c r="J54" s="39" t="s">
        <v>11</v>
      </c>
      <c r="K54" s="39" t="s">
        <v>11</v>
      </c>
      <c r="L54" s="39" t="s">
        <v>11</v>
      </c>
      <c r="M54" s="39" t="s">
        <v>11</v>
      </c>
      <c r="N54" s="39" t="s">
        <v>11</v>
      </c>
      <c r="O54" s="39" t="s">
        <v>11</v>
      </c>
      <c r="P54" s="39"/>
      <c r="Q54" s="39"/>
      <c r="R54" s="39"/>
      <c r="S54" s="39"/>
      <c r="T54" s="39"/>
      <c r="U54" s="39"/>
      <c r="V54" s="39"/>
      <c r="W54" s="39" t="s">
        <v>11</v>
      </c>
      <c r="X54" s="39" t="s">
        <v>11</v>
      </c>
      <c r="Y54" s="39" t="s">
        <v>11</v>
      </c>
      <c r="Z54" s="39" t="s">
        <v>11</v>
      </c>
      <c r="AA54" s="39" t="s">
        <v>11</v>
      </c>
      <c r="AB54" s="39" t="s">
        <v>11</v>
      </c>
      <c r="AC54" s="39" t="s">
        <v>11</v>
      </c>
      <c r="AD54" s="39"/>
      <c r="AE54" s="39"/>
      <c r="AF54" s="39"/>
      <c r="AG54" s="39"/>
      <c r="AH54" s="39"/>
      <c r="AI54" s="39"/>
      <c r="AJ54" s="39"/>
      <c r="AK54" s="93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8">
        <f t="shared" si="0"/>
        <v>14</v>
      </c>
      <c r="CV54" s="8">
        <v>14</v>
      </c>
      <c r="CX54" s="8">
        <f t="shared" si="1"/>
        <v>0</v>
      </c>
    </row>
    <row r="55" spans="1:102" x14ac:dyDescent="0.3">
      <c r="A55" s="190" t="s">
        <v>45</v>
      </c>
      <c r="B55" s="191" t="s">
        <v>46</v>
      </c>
      <c r="C55" s="46" t="s">
        <v>102</v>
      </c>
      <c r="D55" s="45" t="s">
        <v>98</v>
      </c>
      <c r="E55" s="47"/>
      <c r="F55" s="47">
        <v>45575</v>
      </c>
      <c r="G55" s="50" t="s">
        <v>11</v>
      </c>
      <c r="H55" s="50" t="s">
        <v>11</v>
      </c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9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1"/>
      <c r="CU55" s="8">
        <f t="shared" si="0"/>
        <v>2</v>
      </c>
      <c r="CV55" s="8">
        <v>2</v>
      </c>
      <c r="CX55" s="8">
        <f t="shared" si="1"/>
        <v>0</v>
      </c>
    </row>
    <row r="56" spans="1:102" ht="15" thickBot="1" x14ac:dyDescent="0.35">
      <c r="A56" s="146" t="s">
        <v>45</v>
      </c>
      <c r="B56" s="192" t="s">
        <v>46</v>
      </c>
      <c r="C56" s="58" t="s">
        <v>268</v>
      </c>
      <c r="D56" s="127"/>
      <c r="E56" s="270">
        <v>45575</v>
      </c>
      <c r="F56" s="270"/>
      <c r="G56" s="102"/>
      <c r="H56" s="102"/>
      <c r="I56" s="102"/>
      <c r="J56" s="102"/>
      <c r="K56" s="102"/>
      <c r="L56" s="102"/>
      <c r="M56" s="102"/>
      <c r="N56" s="102"/>
      <c r="O56" s="102"/>
      <c r="P56" s="102" t="s">
        <v>11</v>
      </c>
      <c r="Q56" s="102" t="s">
        <v>11</v>
      </c>
      <c r="R56" s="102" t="s">
        <v>11</v>
      </c>
      <c r="S56" s="102" t="s">
        <v>11</v>
      </c>
      <c r="T56" s="102" t="s">
        <v>11</v>
      </c>
      <c r="U56" s="102" t="s">
        <v>11</v>
      </c>
      <c r="V56" s="102" t="s">
        <v>11</v>
      </c>
      <c r="W56" s="102"/>
      <c r="X56" s="102"/>
      <c r="Y56" s="102"/>
      <c r="Z56" s="102"/>
      <c r="AA56" s="102" t="s">
        <v>11</v>
      </c>
      <c r="AB56" s="102" t="s">
        <v>11</v>
      </c>
      <c r="AC56" s="102" t="s">
        <v>11</v>
      </c>
      <c r="AD56" s="102" t="s">
        <v>11</v>
      </c>
      <c r="AE56" s="102" t="s">
        <v>11</v>
      </c>
      <c r="AF56" s="102" t="s">
        <v>11</v>
      </c>
      <c r="AG56" s="102" t="s">
        <v>11</v>
      </c>
      <c r="AH56" s="102" t="s">
        <v>11</v>
      </c>
      <c r="AI56" s="102" t="s">
        <v>11</v>
      </c>
      <c r="AJ56" s="102" t="s">
        <v>11</v>
      </c>
      <c r="AK56" s="104"/>
      <c r="AL56" s="102"/>
      <c r="AM56" s="102"/>
      <c r="AN56" s="102"/>
      <c r="AO56" s="102"/>
      <c r="AP56" s="102"/>
      <c r="AQ56" s="102"/>
      <c r="AR56" s="102" t="s">
        <v>11</v>
      </c>
      <c r="AS56" s="102" t="s">
        <v>11</v>
      </c>
      <c r="AT56" s="102" t="s">
        <v>11</v>
      </c>
      <c r="AU56" s="102" t="s">
        <v>11</v>
      </c>
      <c r="AV56" s="102" t="s">
        <v>11</v>
      </c>
      <c r="AW56" s="102" t="s">
        <v>11</v>
      </c>
      <c r="AX56" s="102" t="s">
        <v>11</v>
      </c>
      <c r="AY56" s="102"/>
      <c r="AZ56" s="102"/>
      <c r="BA56" s="102"/>
      <c r="BB56" s="102"/>
      <c r="BC56" s="102"/>
      <c r="BD56" s="102"/>
      <c r="BE56" s="102"/>
      <c r="BF56" s="136"/>
      <c r="BG56" s="136"/>
      <c r="BH56" s="136"/>
      <c r="BI56" s="136"/>
      <c r="BJ56" s="136"/>
      <c r="BK56" s="136"/>
      <c r="BL56" s="136"/>
      <c r="BM56" s="136"/>
      <c r="BN56" s="136"/>
      <c r="BO56" s="136"/>
      <c r="BP56" s="136"/>
      <c r="BQ56" s="136"/>
      <c r="BR56" s="136"/>
      <c r="BS56" s="136"/>
      <c r="BT56" s="102" t="s">
        <v>11</v>
      </c>
      <c r="BU56" s="102" t="s">
        <v>11</v>
      </c>
      <c r="BV56" s="102" t="s">
        <v>11</v>
      </c>
      <c r="BW56" s="102" t="s">
        <v>11</v>
      </c>
      <c r="BX56" s="102" t="s">
        <v>11</v>
      </c>
      <c r="BY56" s="102" t="s">
        <v>11</v>
      </c>
      <c r="BZ56" s="102" t="s">
        <v>11</v>
      </c>
      <c r="CA56" s="102"/>
      <c r="CB56" s="102"/>
      <c r="CC56" s="102"/>
      <c r="CD56" s="102"/>
      <c r="CE56" s="102"/>
      <c r="CF56" s="102"/>
      <c r="CG56" s="102"/>
      <c r="CH56" s="102" t="s">
        <v>11</v>
      </c>
      <c r="CI56" s="102" t="s">
        <v>11</v>
      </c>
      <c r="CJ56" s="102" t="s">
        <v>11</v>
      </c>
      <c r="CK56" s="102" t="s">
        <v>11</v>
      </c>
      <c r="CL56" s="102" t="s">
        <v>11</v>
      </c>
      <c r="CM56" s="102" t="s">
        <v>11</v>
      </c>
      <c r="CN56" s="102" t="s">
        <v>11</v>
      </c>
      <c r="CO56" s="102" t="s">
        <v>11</v>
      </c>
      <c r="CP56" s="102"/>
      <c r="CQ56" s="102"/>
      <c r="CR56" s="102"/>
      <c r="CS56" s="102"/>
      <c r="CT56" s="112"/>
      <c r="CU56" s="8">
        <f t="shared" si="0"/>
        <v>39</v>
      </c>
      <c r="CV56" s="8">
        <v>46</v>
      </c>
      <c r="CW56" s="8">
        <v>7</v>
      </c>
      <c r="CX56" s="8">
        <f t="shared" si="1"/>
        <v>0</v>
      </c>
    </row>
    <row r="57" spans="1:102" s="8" customFormat="1" ht="15" thickBot="1" x14ac:dyDescent="0.35">
      <c r="A57" s="199" t="s">
        <v>286</v>
      </c>
      <c r="B57" s="200" t="s">
        <v>287</v>
      </c>
      <c r="C57" s="174" t="s">
        <v>268</v>
      </c>
      <c r="D57" s="200"/>
      <c r="E57" s="175">
        <v>45645</v>
      </c>
      <c r="F57" s="175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78"/>
      <c r="U57" s="178"/>
      <c r="V57" s="178"/>
      <c r="W57" s="178"/>
      <c r="X57" s="178"/>
      <c r="Y57" s="178"/>
      <c r="Z57" s="178"/>
      <c r="AA57" s="178"/>
      <c r="AB57" s="178"/>
      <c r="AC57" s="178"/>
      <c r="AD57" s="178"/>
      <c r="AE57" s="178"/>
      <c r="AF57" s="178"/>
      <c r="AG57" s="178"/>
      <c r="AH57" s="178"/>
      <c r="AI57" s="178"/>
      <c r="AJ57" s="178"/>
      <c r="AK57" s="179"/>
      <c r="AL57" s="178"/>
      <c r="AM57" s="178"/>
      <c r="AN57" s="178"/>
      <c r="AO57" s="178"/>
      <c r="AP57" s="178"/>
      <c r="AQ57" s="178"/>
      <c r="AR57" s="178"/>
      <c r="AS57" s="178"/>
      <c r="AT57" s="178"/>
      <c r="AU57" s="178"/>
      <c r="AV57" s="178"/>
      <c r="AW57" s="178"/>
      <c r="AX57" s="178"/>
      <c r="AY57" s="178"/>
      <c r="AZ57" s="178"/>
      <c r="BA57" s="178"/>
      <c r="BB57" s="178"/>
      <c r="BC57" s="178"/>
      <c r="BD57" s="178"/>
      <c r="BE57" s="178"/>
      <c r="BF57" s="178"/>
      <c r="BG57" s="178"/>
      <c r="BH57" s="178"/>
      <c r="BI57" s="178"/>
      <c r="BJ57" s="178"/>
      <c r="BK57" s="178"/>
      <c r="BL57" s="178"/>
      <c r="BM57" s="178"/>
      <c r="BN57" s="178"/>
      <c r="BO57" s="178"/>
      <c r="BP57" s="178"/>
      <c r="BQ57" s="178"/>
      <c r="BR57" s="178"/>
      <c r="BS57" s="178"/>
      <c r="BT57" s="178"/>
      <c r="BU57" s="178"/>
      <c r="BV57" s="178"/>
      <c r="BW57" s="178"/>
      <c r="BX57" s="178"/>
      <c r="BY57" s="178"/>
      <c r="BZ57" s="178"/>
      <c r="CA57" s="178"/>
      <c r="CB57" s="178"/>
      <c r="CC57" s="178"/>
      <c r="CD57" s="178"/>
      <c r="CE57" s="178"/>
      <c r="CF57" s="178"/>
      <c r="CG57" s="178"/>
      <c r="CH57" s="178" t="s">
        <v>11</v>
      </c>
      <c r="CI57" s="178" t="s">
        <v>11</v>
      </c>
      <c r="CJ57" s="178" t="s">
        <v>11</v>
      </c>
      <c r="CK57" s="178" t="s">
        <v>11</v>
      </c>
      <c r="CL57" s="178" t="s">
        <v>11</v>
      </c>
      <c r="CM57" s="178" t="s">
        <v>11</v>
      </c>
      <c r="CN57" s="178" t="s">
        <v>11</v>
      </c>
      <c r="CO57" s="178"/>
      <c r="CP57" s="178"/>
      <c r="CQ57" s="178"/>
      <c r="CR57" s="178"/>
      <c r="CS57" s="178"/>
      <c r="CT57" s="178"/>
      <c r="CU57" s="8">
        <f t="shared" si="0"/>
        <v>7</v>
      </c>
      <c r="CV57" s="8">
        <v>7</v>
      </c>
      <c r="CX57" s="8">
        <f t="shared" si="1"/>
        <v>0</v>
      </c>
    </row>
    <row r="58" spans="1:102" x14ac:dyDescent="0.3">
      <c r="A58" s="190" t="s">
        <v>140</v>
      </c>
      <c r="B58" s="191" t="s">
        <v>141</v>
      </c>
      <c r="C58" s="46" t="s">
        <v>102</v>
      </c>
      <c r="D58" s="45" t="s">
        <v>98</v>
      </c>
      <c r="E58" s="47"/>
      <c r="F58" s="47">
        <v>45596</v>
      </c>
      <c r="G58" s="50"/>
      <c r="H58" s="50"/>
      <c r="I58" s="50" t="s">
        <v>11</v>
      </c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50"/>
      <c r="U58" s="50"/>
      <c r="V58" s="50"/>
      <c r="W58" s="50" t="s">
        <v>11</v>
      </c>
      <c r="X58" s="50" t="s">
        <v>11</v>
      </c>
      <c r="Y58" s="50" t="s">
        <v>11</v>
      </c>
      <c r="Z58" s="50" t="s">
        <v>11</v>
      </c>
      <c r="AA58" s="50" t="s">
        <v>11</v>
      </c>
      <c r="AB58" s="50" t="s">
        <v>11</v>
      </c>
      <c r="AC58" s="50" t="s">
        <v>11</v>
      </c>
      <c r="AD58" s="50"/>
      <c r="AE58" s="50"/>
      <c r="AF58" s="50"/>
      <c r="AG58" s="50"/>
      <c r="AH58" s="50"/>
      <c r="AI58" s="50"/>
      <c r="AJ58" s="50"/>
      <c r="AK58" s="9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  <c r="BT58" s="50"/>
      <c r="BU58" s="50"/>
      <c r="BV58" s="50"/>
      <c r="BW58" s="50"/>
      <c r="BX58" s="50"/>
      <c r="BY58" s="50"/>
      <c r="BZ58" s="50"/>
      <c r="CA58" s="50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1"/>
      <c r="CU58" s="8">
        <f t="shared" si="0"/>
        <v>8</v>
      </c>
      <c r="CV58" s="8">
        <v>14</v>
      </c>
      <c r="CX58" s="8">
        <f t="shared" si="1"/>
        <v>-6</v>
      </c>
    </row>
    <row r="59" spans="1:102" s="8" customFormat="1" ht="15" thickBot="1" x14ac:dyDescent="0.35">
      <c r="A59" s="126" t="s">
        <v>140</v>
      </c>
      <c r="B59" s="202" t="s">
        <v>141</v>
      </c>
      <c r="C59" s="128" t="s">
        <v>268</v>
      </c>
      <c r="D59" s="127"/>
      <c r="E59" s="270">
        <v>45596</v>
      </c>
      <c r="F59" s="270">
        <v>45651</v>
      </c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4" t="s">
        <v>11</v>
      </c>
      <c r="AL59" s="102" t="s">
        <v>11</v>
      </c>
      <c r="AM59" s="102" t="s">
        <v>11</v>
      </c>
      <c r="AN59" s="102" t="s">
        <v>11</v>
      </c>
      <c r="AO59" s="102" t="s">
        <v>11</v>
      </c>
      <c r="AP59" s="102" t="s">
        <v>11</v>
      </c>
      <c r="AQ59" s="102" t="s">
        <v>11</v>
      </c>
      <c r="AR59" s="102"/>
      <c r="AS59" s="102"/>
      <c r="AT59" s="102"/>
      <c r="AU59" s="102"/>
      <c r="AV59" s="102"/>
      <c r="AW59" s="102"/>
      <c r="AX59" s="102"/>
      <c r="AY59" s="135"/>
      <c r="AZ59" s="102" t="s">
        <v>11</v>
      </c>
      <c r="BA59" s="102" t="s">
        <v>11</v>
      </c>
      <c r="BB59" s="102" t="s">
        <v>11</v>
      </c>
      <c r="BC59" s="102" t="s">
        <v>11</v>
      </c>
      <c r="BD59" s="102" t="s">
        <v>11</v>
      </c>
      <c r="BE59" s="102" t="s">
        <v>11</v>
      </c>
      <c r="BF59" s="102"/>
      <c r="BG59" s="102"/>
      <c r="BH59" s="102"/>
      <c r="BI59" s="102"/>
      <c r="BJ59" s="102"/>
      <c r="BK59" s="102"/>
      <c r="BL59" s="102"/>
      <c r="BM59" s="102" t="s">
        <v>11</v>
      </c>
      <c r="BN59" s="102" t="s">
        <v>11</v>
      </c>
      <c r="BO59" s="102" t="s">
        <v>11</v>
      </c>
      <c r="BP59" s="135"/>
      <c r="BQ59" s="102" t="s">
        <v>11</v>
      </c>
      <c r="BR59" s="102" t="s">
        <v>11</v>
      </c>
      <c r="BS59" s="135"/>
      <c r="BT59" s="102"/>
      <c r="BU59" s="102"/>
      <c r="BV59" s="102"/>
      <c r="BW59" s="102"/>
      <c r="BX59" s="102"/>
      <c r="BY59" s="102"/>
      <c r="BZ59" s="102"/>
      <c r="CA59" s="102" t="s">
        <v>11</v>
      </c>
      <c r="CB59" s="102" t="s">
        <v>11</v>
      </c>
      <c r="CC59" s="102" t="s">
        <v>11</v>
      </c>
      <c r="CD59" s="135"/>
      <c r="CE59" s="135"/>
      <c r="CF59" s="135"/>
      <c r="CG59" s="135"/>
      <c r="CH59" s="102"/>
      <c r="CI59" s="102"/>
      <c r="CJ59" s="102"/>
      <c r="CK59" s="102"/>
      <c r="CL59" s="102"/>
      <c r="CM59" s="102"/>
      <c r="CN59" s="201"/>
      <c r="CO59" s="102"/>
      <c r="CP59" s="102"/>
      <c r="CQ59" s="102"/>
      <c r="CR59" s="102"/>
      <c r="CS59" s="102"/>
      <c r="CT59" s="112"/>
      <c r="CU59" s="8">
        <f t="shared" si="0"/>
        <v>21</v>
      </c>
      <c r="CV59" s="8">
        <v>28</v>
      </c>
      <c r="CX59" s="8">
        <f t="shared" si="1"/>
        <v>-7</v>
      </c>
    </row>
    <row r="60" spans="1:102" ht="15" thickBot="1" x14ac:dyDescent="0.35">
      <c r="A60" s="203" t="s">
        <v>142</v>
      </c>
      <c r="B60" s="204" t="s">
        <v>143</v>
      </c>
      <c r="C60" s="115" t="s">
        <v>102</v>
      </c>
      <c r="D60" s="114" t="s">
        <v>98</v>
      </c>
      <c r="E60" s="121"/>
      <c r="F60" s="121">
        <v>45596</v>
      </c>
      <c r="G60" s="117"/>
      <c r="H60" s="117"/>
      <c r="I60" s="117" t="s">
        <v>11</v>
      </c>
      <c r="J60" s="117" t="s">
        <v>11</v>
      </c>
      <c r="K60" s="117" t="s">
        <v>11</v>
      </c>
      <c r="L60" s="117" t="s">
        <v>11</v>
      </c>
      <c r="M60" s="117" t="s">
        <v>11</v>
      </c>
      <c r="N60" s="117" t="s">
        <v>11</v>
      </c>
      <c r="O60" s="117" t="s">
        <v>11</v>
      </c>
      <c r="P60" s="117"/>
      <c r="Q60" s="117"/>
      <c r="R60" s="117"/>
      <c r="S60" s="117"/>
      <c r="T60" s="117"/>
      <c r="U60" s="117"/>
      <c r="V60" s="117"/>
      <c r="W60" s="117" t="s">
        <v>11</v>
      </c>
      <c r="X60" s="117" t="s">
        <v>11</v>
      </c>
      <c r="Y60" s="117" t="s">
        <v>11</v>
      </c>
      <c r="Z60" s="117" t="s">
        <v>11</v>
      </c>
      <c r="AA60" s="117" t="s">
        <v>11</v>
      </c>
      <c r="AB60" s="117" t="s">
        <v>11</v>
      </c>
      <c r="AC60" s="117" t="s">
        <v>11</v>
      </c>
      <c r="AD60" s="117"/>
      <c r="AE60" s="117"/>
      <c r="AF60" s="117"/>
      <c r="AG60" s="117"/>
      <c r="AH60" s="117"/>
      <c r="AI60" s="117"/>
      <c r="AJ60" s="117"/>
      <c r="AK60" s="118"/>
      <c r="AL60" s="117"/>
      <c r="AM60" s="117"/>
      <c r="AN60" s="117"/>
      <c r="AO60" s="117"/>
      <c r="AP60" s="117"/>
      <c r="AQ60" s="117"/>
      <c r="AR60" s="117"/>
      <c r="AS60" s="117"/>
      <c r="AT60" s="117"/>
      <c r="AU60" s="117"/>
      <c r="AV60" s="117"/>
      <c r="AW60" s="117"/>
      <c r="AX60" s="117"/>
      <c r="AY60" s="117"/>
      <c r="AZ60" s="117"/>
      <c r="BA60" s="117"/>
      <c r="BB60" s="117"/>
      <c r="BC60" s="117"/>
      <c r="BD60" s="117"/>
      <c r="BE60" s="117"/>
      <c r="BF60" s="117"/>
      <c r="BG60" s="117"/>
      <c r="BH60" s="117"/>
      <c r="BI60" s="117"/>
      <c r="BJ60" s="117"/>
      <c r="BK60" s="117"/>
      <c r="BL60" s="117"/>
      <c r="BM60" s="117"/>
      <c r="BN60" s="117"/>
      <c r="BO60" s="117"/>
      <c r="BP60" s="117"/>
      <c r="BQ60" s="117"/>
      <c r="BR60" s="117"/>
      <c r="BS60" s="117"/>
      <c r="BT60" s="117"/>
      <c r="BU60" s="117"/>
      <c r="BV60" s="117"/>
      <c r="BW60" s="117"/>
      <c r="BX60" s="117"/>
      <c r="BY60" s="117"/>
      <c r="BZ60" s="117"/>
      <c r="CA60" s="117"/>
      <c r="CB60" s="117"/>
      <c r="CC60" s="117"/>
      <c r="CD60" s="117"/>
      <c r="CE60" s="117"/>
      <c r="CF60" s="117"/>
      <c r="CG60" s="117"/>
      <c r="CH60" s="117"/>
      <c r="CI60" s="117"/>
      <c r="CJ60" s="117"/>
      <c r="CK60" s="117"/>
      <c r="CL60" s="117"/>
      <c r="CM60" s="117"/>
      <c r="CN60" s="117"/>
      <c r="CO60" s="117"/>
      <c r="CP60" s="117"/>
      <c r="CQ60" s="117"/>
      <c r="CR60" s="117"/>
      <c r="CS60" s="117"/>
      <c r="CT60" s="117"/>
      <c r="CU60" s="8">
        <f t="shared" si="0"/>
        <v>14</v>
      </c>
      <c r="CV60" s="8">
        <v>14</v>
      </c>
      <c r="CX60" s="8">
        <f t="shared" si="1"/>
        <v>0</v>
      </c>
    </row>
    <row r="61" spans="1:102" x14ac:dyDescent="0.3">
      <c r="A61" s="190" t="s">
        <v>144</v>
      </c>
      <c r="B61" s="191" t="s">
        <v>145</v>
      </c>
      <c r="C61" s="46" t="s">
        <v>102</v>
      </c>
      <c r="D61" s="45" t="s">
        <v>98</v>
      </c>
      <c r="E61" s="47"/>
      <c r="F61" s="47">
        <v>45596</v>
      </c>
      <c r="G61" s="50"/>
      <c r="H61" s="50"/>
      <c r="I61" s="50" t="s">
        <v>11</v>
      </c>
      <c r="J61" s="50" t="s">
        <v>11</v>
      </c>
      <c r="K61" s="50" t="s">
        <v>11</v>
      </c>
      <c r="L61" s="50" t="s">
        <v>11</v>
      </c>
      <c r="M61" s="50" t="s">
        <v>11</v>
      </c>
      <c r="N61" s="50" t="s">
        <v>11</v>
      </c>
      <c r="O61" s="50" t="s">
        <v>11</v>
      </c>
      <c r="P61" s="50"/>
      <c r="Q61" s="50"/>
      <c r="R61" s="50"/>
      <c r="S61" s="50"/>
      <c r="T61" s="50"/>
      <c r="U61" s="50"/>
      <c r="V61" s="50"/>
      <c r="W61" s="50" t="s">
        <v>11</v>
      </c>
      <c r="X61" s="50" t="s">
        <v>11</v>
      </c>
      <c r="Y61" s="50" t="s">
        <v>11</v>
      </c>
      <c r="Z61" s="50" t="s">
        <v>11</v>
      </c>
      <c r="AA61" s="50" t="s">
        <v>11</v>
      </c>
      <c r="AB61" s="50" t="s">
        <v>11</v>
      </c>
      <c r="AC61" s="50" t="s">
        <v>11</v>
      </c>
      <c r="AD61" s="50"/>
      <c r="AE61" s="50"/>
      <c r="AF61" s="50"/>
      <c r="AG61" s="50"/>
      <c r="AH61" s="50"/>
      <c r="AI61" s="50"/>
      <c r="AJ61" s="50"/>
      <c r="AK61" s="9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1"/>
      <c r="CU61" s="8">
        <f t="shared" si="0"/>
        <v>14</v>
      </c>
      <c r="CV61" s="8">
        <v>14</v>
      </c>
      <c r="CX61" s="8">
        <f t="shared" si="1"/>
        <v>0</v>
      </c>
    </row>
    <row r="62" spans="1:102" ht="15" thickBot="1" x14ac:dyDescent="0.35">
      <c r="A62" s="205" t="s">
        <v>144</v>
      </c>
      <c r="B62" s="206" t="s">
        <v>145</v>
      </c>
      <c r="C62" s="58" t="s">
        <v>268</v>
      </c>
      <c r="D62" s="59"/>
      <c r="E62" s="268">
        <v>45596</v>
      </c>
      <c r="F62" s="26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94" t="s">
        <v>11</v>
      </c>
      <c r="AL62" s="28" t="s">
        <v>11</v>
      </c>
      <c r="AM62" s="71"/>
      <c r="AN62" s="71"/>
      <c r="AO62" s="28" t="s">
        <v>11</v>
      </c>
      <c r="AP62" s="28" t="s">
        <v>11</v>
      </c>
      <c r="AQ62" s="28" t="s">
        <v>11</v>
      </c>
      <c r="AR62" s="28"/>
      <c r="AS62" s="28"/>
      <c r="AT62" s="28"/>
      <c r="AU62" s="28"/>
      <c r="AV62" s="28"/>
      <c r="AW62" s="28"/>
      <c r="AX62" s="28"/>
      <c r="AY62" s="28" t="s">
        <v>11</v>
      </c>
      <c r="AZ62" s="28" t="s">
        <v>11</v>
      </c>
      <c r="BA62" s="28" t="s">
        <v>11</v>
      </c>
      <c r="BB62" s="28" t="s">
        <v>11</v>
      </c>
      <c r="BC62" s="28" t="s">
        <v>11</v>
      </c>
      <c r="BD62" s="28" t="s">
        <v>11</v>
      </c>
      <c r="BE62" s="28" t="s">
        <v>11</v>
      </c>
      <c r="BF62" s="28"/>
      <c r="BG62" s="28"/>
      <c r="BH62" s="28"/>
      <c r="BI62" s="28"/>
      <c r="BJ62" s="28"/>
      <c r="BK62" s="28"/>
      <c r="BL62" s="28"/>
      <c r="BM62" s="28" t="s">
        <v>11</v>
      </c>
      <c r="BN62" s="28" t="s">
        <v>11</v>
      </c>
      <c r="BO62" s="28" t="s">
        <v>11</v>
      </c>
      <c r="BP62" s="28" t="s">
        <v>11</v>
      </c>
      <c r="BQ62" s="28" t="s">
        <v>11</v>
      </c>
      <c r="BR62" s="28" t="s">
        <v>11</v>
      </c>
      <c r="BS62" s="28" t="s">
        <v>11</v>
      </c>
      <c r="BT62" s="28"/>
      <c r="BU62" s="28"/>
      <c r="BV62" s="28"/>
      <c r="BW62" s="28"/>
      <c r="BX62" s="28"/>
      <c r="BY62" s="28"/>
      <c r="BZ62" s="28"/>
      <c r="CA62" s="28" t="s">
        <v>11</v>
      </c>
      <c r="CB62" s="28" t="s">
        <v>11</v>
      </c>
      <c r="CC62" s="28" t="s">
        <v>11</v>
      </c>
      <c r="CD62" s="28" t="s">
        <v>11</v>
      </c>
      <c r="CE62" s="28" t="s">
        <v>11</v>
      </c>
      <c r="CF62" s="28" t="s">
        <v>11</v>
      </c>
      <c r="CG62" s="28" t="s">
        <v>11</v>
      </c>
      <c r="CH62" s="28"/>
      <c r="CI62" s="28"/>
      <c r="CJ62" s="28"/>
      <c r="CK62" s="28"/>
      <c r="CL62" s="28"/>
      <c r="CM62" s="28"/>
      <c r="CN62" s="28"/>
      <c r="CO62" s="28" t="s">
        <v>11</v>
      </c>
      <c r="CP62" s="28" t="s">
        <v>11</v>
      </c>
      <c r="CQ62" s="28" t="s">
        <v>11</v>
      </c>
      <c r="CR62" s="28" t="s">
        <v>11</v>
      </c>
      <c r="CS62" s="28" t="s">
        <v>11</v>
      </c>
      <c r="CT62" s="29" t="s">
        <v>11</v>
      </c>
      <c r="CU62" s="8">
        <f t="shared" si="0"/>
        <v>32</v>
      </c>
      <c r="CV62" s="8">
        <v>34</v>
      </c>
      <c r="CX62" s="8">
        <f t="shared" si="1"/>
        <v>-2</v>
      </c>
    </row>
    <row r="63" spans="1:102" x14ac:dyDescent="0.3">
      <c r="A63" s="190" t="s">
        <v>51</v>
      </c>
      <c r="B63" s="191" t="s">
        <v>52</v>
      </c>
      <c r="C63" s="46" t="s">
        <v>102</v>
      </c>
      <c r="D63" s="45" t="s">
        <v>98</v>
      </c>
      <c r="E63" s="47"/>
      <c r="F63" s="47">
        <v>45596</v>
      </c>
      <c r="G63" s="50"/>
      <c r="H63" s="50"/>
      <c r="I63" s="50" t="s">
        <v>11</v>
      </c>
      <c r="J63" s="50" t="s">
        <v>11</v>
      </c>
      <c r="K63" s="50" t="s">
        <v>11</v>
      </c>
      <c r="L63" s="50" t="s">
        <v>11</v>
      </c>
      <c r="M63" s="50" t="s">
        <v>11</v>
      </c>
      <c r="N63" s="50"/>
      <c r="O63" s="50" t="s">
        <v>11</v>
      </c>
      <c r="P63" s="50"/>
      <c r="Q63" s="50"/>
      <c r="R63" s="50"/>
      <c r="S63" s="50"/>
      <c r="T63" s="50"/>
      <c r="U63" s="50"/>
      <c r="V63" s="50"/>
      <c r="W63" s="50" t="s">
        <v>11</v>
      </c>
      <c r="X63" s="50" t="s">
        <v>11</v>
      </c>
      <c r="Y63" s="50" t="s">
        <v>11</v>
      </c>
      <c r="Z63" s="50" t="s">
        <v>11</v>
      </c>
      <c r="AA63" s="50" t="s">
        <v>11</v>
      </c>
      <c r="AB63" s="50" t="s">
        <v>11</v>
      </c>
      <c r="AC63" s="50" t="s">
        <v>11</v>
      </c>
      <c r="AD63" s="50" t="s">
        <v>11</v>
      </c>
      <c r="AE63" s="50"/>
      <c r="AF63" s="50"/>
      <c r="AG63" s="50"/>
      <c r="AH63" s="50"/>
      <c r="AI63" s="50"/>
      <c r="AJ63" s="50"/>
      <c r="AK63" s="90" t="s">
        <v>11</v>
      </c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1"/>
      <c r="CU63" s="8">
        <f t="shared" si="0"/>
        <v>15</v>
      </c>
      <c r="CV63" s="8">
        <v>15</v>
      </c>
      <c r="CX63" s="8">
        <f t="shared" si="1"/>
        <v>0</v>
      </c>
    </row>
    <row r="64" spans="1:102" ht="15" thickBot="1" x14ac:dyDescent="0.35">
      <c r="A64" s="146" t="s">
        <v>51</v>
      </c>
      <c r="B64" s="192" t="s">
        <v>52</v>
      </c>
      <c r="C64" s="128" t="s">
        <v>268</v>
      </c>
      <c r="D64" s="127"/>
      <c r="E64" s="270">
        <v>45596</v>
      </c>
      <c r="F64" s="270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  <c r="AK64" s="104"/>
      <c r="AL64" s="102" t="s">
        <v>11</v>
      </c>
      <c r="AM64" s="102" t="s">
        <v>11</v>
      </c>
      <c r="AN64" s="102" t="s">
        <v>11</v>
      </c>
      <c r="AO64" s="102" t="s">
        <v>11</v>
      </c>
      <c r="AP64" s="102" t="s">
        <v>11</v>
      </c>
      <c r="AQ64" s="102" t="s">
        <v>11</v>
      </c>
      <c r="AR64" s="102"/>
      <c r="AS64" s="102"/>
      <c r="AT64" s="102"/>
      <c r="AU64" s="102"/>
      <c r="AV64" s="102"/>
      <c r="AW64" s="102"/>
      <c r="AX64" s="102"/>
      <c r="AY64" s="102" t="s">
        <v>11</v>
      </c>
      <c r="AZ64" s="102" t="s">
        <v>11</v>
      </c>
      <c r="BA64" s="102" t="s">
        <v>11</v>
      </c>
      <c r="BB64" s="102" t="s">
        <v>11</v>
      </c>
      <c r="BC64" s="102" t="s">
        <v>11</v>
      </c>
      <c r="BD64" s="102" t="s">
        <v>11</v>
      </c>
      <c r="BE64" s="102" t="s">
        <v>11</v>
      </c>
      <c r="BF64" s="102"/>
      <c r="BG64" s="102" t="s">
        <v>11</v>
      </c>
      <c r="BH64" s="102"/>
      <c r="BI64" s="102"/>
      <c r="BJ64" s="102"/>
      <c r="BK64" s="102"/>
      <c r="BL64" s="102"/>
      <c r="BM64" s="102" t="s">
        <v>11</v>
      </c>
      <c r="BN64" s="102" t="s">
        <v>11</v>
      </c>
      <c r="BO64" s="102" t="s">
        <v>11</v>
      </c>
      <c r="BP64" s="102" t="s">
        <v>11</v>
      </c>
      <c r="BQ64" s="102" t="s">
        <v>11</v>
      </c>
      <c r="BR64" s="102" t="s">
        <v>11</v>
      </c>
      <c r="BS64" s="102" t="s">
        <v>11</v>
      </c>
      <c r="BT64" s="102"/>
      <c r="BU64" s="102"/>
      <c r="BV64" s="102"/>
      <c r="BW64" s="102"/>
      <c r="BX64" s="102"/>
      <c r="BY64" s="102"/>
      <c r="BZ64" s="102"/>
      <c r="CA64" s="102" t="s">
        <v>11</v>
      </c>
      <c r="CB64" s="102" t="s">
        <v>11</v>
      </c>
      <c r="CC64" s="102" t="s">
        <v>11</v>
      </c>
      <c r="CD64" s="102" t="s">
        <v>11</v>
      </c>
      <c r="CE64" s="102" t="s">
        <v>11</v>
      </c>
      <c r="CF64" s="102" t="s">
        <v>11</v>
      </c>
      <c r="CG64" s="102" t="s">
        <v>11</v>
      </c>
      <c r="CH64" s="102"/>
      <c r="CI64" s="102"/>
      <c r="CJ64" s="102"/>
      <c r="CK64" s="102"/>
      <c r="CL64" s="102"/>
      <c r="CM64" s="102"/>
      <c r="CN64" s="102"/>
      <c r="CO64" s="102" t="s">
        <v>11</v>
      </c>
      <c r="CP64" s="102" t="s">
        <v>11</v>
      </c>
      <c r="CQ64" s="102" t="s">
        <v>11</v>
      </c>
      <c r="CR64" s="102" t="s">
        <v>11</v>
      </c>
      <c r="CS64" s="102" t="s">
        <v>11</v>
      </c>
      <c r="CT64" s="112" t="s">
        <v>11</v>
      </c>
      <c r="CU64" s="8">
        <f t="shared" si="0"/>
        <v>34</v>
      </c>
      <c r="CV64" s="8">
        <v>34</v>
      </c>
      <c r="CX64" s="8">
        <f t="shared" si="1"/>
        <v>0</v>
      </c>
    </row>
    <row r="65" spans="1:102" x14ac:dyDescent="0.3">
      <c r="A65" s="208" t="s">
        <v>146</v>
      </c>
      <c r="B65" s="209" t="s">
        <v>147</v>
      </c>
      <c r="C65" s="46" t="s">
        <v>102</v>
      </c>
      <c r="D65" s="45" t="s">
        <v>19</v>
      </c>
      <c r="E65" s="47"/>
      <c r="F65" s="47">
        <v>45600</v>
      </c>
      <c r="G65" s="50" t="s">
        <v>11</v>
      </c>
      <c r="H65" s="50" t="s">
        <v>11</v>
      </c>
      <c r="I65" s="50" t="s">
        <v>11</v>
      </c>
      <c r="J65" s="50"/>
      <c r="K65" s="50"/>
      <c r="L65" s="50"/>
      <c r="M65" s="50" t="s">
        <v>11</v>
      </c>
      <c r="N65" s="50" t="s">
        <v>11</v>
      </c>
      <c r="O65" s="50" t="s">
        <v>11</v>
      </c>
      <c r="P65" s="50" t="s">
        <v>11</v>
      </c>
      <c r="Q65" s="50"/>
      <c r="R65" s="50"/>
      <c r="S65" s="50"/>
      <c r="T65" s="50" t="s">
        <v>11</v>
      </c>
      <c r="U65" s="50" t="s">
        <v>11</v>
      </c>
      <c r="V65" s="50" t="s">
        <v>11</v>
      </c>
      <c r="W65" s="50" t="s">
        <v>11</v>
      </c>
      <c r="X65" s="50"/>
      <c r="Y65" s="50"/>
      <c r="Z65" s="50"/>
      <c r="AA65" s="50" t="s">
        <v>11</v>
      </c>
      <c r="AB65" s="50" t="s">
        <v>11</v>
      </c>
      <c r="AC65" s="50" t="s">
        <v>11</v>
      </c>
      <c r="AD65" s="50" t="s">
        <v>11</v>
      </c>
      <c r="AE65" s="50"/>
      <c r="AF65" s="50"/>
      <c r="AG65" s="50"/>
      <c r="AH65" s="50" t="s">
        <v>11</v>
      </c>
      <c r="AI65" s="50" t="s">
        <v>11</v>
      </c>
      <c r="AJ65" s="50" t="s">
        <v>11</v>
      </c>
      <c r="AK65" s="9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1"/>
      <c r="CU65" s="8">
        <f t="shared" si="0"/>
        <v>18</v>
      </c>
      <c r="CV65" s="8">
        <v>18</v>
      </c>
      <c r="CX65" s="8">
        <f t="shared" si="1"/>
        <v>0</v>
      </c>
    </row>
    <row r="66" spans="1:102" ht="15" thickBot="1" x14ac:dyDescent="0.35">
      <c r="A66" s="210" t="s">
        <v>146</v>
      </c>
      <c r="B66" s="211" t="s">
        <v>147</v>
      </c>
      <c r="C66" s="128" t="s">
        <v>268</v>
      </c>
      <c r="D66" s="127" t="s">
        <v>19</v>
      </c>
      <c r="E66" s="270">
        <v>45600</v>
      </c>
      <c r="F66" s="270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04"/>
      <c r="AL66" s="102"/>
      <c r="AM66" s="102"/>
      <c r="AN66" s="102"/>
      <c r="AO66" s="102" t="s">
        <v>11</v>
      </c>
      <c r="AP66" s="102" t="s">
        <v>11</v>
      </c>
      <c r="AQ66" s="102" t="s">
        <v>11</v>
      </c>
      <c r="AR66" s="102" t="s">
        <v>11</v>
      </c>
      <c r="AS66" s="102"/>
      <c r="AT66" s="102"/>
      <c r="AU66" s="102"/>
      <c r="AV66" s="102" t="s">
        <v>11</v>
      </c>
      <c r="AW66" s="102" t="s">
        <v>11</v>
      </c>
      <c r="AX66" s="102" t="s">
        <v>11</v>
      </c>
      <c r="AY66" s="102" t="s">
        <v>11</v>
      </c>
      <c r="AZ66" s="102"/>
      <c r="BA66" s="102"/>
      <c r="BB66" s="102"/>
      <c r="BC66" s="102" t="s">
        <v>11</v>
      </c>
      <c r="BD66" s="102" t="s">
        <v>11</v>
      </c>
      <c r="BE66" s="102" t="s">
        <v>11</v>
      </c>
      <c r="BF66" s="102" t="s">
        <v>11</v>
      </c>
      <c r="BG66" s="102"/>
      <c r="BH66" s="102"/>
      <c r="BI66" s="102"/>
      <c r="BJ66" s="102" t="s">
        <v>11</v>
      </c>
      <c r="BK66" s="102" t="s">
        <v>11</v>
      </c>
      <c r="BL66" s="102" t="s">
        <v>11</v>
      </c>
      <c r="BM66" s="102" t="s">
        <v>11</v>
      </c>
      <c r="BN66" s="102"/>
      <c r="BO66" s="102"/>
      <c r="BP66" s="102"/>
      <c r="BQ66" s="102" t="s">
        <v>11</v>
      </c>
      <c r="BR66" s="102" t="s">
        <v>11</v>
      </c>
      <c r="BS66" s="102" t="s">
        <v>11</v>
      </c>
      <c r="BT66" s="102" t="s">
        <v>11</v>
      </c>
      <c r="BU66" s="102"/>
      <c r="BV66" s="102"/>
      <c r="BW66" s="102"/>
      <c r="BX66" s="102" t="s">
        <v>11</v>
      </c>
      <c r="BY66" s="102" t="s">
        <v>11</v>
      </c>
      <c r="BZ66" s="102" t="s">
        <v>11</v>
      </c>
      <c r="CA66" s="102" t="s">
        <v>11</v>
      </c>
      <c r="CB66" s="102"/>
      <c r="CC66" s="102"/>
      <c r="CD66" s="102"/>
      <c r="CE66" s="102" t="s">
        <v>11</v>
      </c>
      <c r="CF66" s="102" t="s">
        <v>11</v>
      </c>
      <c r="CG66" s="102" t="s">
        <v>11</v>
      </c>
      <c r="CH66" s="102" t="s">
        <v>11</v>
      </c>
      <c r="CI66" s="102"/>
      <c r="CJ66" s="102"/>
      <c r="CK66" s="102"/>
      <c r="CL66" s="130"/>
      <c r="CM66" s="130"/>
      <c r="CN66" s="102"/>
      <c r="CO66" s="102" t="s">
        <v>11</v>
      </c>
      <c r="CP66" s="102"/>
      <c r="CQ66" s="102"/>
      <c r="CR66" s="102"/>
      <c r="CS66" s="102" t="s">
        <v>11</v>
      </c>
      <c r="CT66" s="112" t="s">
        <v>11</v>
      </c>
      <c r="CU66" s="8">
        <f t="shared" si="0"/>
        <v>31</v>
      </c>
      <c r="CV66" s="8">
        <v>33</v>
      </c>
      <c r="CX66" s="8">
        <f t="shared" si="1"/>
        <v>-2</v>
      </c>
    </row>
    <row r="67" spans="1:102" x14ac:dyDescent="0.3">
      <c r="A67" s="190" t="s">
        <v>53</v>
      </c>
      <c r="B67" s="191" t="s">
        <v>54</v>
      </c>
      <c r="C67" s="46" t="s">
        <v>102</v>
      </c>
      <c r="D67" s="45" t="s">
        <v>98</v>
      </c>
      <c r="E67" s="47"/>
      <c r="F67" s="47">
        <v>45596</v>
      </c>
      <c r="G67" s="50"/>
      <c r="H67" s="50"/>
      <c r="I67" s="50" t="s">
        <v>11</v>
      </c>
      <c r="J67" s="50" t="s">
        <v>11</v>
      </c>
      <c r="K67" s="50" t="s">
        <v>11</v>
      </c>
      <c r="L67" s="50" t="s">
        <v>11</v>
      </c>
      <c r="M67" s="152"/>
      <c r="N67" s="50" t="s">
        <v>11</v>
      </c>
      <c r="O67" s="50" t="s">
        <v>11</v>
      </c>
      <c r="P67" s="50"/>
      <c r="Q67" s="50"/>
      <c r="R67" s="50"/>
      <c r="S67" s="50"/>
      <c r="T67" s="50"/>
      <c r="U67" s="50"/>
      <c r="V67" s="50"/>
      <c r="W67" s="50" t="s">
        <v>11</v>
      </c>
      <c r="X67" s="50" t="s">
        <v>11</v>
      </c>
      <c r="Y67" s="50" t="s">
        <v>11</v>
      </c>
      <c r="Z67" s="50" t="s">
        <v>11</v>
      </c>
      <c r="AA67" s="50" t="s">
        <v>11</v>
      </c>
      <c r="AB67" s="50" t="s">
        <v>11</v>
      </c>
      <c r="AC67" s="50" t="s">
        <v>11</v>
      </c>
      <c r="AD67" s="50"/>
      <c r="AE67" s="50"/>
      <c r="AF67" s="50"/>
      <c r="AG67" s="50"/>
      <c r="AH67" s="50"/>
      <c r="AI67" s="50"/>
      <c r="AJ67" s="50"/>
      <c r="AK67" s="9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1"/>
      <c r="CU67" s="8">
        <f t="shared" si="0"/>
        <v>13</v>
      </c>
      <c r="CV67" s="8">
        <v>14</v>
      </c>
      <c r="CX67" s="8">
        <f t="shared" si="1"/>
        <v>-1</v>
      </c>
    </row>
    <row r="68" spans="1:102" ht="15" thickBot="1" x14ac:dyDescent="0.35">
      <c r="A68" s="146" t="s">
        <v>53</v>
      </c>
      <c r="B68" s="192" t="s">
        <v>54</v>
      </c>
      <c r="C68" s="128" t="s">
        <v>268</v>
      </c>
      <c r="D68" s="127"/>
      <c r="E68" s="270">
        <v>45596</v>
      </c>
      <c r="F68" s="270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  <c r="AH68" s="102"/>
      <c r="AI68" s="102"/>
      <c r="AJ68" s="102"/>
      <c r="AK68" s="104" t="s">
        <v>11</v>
      </c>
      <c r="AL68" s="102" t="s">
        <v>11</v>
      </c>
      <c r="AM68" s="102" t="s">
        <v>11</v>
      </c>
      <c r="AN68" s="102" t="s">
        <v>11</v>
      </c>
      <c r="AO68" s="102" t="s">
        <v>11</v>
      </c>
      <c r="AP68" s="102" t="s">
        <v>11</v>
      </c>
      <c r="AQ68" s="102" t="s">
        <v>11</v>
      </c>
      <c r="AR68" s="102"/>
      <c r="AS68" s="102"/>
      <c r="AT68" s="102"/>
      <c r="AU68" s="102"/>
      <c r="AV68" s="102"/>
      <c r="AW68" s="102"/>
      <c r="AX68" s="102"/>
      <c r="AY68" s="102" t="s">
        <v>11</v>
      </c>
      <c r="AZ68" s="102" t="s">
        <v>11</v>
      </c>
      <c r="BA68" s="102" t="s">
        <v>11</v>
      </c>
      <c r="BB68" s="102" t="s">
        <v>11</v>
      </c>
      <c r="BC68" s="102" t="s">
        <v>11</v>
      </c>
      <c r="BD68" s="102" t="s">
        <v>11</v>
      </c>
      <c r="BE68" s="102" t="s">
        <v>11</v>
      </c>
      <c r="BF68" s="102"/>
      <c r="BG68" s="102"/>
      <c r="BH68" s="102"/>
      <c r="BI68" s="102"/>
      <c r="BJ68" s="102"/>
      <c r="BK68" s="102"/>
      <c r="BL68" s="102"/>
      <c r="BM68" s="102" t="s">
        <v>11</v>
      </c>
      <c r="BN68" s="135"/>
      <c r="BO68" s="102" t="s">
        <v>11</v>
      </c>
      <c r="BP68" s="102" t="s">
        <v>11</v>
      </c>
      <c r="BQ68" s="102" t="s">
        <v>11</v>
      </c>
      <c r="BR68" s="102" t="s">
        <v>11</v>
      </c>
      <c r="BS68" s="102" t="s">
        <v>11</v>
      </c>
      <c r="BT68" s="102"/>
      <c r="BU68" s="102"/>
      <c r="BV68" s="102"/>
      <c r="BW68" s="102"/>
      <c r="BX68" s="102"/>
      <c r="BY68" s="102"/>
      <c r="BZ68" s="102"/>
      <c r="CA68" s="102" t="s">
        <v>11</v>
      </c>
      <c r="CB68" s="102" t="s">
        <v>11</v>
      </c>
      <c r="CC68" s="135"/>
      <c r="CD68" s="102" t="s">
        <v>11</v>
      </c>
      <c r="CE68" s="102" t="s">
        <v>11</v>
      </c>
      <c r="CF68" s="102" t="s">
        <v>11</v>
      </c>
      <c r="CG68" s="102" t="s">
        <v>11</v>
      </c>
      <c r="CH68" s="102"/>
      <c r="CI68" s="102"/>
      <c r="CJ68" s="102"/>
      <c r="CK68" s="102"/>
      <c r="CL68" s="102"/>
      <c r="CM68" s="102"/>
      <c r="CN68" s="102"/>
      <c r="CO68" s="102" t="s">
        <v>11</v>
      </c>
      <c r="CP68" s="102" t="s">
        <v>11</v>
      </c>
      <c r="CQ68" s="102" t="s">
        <v>11</v>
      </c>
      <c r="CR68" s="102" t="s">
        <v>11</v>
      </c>
      <c r="CS68" s="102" t="s">
        <v>11</v>
      </c>
      <c r="CT68" s="112" t="s">
        <v>11</v>
      </c>
      <c r="CU68" s="8">
        <f t="shared" si="0"/>
        <v>32</v>
      </c>
      <c r="CV68" s="8">
        <v>34</v>
      </c>
      <c r="CX68" s="8">
        <f t="shared" si="1"/>
        <v>-2</v>
      </c>
    </row>
    <row r="69" spans="1:102" x14ac:dyDescent="0.3">
      <c r="A69" s="170" t="s">
        <v>148</v>
      </c>
      <c r="B69" s="171" t="s">
        <v>149</v>
      </c>
      <c r="C69" s="75" t="s">
        <v>102</v>
      </c>
      <c r="D69" s="74" t="s">
        <v>19</v>
      </c>
      <c r="E69" s="76"/>
      <c r="F69" s="76">
        <v>45600</v>
      </c>
      <c r="G69" s="79" t="s">
        <v>11</v>
      </c>
      <c r="H69" s="79" t="s">
        <v>11</v>
      </c>
      <c r="I69" s="79" t="s">
        <v>11</v>
      </c>
      <c r="J69" s="79"/>
      <c r="K69" s="79"/>
      <c r="L69" s="79"/>
      <c r="M69" s="79" t="s">
        <v>11</v>
      </c>
      <c r="N69" s="158"/>
      <c r="O69" s="79" t="s">
        <v>11</v>
      </c>
      <c r="P69" s="79" t="s">
        <v>11</v>
      </c>
      <c r="Q69" s="79"/>
      <c r="R69" s="79"/>
      <c r="S69" s="79"/>
      <c r="T69" s="79" t="s">
        <v>11</v>
      </c>
      <c r="U69" s="79" t="s">
        <v>11</v>
      </c>
      <c r="V69" s="79" t="s">
        <v>11</v>
      </c>
      <c r="W69" s="79" t="s">
        <v>11</v>
      </c>
      <c r="X69" s="79"/>
      <c r="Y69" s="79"/>
      <c r="Z69" s="79"/>
      <c r="AA69" s="79" t="s">
        <v>11</v>
      </c>
      <c r="AB69" s="79" t="s">
        <v>11</v>
      </c>
      <c r="AC69" s="79" t="s">
        <v>11</v>
      </c>
      <c r="AD69" s="79" t="s">
        <v>11</v>
      </c>
      <c r="AE69" s="79"/>
      <c r="AF69" s="79"/>
      <c r="AG69" s="79"/>
      <c r="AH69" s="79" t="s">
        <v>11</v>
      </c>
      <c r="AI69" s="79" t="s">
        <v>11</v>
      </c>
      <c r="AJ69" s="79" t="s">
        <v>11</v>
      </c>
      <c r="AK69" s="91"/>
      <c r="AL69" s="79"/>
      <c r="AM69" s="79"/>
      <c r="AN69" s="79"/>
      <c r="AO69" s="79"/>
      <c r="AP69" s="79"/>
      <c r="AQ69" s="79"/>
      <c r="AR69" s="79"/>
      <c r="AS69" s="79"/>
      <c r="AT69" s="79"/>
      <c r="AU69" s="79"/>
      <c r="AV69" s="79"/>
      <c r="AW69" s="79"/>
      <c r="AX69" s="79"/>
      <c r="AY69" s="79"/>
      <c r="AZ69" s="79"/>
      <c r="BA69" s="79"/>
      <c r="BB69" s="79"/>
      <c r="BC69" s="79"/>
      <c r="BD69" s="79"/>
      <c r="BE69" s="79"/>
      <c r="BF69" s="79"/>
      <c r="BG69" s="79"/>
      <c r="BH69" s="79"/>
      <c r="BI69" s="79"/>
      <c r="BJ69" s="79"/>
      <c r="BK69" s="79"/>
      <c r="BL69" s="79"/>
      <c r="BM69" s="79"/>
      <c r="BN69" s="79"/>
      <c r="BO69" s="79"/>
      <c r="BP69" s="79"/>
      <c r="BQ69" s="79"/>
      <c r="BR69" s="79"/>
      <c r="BS69" s="79"/>
      <c r="BT69" s="79"/>
      <c r="BU69" s="79"/>
      <c r="BV69" s="79"/>
      <c r="BW69" s="79"/>
      <c r="BX69" s="79"/>
      <c r="BY69" s="79"/>
      <c r="BZ69" s="79"/>
      <c r="CA69" s="79"/>
      <c r="CB69" s="79"/>
      <c r="CC69" s="79"/>
      <c r="CD69" s="79"/>
      <c r="CE69" s="79"/>
      <c r="CF69" s="79"/>
      <c r="CG69" s="79"/>
      <c r="CH69" s="79"/>
      <c r="CI69" s="79"/>
      <c r="CJ69" s="79"/>
      <c r="CK69" s="79"/>
      <c r="CL69" s="79"/>
      <c r="CM69" s="79"/>
      <c r="CN69" s="79"/>
      <c r="CO69" s="79"/>
      <c r="CP69" s="79"/>
      <c r="CQ69" s="79"/>
      <c r="CR69" s="79"/>
      <c r="CS69" s="79"/>
      <c r="CT69" s="79"/>
      <c r="CU69" s="8">
        <f t="shared" si="0"/>
        <v>17</v>
      </c>
      <c r="CV69" s="8">
        <v>18</v>
      </c>
      <c r="CX69" s="8">
        <f t="shared" si="1"/>
        <v>-1</v>
      </c>
    </row>
    <row r="70" spans="1:102" ht="15" thickBot="1" x14ac:dyDescent="0.35">
      <c r="A70" s="212" t="s">
        <v>57</v>
      </c>
      <c r="B70" s="213" t="s">
        <v>58</v>
      </c>
      <c r="C70" s="35" t="s">
        <v>102</v>
      </c>
      <c r="D70" s="98" t="s">
        <v>98</v>
      </c>
      <c r="E70" s="36"/>
      <c r="F70" s="36">
        <v>45603</v>
      </c>
      <c r="G70" s="39" t="s">
        <v>11</v>
      </c>
      <c r="H70" s="39" t="s">
        <v>11</v>
      </c>
      <c r="I70" s="39"/>
      <c r="J70" s="39"/>
      <c r="K70" s="39"/>
      <c r="L70" s="39"/>
      <c r="M70" s="39"/>
      <c r="N70" s="39"/>
      <c r="O70" s="39"/>
      <c r="P70" s="39" t="s">
        <v>11</v>
      </c>
      <c r="Q70" s="39" t="s">
        <v>11</v>
      </c>
      <c r="R70" s="39" t="s">
        <v>11</v>
      </c>
      <c r="S70" s="39" t="s">
        <v>11</v>
      </c>
      <c r="T70" s="39" t="s">
        <v>11</v>
      </c>
      <c r="U70" s="39" t="s">
        <v>11</v>
      </c>
      <c r="V70" s="39" t="s">
        <v>11</v>
      </c>
      <c r="W70" s="39"/>
      <c r="X70" s="39"/>
      <c r="Y70" s="39"/>
      <c r="Z70" s="39"/>
      <c r="AA70" s="39"/>
      <c r="AB70" s="39"/>
      <c r="AC70" s="39"/>
      <c r="AD70" s="39" t="s">
        <v>11</v>
      </c>
      <c r="AE70" s="39" t="s">
        <v>11</v>
      </c>
      <c r="AF70" s="39" t="s">
        <v>11</v>
      </c>
      <c r="AG70" s="39" t="s">
        <v>11</v>
      </c>
      <c r="AH70" s="39" t="s">
        <v>11</v>
      </c>
      <c r="AI70" s="39" t="s">
        <v>11</v>
      </c>
      <c r="AJ70" s="39" t="s">
        <v>11</v>
      </c>
      <c r="AK70" s="93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8">
        <f t="shared" si="0"/>
        <v>16</v>
      </c>
      <c r="CV70" s="8">
        <v>16</v>
      </c>
      <c r="CX70" s="8">
        <f t="shared" si="1"/>
        <v>0</v>
      </c>
    </row>
    <row r="71" spans="1:102" x14ac:dyDescent="0.3">
      <c r="A71" s="190" t="s">
        <v>150</v>
      </c>
      <c r="B71" s="191" t="s">
        <v>151</v>
      </c>
      <c r="C71" s="46" t="s">
        <v>102</v>
      </c>
      <c r="D71" s="45" t="s">
        <v>98</v>
      </c>
      <c r="E71" s="47"/>
      <c r="F71" s="47">
        <v>45603</v>
      </c>
      <c r="G71" s="50" t="s">
        <v>11</v>
      </c>
      <c r="H71" s="50" t="s">
        <v>11</v>
      </c>
      <c r="I71" s="50"/>
      <c r="J71" s="50"/>
      <c r="K71" s="50"/>
      <c r="L71" s="50"/>
      <c r="M71" s="50"/>
      <c r="N71" s="50"/>
      <c r="O71" s="50"/>
      <c r="P71" s="50" t="s">
        <v>11</v>
      </c>
      <c r="Q71" s="50" t="s">
        <v>11</v>
      </c>
      <c r="R71" s="50" t="s">
        <v>11</v>
      </c>
      <c r="S71" s="152"/>
      <c r="T71" s="50" t="s">
        <v>11</v>
      </c>
      <c r="U71" s="50" t="s">
        <v>11</v>
      </c>
      <c r="V71" s="50" t="s">
        <v>11</v>
      </c>
      <c r="W71" s="50"/>
      <c r="X71" s="50"/>
      <c r="Y71" s="50"/>
      <c r="Z71" s="50"/>
      <c r="AA71" s="50"/>
      <c r="AB71" s="50"/>
      <c r="AC71" s="50"/>
      <c r="AD71" s="50" t="s">
        <v>11</v>
      </c>
      <c r="AE71" s="50" t="s">
        <v>11</v>
      </c>
      <c r="AF71" s="50" t="s">
        <v>11</v>
      </c>
      <c r="AG71" s="50" t="s">
        <v>11</v>
      </c>
      <c r="AH71" s="50" t="s">
        <v>11</v>
      </c>
      <c r="AI71" s="50" t="s">
        <v>11</v>
      </c>
      <c r="AJ71" s="50" t="s">
        <v>11</v>
      </c>
      <c r="AK71" s="9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1"/>
      <c r="CU71" s="8">
        <f t="shared" si="0"/>
        <v>15</v>
      </c>
      <c r="CV71" s="8">
        <v>16</v>
      </c>
      <c r="CX71" s="8">
        <f t="shared" si="1"/>
        <v>-1</v>
      </c>
    </row>
    <row r="72" spans="1:102" s="8" customFormat="1" ht="15" thickBot="1" x14ac:dyDescent="0.35">
      <c r="A72" s="119" t="s">
        <v>150</v>
      </c>
      <c r="B72" s="59" t="s">
        <v>151</v>
      </c>
      <c r="C72" s="58" t="s">
        <v>268</v>
      </c>
      <c r="D72" s="59"/>
      <c r="E72" s="268">
        <v>45603</v>
      </c>
      <c r="F72" s="26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94"/>
      <c r="AL72" s="28"/>
      <c r="AM72" s="28"/>
      <c r="AN72" s="28"/>
      <c r="AO72" s="28"/>
      <c r="AP72" s="28"/>
      <c r="AQ72" s="28"/>
      <c r="AR72" s="28" t="s">
        <v>11</v>
      </c>
      <c r="AS72" s="28" t="s">
        <v>11</v>
      </c>
      <c r="AT72" s="28" t="s">
        <v>11</v>
      </c>
      <c r="AU72" s="28" t="s">
        <v>11</v>
      </c>
      <c r="AV72" s="28" t="s">
        <v>11</v>
      </c>
      <c r="AW72" s="28" t="s">
        <v>11</v>
      </c>
      <c r="AX72" s="28" t="s">
        <v>11</v>
      </c>
      <c r="AY72" s="28"/>
      <c r="AZ72" s="28"/>
      <c r="BA72" s="28"/>
      <c r="BB72" s="28"/>
      <c r="BC72" s="28"/>
      <c r="BD72" s="28"/>
      <c r="BE72" s="28"/>
      <c r="BF72" s="28" t="s">
        <v>11</v>
      </c>
      <c r="BG72" s="28" t="s">
        <v>11</v>
      </c>
      <c r="BH72" s="28" t="s">
        <v>11</v>
      </c>
      <c r="BI72" s="28" t="s">
        <v>11</v>
      </c>
      <c r="BJ72" s="28" t="s">
        <v>11</v>
      </c>
      <c r="BK72" s="28" t="s">
        <v>11</v>
      </c>
      <c r="BL72" s="28" t="s">
        <v>11</v>
      </c>
      <c r="BM72" s="28"/>
      <c r="BN72" s="28" t="s">
        <v>11</v>
      </c>
      <c r="BO72" s="28"/>
      <c r="BP72" s="28"/>
      <c r="BQ72" s="28"/>
      <c r="BR72" s="28"/>
      <c r="BS72" s="28"/>
      <c r="BT72" s="28" t="s">
        <v>11</v>
      </c>
      <c r="BU72" s="28" t="s">
        <v>11</v>
      </c>
      <c r="BV72" s="28" t="s">
        <v>11</v>
      </c>
      <c r="BW72" s="28" t="s">
        <v>11</v>
      </c>
      <c r="BX72" s="28" t="s">
        <v>11</v>
      </c>
      <c r="BY72" s="28" t="s">
        <v>11</v>
      </c>
      <c r="BZ72" s="28" t="s">
        <v>11</v>
      </c>
      <c r="CA72" s="28"/>
      <c r="CB72" s="28"/>
      <c r="CC72" s="28"/>
      <c r="CD72" s="28"/>
      <c r="CE72" s="28"/>
      <c r="CF72" s="28"/>
      <c r="CG72" s="28"/>
      <c r="CH72" s="28" t="s">
        <v>11</v>
      </c>
      <c r="CI72" s="28" t="s">
        <v>11</v>
      </c>
      <c r="CJ72" s="28" t="s">
        <v>11</v>
      </c>
      <c r="CK72" s="28" t="s">
        <v>11</v>
      </c>
      <c r="CL72" s="28" t="s">
        <v>11</v>
      </c>
      <c r="CM72" s="28" t="s">
        <v>11</v>
      </c>
      <c r="CN72" s="28" t="s">
        <v>11</v>
      </c>
      <c r="CO72" s="28"/>
      <c r="CP72" s="28"/>
      <c r="CQ72" s="28"/>
      <c r="CR72" s="28"/>
      <c r="CS72" s="28"/>
      <c r="CT72" s="29"/>
      <c r="CU72" s="8">
        <f t="shared" si="0"/>
        <v>29</v>
      </c>
      <c r="CV72" s="8">
        <v>29</v>
      </c>
      <c r="CX72" s="8">
        <f t="shared" si="1"/>
        <v>0</v>
      </c>
    </row>
    <row r="73" spans="1:102" x14ac:dyDescent="0.3">
      <c r="A73" s="170" t="s">
        <v>152</v>
      </c>
      <c r="B73" s="171" t="s">
        <v>153</v>
      </c>
      <c r="C73" s="75" t="s">
        <v>102</v>
      </c>
      <c r="D73" s="74" t="s">
        <v>98</v>
      </c>
      <c r="E73" s="76"/>
      <c r="F73" s="76">
        <v>45597</v>
      </c>
      <c r="G73" s="79"/>
      <c r="H73" s="79"/>
      <c r="I73" s="79" t="s">
        <v>11</v>
      </c>
      <c r="J73" s="79" t="s">
        <v>11</v>
      </c>
      <c r="K73" s="79" t="s">
        <v>11</v>
      </c>
      <c r="L73" s="79" t="s">
        <v>11</v>
      </c>
      <c r="M73" s="79" t="s">
        <v>11</v>
      </c>
      <c r="N73" s="79"/>
      <c r="O73" s="79" t="s">
        <v>11</v>
      </c>
      <c r="P73" s="79"/>
      <c r="Q73" s="79"/>
      <c r="R73" s="79"/>
      <c r="S73" s="79"/>
      <c r="T73" s="79"/>
      <c r="U73" s="79"/>
      <c r="V73" s="79" t="s">
        <v>11</v>
      </c>
      <c r="W73" s="79" t="s">
        <v>11</v>
      </c>
      <c r="X73" s="79" t="s">
        <v>11</v>
      </c>
      <c r="Y73" s="79" t="s">
        <v>11</v>
      </c>
      <c r="Z73" s="79" t="s">
        <v>11</v>
      </c>
      <c r="AA73" s="79" t="s">
        <v>11</v>
      </c>
      <c r="AB73" s="79" t="s">
        <v>11</v>
      </c>
      <c r="AC73" s="79" t="s">
        <v>11</v>
      </c>
      <c r="AD73" s="79"/>
      <c r="AE73" s="79"/>
      <c r="AF73" s="79"/>
      <c r="AG73" s="79"/>
      <c r="AH73" s="79"/>
      <c r="AI73" s="79"/>
      <c r="AJ73" s="79"/>
      <c r="AK73" s="91" t="s">
        <v>11</v>
      </c>
      <c r="AL73" s="79"/>
      <c r="AM73" s="79"/>
      <c r="AN73" s="79"/>
      <c r="AO73" s="79"/>
      <c r="AP73" s="79"/>
      <c r="AQ73" s="79"/>
      <c r="AR73" s="79"/>
      <c r="AS73" s="79"/>
      <c r="AT73" s="79"/>
      <c r="AU73" s="79"/>
      <c r="AV73" s="79"/>
      <c r="AW73" s="79"/>
      <c r="AX73" s="79"/>
      <c r="AY73" s="79"/>
      <c r="AZ73" s="79"/>
      <c r="BA73" s="79"/>
      <c r="BB73" s="79"/>
      <c r="BC73" s="79"/>
      <c r="BD73" s="79"/>
      <c r="BE73" s="79"/>
      <c r="BF73" s="79"/>
      <c r="BG73" s="79"/>
      <c r="BH73" s="79"/>
      <c r="BI73" s="79"/>
      <c r="BJ73" s="79"/>
      <c r="BK73" s="79"/>
      <c r="BL73" s="79"/>
      <c r="BM73" s="79"/>
      <c r="BN73" s="79"/>
      <c r="BO73" s="79"/>
      <c r="BP73" s="79"/>
      <c r="BQ73" s="79"/>
      <c r="BR73" s="79"/>
      <c r="BS73" s="79"/>
      <c r="BT73" s="79"/>
      <c r="BU73" s="79"/>
      <c r="BV73" s="79"/>
      <c r="BW73" s="79"/>
      <c r="BX73" s="79"/>
      <c r="BY73" s="79"/>
      <c r="BZ73" s="79"/>
      <c r="CA73" s="79"/>
      <c r="CB73" s="79"/>
      <c r="CC73" s="79"/>
      <c r="CD73" s="79"/>
      <c r="CE73" s="79"/>
      <c r="CF73" s="79"/>
      <c r="CG73" s="79"/>
      <c r="CH73" s="79"/>
      <c r="CI73" s="79"/>
      <c r="CJ73" s="79"/>
      <c r="CK73" s="79"/>
      <c r="CL73" s="79"/>
      <c r="CM73" s="79"/>
      <c r="CN73" s="79"/>
      <c r="CO73" s="79"/>
      <c r="CP73" s="79"/>
      <c r="CQ73" s="79"/>
      <c r="CR73" s="79"/>
      <c r="CS73" s="79"/>
      <c r="CT73" s="79"/>
      <c r="CU73" s="8">
        <f>+COUNTA(G73:CT73)</f>
        <v>15</v>
      </c>
      <c r="CV73" s="8">
        <v>15</v>
      </c>
      <c r="CX73" s="8">
        <f>+CU73+CW73-CV73</f>
        <v>0</v>
      </c>
    </row>
    <row r="74" spans="1:102" x14ac:dyDescent="0.3">
      <c r="A74" s="42" t="s">
        <v>289</v>
      </c>
      <c r="B74" s="42" t="s">
        <v>290</v>
      </c>
      <c r="C74" s="43" t="s">
        <v>268</v>
      </c>
      <c r="D74" s="42"/>
      <c r="E74" s="17"/>
      <c r="F74" s="17"/>
      <c r="G74" s="43"/>
      <c r="H74" s="43"/>
      <c r="I74" s="43" t="s">
        <v>11</v>
      </c>
      <c r="J74" s="43" t="s">
        <v>11</v>
      </c>
      <c r="K74" s="43" t="s">
        <v>11</v>
      </c>
      <c r="L74" s="43" t="s">
        <v>11</v>
      </c>
      <c r="M74" s="43" t="s">
        <v>11</v>
      </c>
      <c r="N74" s="43" t="s">
        <v>11</v>
      </c>
      <c r="O74" s="43" t="s">
        <v>11</v>
      </c>
      <c r="P74" s="43"/>
      <c r="Q74" s="43"/>
      <c r="R74" s="43"/>
      <c r="S74" s="43"/>
      <c r="T74" s="43"/>
      <c r="U74" s="43"/>
      <c r="V74" s="43"/>
      <c r="W74" s="43" t="s">
        <v>11</v>
      </c>
      <c r="X74" s="43" t="s">
        <v>11</v>
      </c>
      <c r="Y74" s="43" t="s">
        <v>11</v>
      </c>
      <c r="Z74" s="43" t="s">
        <v>11</v>
      </c>
      <c r="AA74" s="43" t="s">
        <v>11</v>
      </c>
      <c r="AB74" s="43" t="s">
        <v>11</v>
      </c>
      <c r="AC74" s="43" t="s">
        <v>11</v>
      </c>
      <c r="AD74" s="43"/>
      <c r="AE74" s="43"/>
      <c r="AF74" s="43"/>
      <c r="AG74" s="43"/>
      <c r="AH74" s="43"/>
      <c r="AI74" s="43"/>
      <c r="AJ74" s="43"/>
      <c r="AK74" s="43" t="s">
        <v>11</v>
      </c>
      <c r="AL74" s="43" t="s">
        <v>11</v>
      </c>
      <c r="AM74" s="43" t="s">
        <v>11</v>
      </c>
      <c r="AN74" s="43" t="s">
        <v>11</v>
      </c>
      <c r="AO74" s="43" t="s">
        <v>11</v>
      </c>
      <c r="AP74" s="43" t="s">
        <v>11</v>
      </c>
      <c r="AQ74" s="43" t="s">
        <v>11</v>
      </c>
      <c r="AR74" s="43"/>
      <c r="AS74" s="43"/>
      <c r="AT74" s="43"/>
      <c r="AU74" s="43"/>
      <c r="AV74" s="43"/>
      <c r="AW74" s="43"/>
      <c r="AX74" s="43"/>
      <c r="AY74" s="43" t="s">
        <v>11</v>
      </c>
      <c r="AZ74" s="43" t="s">
        <v>11</v>
      </c>
      <c r="BA74" s="43" t="s">
        <v>11</v>
      </c>
      <c r="BB74" s="43" t="s">
        <v>11</v>
      </c>
      <c r="BC74" s="43" t="s">
        <v>11</v>
      </c>
      <c r="BD74" s="43" t="s">
        <v>11</v>
      </c>
      <c r="BE74" s="43" t="s">
        <v>11</v>
      </c>
      <c r="BF74" s="43"/>
      <c r="BG74" s="43"/>
      <c r="BH74" s="43"/>
      <c r="BI74" s="43"/>
      <c r="BJ74" s="43"/>
      <c r="BK74" s="43"/>
      <c r="BL74" s="33"/>
      <c r="BM74" s="33"/>
      <c r="BN74" s="33"/>
      <c r="BO74" s="33"/>
      <c r="BP74" s="33"/>
      <c r="BQ74" s="33"/>
      <c r="BR74" s="33"/>
      <c r="BS74" s="43"/>
      <c r="BT74" s="43"/>
      <c r="BU74" s="43"/>
      <c r="BV74" s="43"/>
      <c r="BW74" s="43"/>
      <c r="BX74" s="43"/>
      <c r="BY74" s="43"/>
      <c r="BZ74" s="43"/>
      <c r="CA74" s="43" t="s">
        <v>11</v>
      </c>
      <c r="CB74" s="43" t="s">
        <v>11</v>
      </c>
      <c r="CC74" s="43" t="s">
        <v>11</v>
      </c>
      <c r="CD74" s="43" t="s">
        <v>11</v>
      </c>
      <c r="CE74" s="43" t="s">
        <v>11</v>
      </c>
      <c r="CF74" s="43" t="s">
        <v>11</v>
      </c>
      <c r="CG74" s="43" t="s">
        <v>11</v>
      </c>
      <c r="CH74" s="43"/>
      <c r="CI74" s="43"/>
      <c r="CJ74" s="43"/>
      <c r="CK74" s="43"/>
      <c r="CL74" s="43"/>
      <c r="CM74" s="43"/>
      <c r="CN74" s="43"/>
      <c r="CO74" s="43" t="s">
        <v>11</v>
      </c>
      <c r="CP74" s="43" t="s">
        <v>11</v>
      </c>
      <c r="CQ74" s="43" t="s">
        <v>11</v>
      </c>
      <c r="CR74" s="43" t="s">
        <v>11</v>
      </c>
      <c r="CS74" s="43" t="s">
        <v>11</v>
      </c>
      <c r="CT74" s="43" t="s">
        <v>11</v>
      </c>
      <c r="CU74" s="8">
        <f>+COUNTA(G74:CT74)</f>
        <v>41</v>
      </c>
      <c r="CV74" s="8">
        <v>48</v>
      </c>
      <c r="CX74" s="8">
        <f>+CU74+CW74-CV74</f>
        <v>-7</v>
      </c>
    </row>
    <row r="75" spans="1:102" s="8" customFormat="1" x14ac:dyDescent="0.3">
      <c r="A75" s="220" t="s">
        <v>291</v>
      </c>
      <c r="B75" s="17" t="s">
        <v>292</v>
      </c>
      <c r="C75" s="9" t="s">
        <v>268</v>
      </c>
      <c r="D75" s="17"/>
      <c r="E75" s="19">
        <v>45645</v>
      </c>
      <c r="F75" s="17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2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 t="s">
        <v>11</v>
      </c>
      <c r="CI75" s="9" t="s">
        <v>11</v>
      </c>
      <c r="CJ75" s="9" t="s">
        <v>11</v>
      </c>
      <c r="CK75" s="9" t="s">
        <v>11</v>
      </c>
      <c r="CL75" s="9" t="s">
        <v>11</v>
      </c>
      <c r="CM75" s="9" t="s">
        <v>11</v>
      </c>
      <c r="CN75" s="9" t="s">
        <v>11</v>
      </c>
      <c r="CO75" s="9"/>
      <c r="CP75" s="9"/>
      <c r="CQ75" s="9"/>
      <c r="CR75" s="9"/>
      <c r="CS75" s="9"/>
      <c r="CT75" s="9"/>
      <c r="CU75" s="8">
        <f t="shared" si="0"/>
        <v>7</v>
      </c>
      <c r="CV75" s="8">
        <v>7</v>
      </c>
      <c r="CX75" s="8">
        <f t="shared" si="1"/>
        <v>0</v>
      </c>
    </row>
    <row r="76" spans="1:102" x14ac:dyDescent="0.3">
      <c r="A76" s="54" t="s">
        <v>61</v>
      </c>
      <c r="B76" s="41" t="s">
        <v>62</v>
      </c>
      <c r="C76" s="30" t="s">
        <v>102</v>
      </c>
      <c r="D76" s="12" t="s">
        <v>98</v>
      </c>
      <c r="E76" s="19">
        <v>45575</v>
      </c>
      <c r="F76" s="19">
        <v>45603</v>
      </c>
      <c r="G76" s="9"/>
      <c r="H76" s="9"/>
      <c r="I76" s="9"/>
      <c r="J76" s="9"/>
      <c r="K76" s="9"/>
      <c r="L76" s="9"/>
      <c r="M76" s="9"/>
      <c r="N76" s="9"/>
      <c r="O76" s="9"/>
      <c r="P76" s="9" t="s">
        <v>11</v>
      </c>
      <c r="Q76" s="9" t="s">
        <v>11</v>
      </c>
      <c r="R76" s="9" t="s">
        <v>11</v>
      </c>
      <c r="S76" s="9" t="s">
        <v>11</v>
      </c>
      <c r="T76" s="9" t="s">
        <v>11</v>
      </c>
      <c r="U76" s="9" t="s">
        <v>11</v>
      </c>
      <c r="V76" s="9" t="s">
        <v>11</v>
      </c>
      <c r="W76" s="9"/>
      <c r="X76" s="9"/>
      <c r="Y76" s="9"/>
      <c r="Z76" s="9"/>
      <c r="AA76" s="9"/>
      <c r="AB76" s="9"/>
      <c r="AC76" s="9"/>
      <c r="AD76" s="9" t="s">
        <v>11</v>
      </c>
      <c r="AE76" s="9" t="s">
        <v>11</v>
      </c>
      <c r="AF76" s="9" t="s">
        <v>11</v>
      </c>
      <c r="AG76" s="9" t="s">
        <v>11</v>
      </c>
      <c r="AH76" s="9" t="s">
        <v>11</v>
      </c>
      <c r="AI76" s="9" t="s">
        <v>11</v>
      </c>
      <c r="AJ76" s="9" t="s">
        <v>11</v>
      </c>
      <c r="AK76" s="92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8">
        <f t="shared" si="0"/>
        <v>14</v>
      </c>
      <c r="CV76" s="8">
        <v>14</v>
      </c>
      <c r="CX76" s="8">
        <f t="shared" si="1"/>
        <v>0</v>
      </c>
    </row>
    <row r="77" spans="1:102" x14ac:dyDescent="0.3">
      <c r="A77" s="54" t="s">
        <v>154</v>
      </c>
      <c r="B77" s="41" t="s">
        <v>155</v>
      </c>
      <c r="C77" s="30" t="s">
        <v>102</v>
      </c>
      <c r="D77" s="12" t="s">
        <v>98</v>
      </c>
      <c r="E77" s="19"/>
      <c r="F77" s="19">
        <v>45575</v>
      </c>
      <c r="G77" s="9" t="s">
        <v>11</v>
      </c>
      <c r="H77" s="9" t="s">
        <v>11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2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8">
        <f t="shared" si="0"/>
        <v>2</v>
      </c>
      <c r="CV77" s="8">
        <v>2</v>
      </c>
      <c r="CX77" s="8">
        <f t="shared" si="1"/>
        <v>0</v>
      </c>
    </row>
    <row r="78" spans="1:102" x14ac:dyDescent="0.3">
      <c r="A78" s="55" t="s">
        <v>156</v>
      </c>
      <c r="B78" s="18" t="s">
        <v>157</v>
      </c>
      <c r="C78" s="30" t="s">
        <v>102</v>
      </c>
      <c r="D78" s="12" t="s">
        <v>98</v>
      </c>
      <c r="E78" s="19"/>
      <c r="F78" s="19">
        <v>45575</v>
      </c>
      <c r="G78" s="9" t="s">
        <v>11</v>
      </c>
      <c r="H78" s="9" t="s">
        <v>11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2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8">
        <f t="shared" si="0"/>
        <v>2</v>
      </c>
      <c r="CV78" s="8">
        <v>2</v>
      </c>
      <c r="CX78" s="8">
        <f t="shared" si="1"/>
        <v>0</v>
      </c>
    </row>
    <row r="79" spans="1:102" ht="15" thickBot="1" x14ac:dyDescent="0.35">
      <c r="A79" s="222" t="s">
        <v>293</v>
      </c>
      <c r="B79" s="223" t="s">
        <v>294</v>
      </c>
      <c r="C79" s="35" t="s">
        <v>268</v>
      </c>
      <c r="D79" s="98"/>
      <c r="E79" s="36">
        <v>45583</v>
      </c>
      <c r="F79" s="36">
        <v>45638</v>
      </c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 t="s">
        <v>11</v>
      </c>
      <c r="Y79" s="39" t="s">
        <v>11</v>
      </c>
      <c r="Z79" s="39" t="s">
        <v>11</v>
      </c>
      <c r="AA79" s="39" t="s">
        <v>11</v>
      </c>
      <c r="AB79" s="39" t="s">
        <v>11</v>
      </c>
      <c r="AC79" s="39" t="s">
        <v>11</v>
      </c>
      <c r="AD79" s="39"/>
      <c r="AE79" s="39"/>
      <c r="AF79" s="39"/>
      <c r="AG79" s="39"/>
      <c r="AH79" s="39"/>
      <c r="AI79" s="39"/>
      <c r="AJ79" s="39"/>
      <c r="AK79" s="93" t="s">
        <v>11</v>
      </c>
      <c r="AL79" s="39" t="s">
        <v>11</v>
      </c>
      <c r="AM79" s="39" t="s">
        <v>11</v>
      </c>
      <c r="AN79" s="39" t="s">
        <v>11</v>
      </c>
      <c r="AO79" s="39" t="s">
        <v>11</v>
      </c>
      <c r="AP79" s="39" t="s">
        <v>11</v>
      </c>
      <c r="AQ79" s="39" t="s">
        <v>11</v>
      </c>
      <c r="AR79" s="39"/>
      <c r="AS79" s="39"/>
      <c r="AT79" s="39"/>
      <c r="AU79" s="39"/>
      <c r="AV79" s="39"/>
      <c r="AW79" s="39"/>
      <c r="AX79" s="39"/>
      <c r="AY79" s="39" t="s">
        <v>11</v>
      </c>
      <c r="AZ79" s="39" t="s">
        <v>11</v>
      </c>
      <c r="BA79" s="39" t="s">
        <v>11</v>
      </c>
      <c r="BB79" s="39" t="s">
        <v>11</v>
      </c>
      <c r="BC79" s="39" t="s">
        <v>11</v>
      </c>
      <c r="BD79" s="39" t="s">
        <v>11</v>
      </c>
      <c r="BE79" s="39" t="s">
        <v>11</v>
      </c>
      <c r="BF79" s="39"/>
      <c r="BG79" s="39"/>
      <c r="BH79" s="39"/>
      <c r="BI79" s="39"/>
      <c r="BJ79" s="39"/>
      <c r="BK79" s="39"/>
      <c r="BL79" s="39"/>
      <c r="BM79" s="39" t="s">
        <v>11</v>
      </c>
      <c r="BN79" s="39" t="s">
        <v>11</v>
      </c>
      <c r="BO79" s="39" t="s">
        <v>11</v>
      </c>
      <c r="BP79" s="39" t="s">
        <v>11</v>
      </c>
      <c r="BQ79" s="39" t="s">
        <v>11</v>
      </c>
      <c r="BR79" s="39" t="s">
        <v>11</v>
      </c>
      <c r="BS79" s="39" t="s">
        <v>11</v>
      </c>
      <c r="BT79" s="39"/>
      <c r="BU79" s="39"/>
      <c r="BV79" s="39"/>
      <c r="BW79" s="39"/>
      <c r="BX79" s="39"/>
      <c r="BY79" s="39"/>
      <c r="BZ79" s="39"/>
      <c r="CA79" s="39" t="s">
        <v>11</v>
      </c>
      <c r="CB79" s="224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8">
        <f t="shared" si="0"/>
        <v>28</v>
      </c>
      <c r="CV79" s="8">
        <v>28</v>
      </c>
      <c r="CX79" s="8">
        <f t="shared" si="1"/>
        <v>0</v>
      </c>
    </row>
    <row r="80" spans="1:102" x14ac:dyDescent="0.3">
      <c r="A80" s="190" t="s">
        <v>158</v>
      </c>
      <c r="B80" s="191" t="s">
        <v>159</v>
      </c>
      <c r="C80" s="46" t="s">
        <v>102</v>
      </c>
      <c r="D80" s="45" t="s">
        <v>98</v>
      </c>
      <c r="E80" s="47"/>
      <c r="F80" s="47">
        <v>45596</v>
      </c>
      <c r="G80" s="50"/>
      <c r="H80" s="50"/>
      <c r="I80" s="50" t="s">
        <v>11</v>
      </c>
      <c r="J80" s="50" t="s">
        <v>11</v>
      </c>
      <c r="K80" s="50" t="s">
        <v>11</v>
      </c>
      <c r="L80" s="50" t="s">
        <v>11</v>
      </c>
      <c r="M80" s="50" t="s">
        <v>11</v>
      </c>
      <c r="N80" s="50" t="s">
        <v>11</v>
      </c>
      <c r="O80" s="50" t="s">
        <v>11</v>
      </c>
      <c r="P80" s="50"/>
      <c r="Q80" s="50"/>
      <c r="R80" s="50"/>
      <c r="S80" s="50"/>
      <c r="T80" s="50"/>
      <c r="U80" s="50"/>
      <c r="V80" s="50"/>
      <c r="W80" s="50" t="s">
        <v>11</v>
      </c>
      <c r="X80" s="50" t="s">
        <v>11</v>
      </c>
      <c r="Y80" s="50" t="s">
        <v>11</v>
      </c>
      <c r="Z80" s="50" t="s">
        <v>11</v>
      </c>
      <c r="AA80" s="50" t="s">
        <v>11</v>
      </c>
      <c r="AB80" s="50" t="s">
        <v>11</v>
      </c>
      <c r="AC80" s="50" t="s">
        <v>11</v>
      </c>
      <c r="AD80" s="50"/>
      <c r="AE80" s="50"/>
      <c r="AF80" s="50"/>
      <c r="AG80" s="50"/>
      <c r="AH80" s="50"/>
      <c r="AI80" s="50"/>
      <c r="AJ80" s="50"/>
      <c r="AK80" s="9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50"/>
      <c r="BS80" s="50"/>
      <c r="BT80" s="50"/>
      <c r="BU80" s="50"/>
      <c r="BV80" s="50"/>
      <c r="BW80" s="50"/>
      <c r="BX80" s="50"/>
      <c r="BY80" s="50"/>
      <c r="BZ80" s="50"/>
      <c r="CA80" s="50"/>
      <c r="CB80" s="50"/>
      <c r="CC80" s="50"/>
      <c r="CD80" s="50"/>
      <c r="CE80" s="50"/>
      <c r="CF80" s="50"/>
      <c r="CG80" s="50"/>
      <c r="CH80" s="50"/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1"/>
      <c r="CU80" s="8">
        <f t="shared" si="0"/>
        <v>14</v>
      </c>
      <c r="CV80" s="8">
        <v>14</v>
      </c>
      <c r="CX80" s="8">
        <f t="shared" si="1"/>
        <v>0</v>
      </c>
    </row>
    <row r="81" spans="1:102" ht="15" thickBot="1" x14ac:dyDescent="0.35">
      <c r="A81" s="205" t="s">
        <v>158</v>
      </c>
      <c r="B81" s="206" t="s">
        <v>159</v>
      </c>
      <c r="C81" s="58" t="s">
        <v>268</v>
      </c>
      <c r="D81" s="59"/>
      <c r="E81" s="268">
        <v>45596</v>
      </c>
      <c r="F81" s="26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94" t="s">
        <v>11</v>
      </c>
      <c r="AL81" s="28" t="s">
        <v>11</v>
      </c>
      <c r="AM81" s="28" t="s">
        <v>11</v>
      </c>
      <c r="AN81" s="28" t="s">
        <v>11</v>
      </c>
      <c r="AO81" s="28" t="s">
        <v>11</v>
      </c>
      <c r="AP81" s="28" t="s">
        <v>11</v>
      </c>
      <c r="AQ81" s="28" t="s">
        <v>11</v>
      </c>
      <c r="AR81" s="28"/>
      <c r="AS81" s="28"/>
      <c r="AT81" s="28"/>
      <c r="AU81" s="28"/>
      <c r="AV81" s="28"/>
      <c r="AW81" s="28"/>
      <c r="AX81" s="28"/>
      <c r="AY81" s="28" t="s">
        <v>11</v>
      </c>
      <c r="AZ81" s="28" t="s">
        <v>11</v>
      </c>
      <c r="BA81" s="28" t="s">
        <v>11</v>
      </c>
      <c r="BB81" s="28" t="s">
        <v>11</v>
      </c>
      <c r="BC81" s="28" t="s">
        <v>11</v>
      </c>
      <c r="BD81" s="28" t="s">
        <v>11</v>
      </c>
      <c r="BE81" s="28" t="s">
        <v>11</v>
      </c>
      <c r="BF81" s="28"/>
      <c r="BG81" s="28"/>
      <c r="BH81" s="28"/>
      <c r="BI81" s="28"/>
      <c r="BJ81" s="28"/>
      <c r="BK81" s="28"/>
      <c r="BL81" s="28"/>
      <c r="BM81" s="28" t="s">
        <v>11</v>
      </c>
      <c r="BN81" s="28" t="s">
        <v>11</v>
      </c>
      <c r="BO81" s="28" t="s">
        <v>11</v>
      </c>
      <c r="BP81" s="28" t="s">
        <v>11</v>
      </c>
      <c r="BQ81" s="28" t="s">
        <v>11</v>
      </c>
      <c r="BR81" s="28" t="s">
        <v>11</v>
      </c>
      <c r="BS81" s="28" t="s">
        <v>11</v>
      </c>
      <c r="BT81" s="28"/>
      <c r="BU81" s="28"/>
      <c r="BV81" s="28"/>
      <c r="BW81" s="28"/>
      <c r="BX81" s="28"/>
      <c r="BY81" s="28"/>
      <c r="BZ81" s="28"/>
      <c r="CA81" s="28" t="s">
        <v>11</v>
      </c>
      <c r="CB81" s="28" t="s">
        <v>11</v>
      </c>
      <c r="CC81" s="28" t="s">
        <v>11</v>
      </c>
      <c r="CD81" s="28" t="s">
        <v>11</v>
      </c>
      <c r="CE81" s="28" t="s">
        <v>11</v>
      </c>
      <c r="CF81" s="28" t="s">
        <v>11</v>
      </c>
      <c r="CG81" s="28" t="s">
        <v>11</v>
      </c>
      <c r="CH81" s="28"/>
      <c r="CI81" s="28"/>
      <c r="CJ81" s="28"/>
      <c r="CK81" s="28"/>
      <c r="CL81" s="28"/>
      <c r="CM81" s="28"/>
      <c r="CN81" s="28"/>
      <c r="CO81" s="28" t="s">
        <v>11</v>
      </c>
      <c r="CP81" s="28" t="s">
        <v>11</v>
      </c>
      <c r="CQ81" s="28" t="s">
        <v>11</v>
      </c>
      <c r="CR81" s="28" t="s">
        <v>11</v>
      </c>
      <c r="CS81" s="28" t="s">
        <v>11</v>
      </c>
      <c r="CT81" s="29" t="s">
        <v>11</v>
      </c>
      <c r="CU81" s="8">
        <f t="shared" si="0"/>
        <v>34</v>
      </c>
      <c r="CV81" s="8">
        <v>34</v>
      </c>
      <c r="CX81" s="8">
        <f t="shared" si="1"/>
        <v>0</v>
      </c>
    </row>
    <row r="82" spans="1:102" ht="15" thickBot="1" x14ac:dyDescent="0.35">
      <c r="A82" s="197" t="s">
        <v>160</v>
      </c>
      <c r="B82" s="198" t="s">
        <v>161</v>
      </c>
      <c r="C82" s="115" t="s">
        <v>102</v>
      </c>
      <c r="D82" s="114" t="s">
        <v>98</v>
      </c>
      <c r="E82" s="121">
        <v>45583</v>
      </c>
      <c r="F82" s="121">
        <v>45597</v>
      </c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 t="s">
        <v>11</v>
      </c>
      <c r="Y82" s="117" t="s">
        <v>11</v>
      </c>
      <c r="Z82" s="117" t="s">
        <v>11</v>
      </c>
      <c r="AA82" s="117" t="s">
        <v>11</v>
      </c>
      <c r="AB82" s="117" t="s">
        <v>11</v>
      </c>
      <c r="AC82" s="117" t="s">
        <v>11</v>
      </c>
      <c r="AD82" s="117"/>
      <c r="AE82" s="117"/>
      <c r="AF82" s="117"/>
      <c r="AG82" s="117"/>
      <c r="AH82" s="117"/>
      <c r="AI82" s="117"/>
      <c r="AJ82" s="117"/>
      <c r="AK82" s="118" t="s">
        <v>11</v>
      </c>
      <c r="AL82" s="117"/>
      <c r="AM82" s="117"/>
      <c r="AN82" s="117"/>
      <c r="AO82" s="117"/>
      <c r="AP82" s="117"/>
      <c r="AQ82" s="117"/>
      <c r="AR82" s="117"/>
      <c r="AS82" s="117"/>
      <c r="AT82" s="117"/>
      <c r="AU82" s="117"/>
      <c r="AV82" s="117"/>
      <c r="AW82" s="117"/>
      <c r="AX82" s="117"/>
      <c r="AY82" s="117"/>
      <c r="AZ82" s="117"/>
      <c r="BA82" s="117"/>
      <c r="BB82" s="117"/>
      <c r="BC82" s="117"/>
      <c r="BD82" s="117"/>
      <c r="BE82" s="117"/>
      <c r="BF82" s="117"/>
      <c r="BG82" s="117"/>
      <c r="BH82" s="117"/>
      <c r="BI82" s="117"/>
      <c r="BJ82" s="117"/>
      <c r="BK82" s="117"/>
      <c r="BL82" s="117"/>
      <c r="BM82" s="117"/>
      <c r="BN82" s="117"/>
      <c r="BO82" s="117"/>
      <c r="BP82" s="117"/>
      <c r="BQ82" s="117"/>
      <c r="BR82" s="117"/>
      <c r="BS82" s="117"/>
      <c r="BT82" s="117"/>
      <c r="BU82" s="117"/>
      <c r="BV82" s="117"/>
      <c r="BW82" s="117"/>
      <c r="BX82" s="117"/>
      <c r="BY82" s="117"/>
      <c r="BZ82" s="117"/>
      <c r="CA82" s="117"/>
      <c r="CB82" s="117"/>
      <c r="CC82" s="117"/>
      <c r="CD82" s="117"/>
      <c r="CE82" s="117"/>
      <c r="CF82" s="117"/>
      <c r="CG82" s="117"/>
      <c r="CH82" s="117"/>
      <c r="CI82" s="117"/>
      <c r="CJ82" s="117"/>
      <c r="CK82" s="117"/>
      <c r="CL82" s="117"/>
      <c r="CM82" s="117"/>
      <c r="CN82" s="117"/>
      <c r="CO82" s="117"/>
      <c r="CP82" s="117"/>
      <c r="CQ82" s="117"/>
      <c r="CR82" s="117"/>
      <c r="CS82" s="117"/>
      <c r="CT82" s="117"/>
      <c r="CU82" s="8">
        <f t="shared" si="0"/>
        <v>7</v>
      </c>
      <c r="CV82" s="8">
        <v>7</v>
      </c>
      <c r="CX82" s="8">
        <f t="shared" si="1"/>
        <v>0</v>
      </c>
    </row>
    <row r="83" spans="1:102" x14ac:dyDescent="0.3">
      <c r="A83" s="190" t="s">
        <v>162</v>
      </c>
      <c r="B83" s="191" t="s">
        <v>163</v>
      </c>
      <c r="C83" s="46" t="s">
        <v>102</v>
      </c>
      <c r="D83" s="45" t="s">
        <v>98</v>
      </c>
      <c r="E83" s="47"/>
      <c r="F83" s="47">
        <v>45597</v>
      </c>
      <c r="G83" s="50"/>
      <c r="H83" s="50"/>
      <c r="I83" s="50" t="s">
        <v>11</v>
      </c>
      <c r="J83" s="50" t="s">
        <v>11</v>
      </c>
      <c r="K83" s="50" t="s">
        <v>11</v>
      </c>
      <c r="L83" s="50" t="s">
        <v>11</v>
      </c>
      <c r="M83" s="50" t="s">
        <v>11</v>
      </c>
      <c r="N83" s="50" t="s">
        <v>11</v>
      </c>
      <c r="O83" s="50" t="s">
        <v>11</v>
      </c>
      <c r="P83" s="50"/>
      <c r="Q83" s="50"/>
      <c r="R83" s="50"/>
      <c r="S83" s="50"/>
      <c r="T83" s="50"/>
      <c r="U83" s="50"/>
      <c r="V83" s="50"/>
      <c r="W83" s="50" t="s">
        <v>11</v>
      </c>
      <c r="X83" s="50" t="s">
        <v>11</v>
      </c>
      <c r="Y83" s="50" t="s">
        <v>11</v>
      </c>
      <c r="Z83" s="50" t="s">
        <v>11</v>
      </c>
      <c r="AA83" s="50" t="s">
        <v>11</v>
      </c>
      <c r="AB83" s="50" t="s">
        <v>11</v>
      </c>
      <c r="AC83" s="50" t="s">
        <v>11</v>
      </c>
      <c r="AD83" s="50"/>
      <c r="AE83" s="50"/>
      <c r="AF83" s="50"/>
      <c r="AG83" s="50"/>
      <c r="AH83" s="50"/>
      <c r="AI83" s="50"/>
      <c r="AJ83" s="50"/>
      <c r="AK83" s="90" t="s">
        <v>11</v>
      </c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50"/>
      <c r="BW83" s="50"/>
      <c r="BX83" s="50"/>
      <c r="BY83" s="50"/>
      <c r="BZ83" s="50"/>
      <c r="CA83" s="50"/>
      <c r="CB83" s="50"/>
      <c r="CC83" s="50"/>
      <c r="CD83" s="50"/>
      <c r="CE83" s="50"/>
      <c r="CF83" s="50"/>
      <c r="CG83" s="50"/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1"/>
      <c r="CU83" s="8">
        <f t="shared" si="0"/>
        <v>15</v>
      </c>
      <c r="CV83" s="8">
        <v>15</v>
      </c>
      <c r="CX83" s="8">
        <f t="shared" si="1"/>
        <v>0</v>
      </c>
    </row>
    <row r="84" spans="1:102" ht="15" thickBot="1" x14ac:dyDescent="0.35">
      <c r="A84" s="205" t="s">
        <v>162</v>
      </c>
      <c r="B84" s="206" t="s">
        <v>163</v>
      </c>
      <c r="C84" s="58" t="s">
        <v>268</v>
      </c>
      <c r="D84" s="59"/>
      <c r="E84" s="268">
        <v>45596</v>
      </c>
      <c r="F84" s="26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94"/>
      <c r="AL84" s="28" t="s">
        <v>11</v>
      </c>
      <c r="AM84" s="28" t="s">
        <v>11</v>
      </c>
      <c r="AN84" s="28" t="s">
        <v>11</v>
      </c>
      <c r="AO84" s="28" t="s">
        <v>11</v>
      </c>
      <c r="AP84" s="28" t="s">
        <v>11</v>
      </c>
      <c r="AQ84" s="28" t="s">
        <v>11</v>
      </c>
      <c r="AR84" s="28"/>
      <c r="AS84" s="28"/>
      <c r="AT84" s="28"/>
      <c r="AU84" s="28"/>
      <c r="AV84" s="28"/>
      <c r="AW84" s="28"/>
      <c r="AX84" s="28"/>
      <c r="AY84" s="28" t="s">
        <v>11</v>
      </c>
      <c r="AZ84" s="28" t="s">
        <v>11</v>
      </c>
      <c r="BA84" s="28" t="s">
        <v>11</v>
      </c>
      <c r="BB84" s="28" t="s">
        <v>11</v>
      </c>
      <c r="BC84" s="28" t="s">
        <v>11</v>
      </c>
      <c r="BD84" s="28" t="s">
        <v>11</v>
      </c>
      <c r="BE84" s="28" t="s">
        <v>11</v>
      </c>
      <c r="BF84" s="28"/>
      <c r="BG84" s="28"/>
      <c r="BH84" s="28"/>
      <c r="BI84" s="28"/>
      <c r="BJ84" s="28"/>
      <c r="BK84" s="28"/>
      <c r="BL84" s="28"/>
      <c r="BM84" s="123"/>
      <c r="BN84" s="105"/>
      <c r="BO84" s="105"/>
      <c r="BP84" s="105"/>
      <c r="BQ84" s="105"/>
      <c r="BR84" s="105"/>
      <c r="BS84" s="105"/>
      <c r="BT84" s="105"/>
      <c r="BU84" s="105"/>
      <c r="BV84" s="105"/>
      <c r="BW84" s="105"/>
      <c r="BX84" s="105"/>
      <c r="BY84" s="28"/>
      <c r="BZ84" s="28"/>
      <c r="CA84" s="28" t="s">
        <v>11</v>
      </c>
      <c r="CB84" s="28" t="s">
        <v>11</v>
      </c>
      <c r="CC84" s="28" t="s">
        <v>11</v>
      </c>
      <c r="CD84" s="28" t="s">
        <v>11</v>
      </c>
      <c r="CE84" s="28" t="s">
        <v>11</v>
      </c>
      <c r="CF84" s="28" t="s">
        <v>11</v>
      </c>
      <c r="CG84" s="28" t="s">
        <v>11</v>
      </c>
      <c r="CH84" s="28"/>
      <c r="CI84" s="28"/>
      <c r="CJ84" s="28"/>
      <c r="CK84" s="28"/>
      <c r="CL84" s="28"/>
      <c r="CM84" s="28"/>
      <c r="CN84" s="28"/>
      <c r="CO84" s="28" t="s">
        <v>11</v>
      </c>
      <c r="CP84" s="28" t="s">
        <v>11</v>
      </c>
      <c r="CQ84" s="28" t="s">
        <v>11</v>
      </c>
      <c r="CR84" s="28" t="s">
        <v>11</v>
      </c>
      <c r="CS84" s="28" t="s">
        <v>11</v>
      </c>
      <c r="CT84" s="218"/>
      <c r="CU84" s="8">
        <f t="shared" si="0"/>
        <v>25</v>
      </c>
      <c r="CV84" s="8">
        <v>33</v>
      </c>
      <c r="CW84" s="8">
        <v>1</v>
      </c>
      <c r="CX84" s="8">
        <f t="shared" si="1"/>
        <v>-7</v>
      </c>
    </row>
    <row r="85" spans="1:102" ht="15" thickBot="1" x14ac:dyDescent="0.35">
      <c r="A85" s="197" t="s">
        <v>63</v>
      </c>
      <c r="B85" s="198" t="s">
        <v>64</v>
      </c>
      <c r="C85" s="115" t="s">
        <v>102</v>
      </c>
      <c r="D85" s="114" t="s">
        <v>98</v>
      </c>
      <c r="E85" s="121"/>
      <c r="F85" s="121">
        <v>45575</v>
      </c>
      <c r="G85" s="117" t="s">
        <v>11</v>
      </c>
      <c r="H85" s="117" t="s">
        <v>11</v>
      </c>
      <c r="I85" s="117"/>
      <c r="J85" s="117"/>
      <c r="K85" s="117"/>
      <c r="L85" s="117"/>
      <c r="M85" s="117"/>
      <c r="N85" s="117"/>
      <c r="O85" s="117"/>
      <c r="P85" s="195"/>
      <c r="Q85" s="195"/>
      <c r="R85" s="195"/>
      <c r="S85" s="195"/>
      <c r="T85" s="195"/>
      <c r="U85" s="195"/>
      <c r="V85" s="195"/>
      <c r="W85" s="195"/>
      <c r="X85" s="195"/>
      <c r="Y85" s="195"/>
      <c r="Z85" s="195"/>
      <c r="AA85" s="195"/>
      <c r="AB85" s="195"/>
      <c r="AC85" s="195"/>
      <c r="AD85" s="195"/>
      <c r="AE85" s="195"/>
      <c r="AF85" s="195"/>
      <c r="AG85" s="195"/>
      <c r="AH85" s="195"/>
      <c r="AI85" s="195"/>
      <c r="AJ85" s="195"/>
      <c r="AK85" s="225"/>
      <c r="AL85" s="195"/>
      <c r="AM85" s="195"/>
      <c r="AN85" s="195"/>
      <c r="AO85" s="195"/>
      <c r="AP85" s="195"/>
      <c r="AQ85" s="195"/>
      <c r="AR85" s="195"/>
      <c r="AS85" s="195"/>
      <c r="AT85" s="195"/>
      <c r="AU85" s="195"/>
      <c r="AV85" s="195"/>
      <c r="AW85" s="195"/>
      <c r="AX85" s="195"/>
      <c r="AY85" s="195"/>
      <c r="AZ85" s="195"/>
      <c r="BA85" s="195"/>
      <c r="BB85" s="195"/>
      <c r="BC85" s="195"/>
      <c r="BD85" s="195"/>
      <c r="BE85" s="195"/>
      <c r="BF85" s="195"/>
      <c r="BG85" s="195"/>
      <c r="BH85" s="195"/>
      <c r="BI85" s="195"/>
      <c r="BJ85" s="195"/>
      <c r="BK85" s="195"/>
      <c r="BL85" s="195"/>
      <c r="BM85" s="195"/>
      <c r="BN85" s="195"/>
      <c r="BO85" s="195"/>
      <c r="BP85" s="195"/>
      <c r="BQ85" s="195"/>
      <c r="BR85" s="195"/>
      <c r="BS85" s="195"/>
      <c r="BT85" s="195"/>
      <c r="BU85" s="195"/>
      <c r="BV85" s="195"/>
      <c r="BW85" s="195"/>
      <c r="BX85" s="195"/>
      <c r="BY85" s="195"/>
      <c r="BZ85" s="195"/>
      <c r="CA85" s="195"/>
      <c r="CB85" s="195"/>
      <c r="CC85" s="195"/>
      <c r="CD85" s="195"/>
      <c r="CE85" s="195"/>
      <c r="CF85" s="195"/>
      <c r="CG85" s="195"/>
      <c r="CH85" s="195"/>
      <c r="CI85" s="195"/>
      <c r="CJ85" s="195"/>
      <c r="CK85" s="195"/>
      <c r="CL85" s="195"/>
      <c r="CM85" s="195"/>
      <c r="CN85" s="195"/>
      <c r="CO85" s="195"/>
      <c r="CP85" s="195"/>
      <c r="CQ85" s="195"/>
      <c r="CR85" s="195"/>
      <c r="CS85" s="195"/>
      <c r="CT85" s="195"/>
      <c r="CU85" s="8">
        <f t="shared" si="0"/>
        <v>2</v>
      </c>
      <c r="CV85" s="8">
        <v>2</v>
      </c>
      <c r="CX85" s="8">
        <f t="shared" si="1"/>
        <v>0</v>
      </c>
    </row>
    <row r="86" spans="1:102" s="8" customFormat="1" x14ac:dyDescent="0.3">
      <c r="A86" s="44" t="s">
        <v>297</v>
      </c>
      <c r="B86" s="45" t="s">
        <v>298</v>
      </c>
      <c r="C86" s="46" t="s">
        <v>288</v>
      </c>
      <c r="D86" s="45"/>
      <c r="E86" s="47"/>
      <c r="F86" s="47">
        <v>45602</v>
      </c>
      <c r="G86" s="50"/>
      <c r="H86" s="50"/>
      <c r="I86" s="68"/>
      <c r="J86" s="68"/>
      <c r="K86" s="68"/>
      <c r="L86" s="68"/>
      <c r="M86" s="68"/>
      <c r="N86" s="68"/>
      <c r="O86" s="68"/>
      <c r="P86" s="50"/>
      <c r="Q86" s="50"/>
      <c r="R86" s="50"/>
      <c r="S86" s="50"/>
      <c r="T86" s="50"/>
      <c r="U86" s="50"/>
      <c r="V86" s="50"/>
      <c r="W86" s="50" t="s">
        <v>11</v>
      </c>
      <c r="X86" s="50" t="s">
        <v>11</v>
      </c>
      <c r="Y86" s="50" t="s">
        <v>11</v>
      </c>
      <c r="Z86" s="50" t="s">
        <v>11</v>
      </c>
      <c r="AA86" s="50" t="s">
        <v>11</v>
      </c>
      <c r="AB86" s="50" t="s">
        <v>11</v>
      </c>
      <c r="AC86" s="50" t="s">
        <v>11</v>
      </c>
      <c r="AD86" s="50"/>
      <c r="AE86" s="50"/>
      <c r="AF86" s="50"/>
      <c r="AG86" s="50"/>
      <c r="AH86" s="50"/>
      <c r="AI86" s="50"/>
      <c r="AJ86" s="50"/>
      <c r="AK86" s="90" t="s">
        <v>11</v>
      </c>
      <c r="AL86" s="50" t="s">
        <v>11</v>
      </c>
      <c r="AM86" s="50" t="s">
        <v>11</v>
      </c>
      <c r="AN86" s="50" t="s">
        <v>11</v>
      </c>
      <c r="AO86" s="50" t="s">
        <v>11</v>
      </c>
      <c r="AP86" s="50" t="s">
        <v>11</v>
      </c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  <c r="BS86" s="50"/>
      <c r="BT86" s="50"/>
      <c r="BU86" s="50"/>
      <c r="BV86" s="50"/>
      <c r="BW86" s="50"/>
      <c r="BX86" s="50"/>
      <c r="BY86" s="50"/>
      <c r="BZ86" s="50"/>
      <c r="CA86" s="50"/>
      <c r="CB86" s="50"/>
      <c r="CC86" s="50"/>
      <c r="CD86" s="50"/>
      <c r="CE86" s="50"/>
      <c r="CF86" s="50"/>
      <c r="CG86" s="50"/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1"/>
      <c r="CU86" s="8">
        <f t="shared" si="0"/>
        <v>13</v>
      </c>
      <c r="CV86" s="8">
        <v>20</v>
      </c>
      <c r="CW86" s="8">
        <v>7</v>
      </c>
      <c r="CX86" s="8">
        <f t="shared" si="1"/>
        <v>0</v>
      </c>
    </row>
    <row r="87" spans="1:102" s="8" customFormat="1" ht="15" thickBot="1" x14ac:dyDescent="0.35">
      <c r="A87" s="126" t="s">
        <v>297</v>
      </c>
      <c r="B87" s="127" t="s">
        <v>298</v>
      </c>
      <c r="C87" s="128" t="s">
        <v>268</v>
      </c>
      <c r="D87" s="127"/>
      <c r="E87" s="270"/>
      <c r="F87" s="270"/>
      <c r="G87" s="102"/>
      <c r="H87" s="102"/>
      <c r="I87" s="136"/>
      <c r="J87" s="136"/>
      <c r="K87" s="136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5"/>
      <c r="X87" s="135"/>
      <c r="Y87" s="135"/>
      <c r="Z87" s="135"/>
      <c r="AA87" s="135"/>
      <c r="AB87" s="135"/>
      <c r="AC87" s="135"/>
      <c r="AD87" s="102"/>
      <c r="AE87" s="102"/>
      <c r="AF87" s="102"/>
      <c r="AG87" s="102"/>
      <c r="AH87" s="102"/>
      <c r="AI87" s="102"/>
      <c r="AJ87" s="102"/>
      <c r="AK87" s="226"/>
      <c r="AL87" s="135"/>
      <c r="AM87" s="135"/>
      <c r="AN87" s="135"/>
      <c r="AO87" s="135"/>
      <c r="AP87" s="135"/>
      <c r="AQ87" s="102" t="s">
        <v>11</v>
      </c>
      <c r="AR87" s="102"/>
      <c r="AS87" s="102"/>
      <c r="AT87" s="102"/>
      <c r="AU87" s="102"/>
      <c r="AV87" s="102"/>
      <c r="AW87" s="102" t="s">
        <v>11</v>
      </c>
      <c r="AX87" s="102" t="s">
        <v>11</v>
      </c>
      <c r="AY87" s="102" t="s">
        <v>11</v>
      </c>
      <c r="AZ87" s="102" t="s">
        <v>11</v>
      </c>
      <c r="BA87" s="102" t="s">
        <v>11</v>
      </c>
      <c r="BB87" s="102" t="s">
        <v>11</v>
      </c>
      <c r="BC87" s="102" t="s">
        <v>11</v>
      </c>
      <c r="BD87" s="102"/>
      <c r="BE87" s="102"/>
      <c r="BF87" s="102"/>
      <c r="BG87" s="102"/>
      <c r="BH87" s="102"/>
      <c r="BI87" s="102"/>
      <c r="BJ87" s="102"/>
      <c r="BK87" s="102" t="s">
        <v>11</v>
      </c>
      <c r="BL87" s="102" t="s">
        <v>11</v>
      </c>
      <c r="BM87" s="102" t="s">
        <v>11</v>
      </c>
      <c r="BN87" s="102" t="s">
        <v>11</v>
      </c>
      <c r="BO87" s="102" t="s">
        <v>11</v>
      </c>
      <c r="BP87" s="102" t="s">
        <v>11</v>
      </c>
      <c r="BQ87" s="102" t="s">
        <v>11</v>
      </c>
      <c r="BR87" s="102"/>
      <c r="BS87" s="102"/>
      <c r="BT87" s="102"/>
      <c r="BU87" s="102"/>
      <c r="BV87" s="102"/>
      <c r="BW87" s="102"/>
      <c r="BX87" s="102"/>
      <c r="BY87" s="102" t="s">
        <v>11</v>
      </c>
      <c r="BZ87" s="102" t="s">
        <v>11</v>
      </c>
      <c r="CA87" s="102" t="s">
        <v>11</v>
      </c>
      <c r="CB87" s="102" t="s">
        <v>11</v>
      </c>
      <c r="CC87" s="102" t="s">
        <v>11</v>
      </c>
      <c r="CD87" s="102" t="s">
        <v>11</v>
      </c>
      <c r="CE87" s="102" t="s">
        <v>11</v>
      </c>
      <c r="CF87" s="102" t="s">
        <v>11</v>
      </c>
      <c r="CG87" s="102"/>
      <c r="CH87" s="102"/>
      <c r="CI87" s="102"/>
      <c r="CJ87" s="102"/>
      <c r="CK87" s="102"/>
      <c r="CL87" s="102"/>
      <c r="CM87" s="102" t="s">
        <v>11</v>
      </c>
      <c r="CN87" s="102" t="s">
        <v>11</v>
      </c>
      <c r="CO87" s="102" t="s">
        <v>11</v>
      </c>
      <c r="CP87" s="102" t="s">
        <v>11</v>
      </c>
      <c r="CQ87" s="102" t="s">
        <v>11</v>
      </c>
      <c r="CR87" s="102" t="s">
        <v>11</v>
      </c>
      <c r="CS87" s="102" t="s">
        <v>11</v>
      </c>
      <c r="CT87" s="112"/>
      <c r="CU87" s="8">
        <f t="shared" si="0"/>
        <v>30</v>
      </c>
      <c r="CV87" s="8">
        <v>48</v>
      </c>
      <c r="CW87" s="8">
        <v>7</v>
      </c>
      <c r="CX87" s="8">
        <f t="shared" si="1"/>
        <v>-11</v>
      </c>
    </row>
    <row r="88" spans="1:102" x14ac:dyDescent="0.3">
      <c r="A88" s="190" t="s">
        <v>164</v>
      </c>
      <c r="B88" s="191" t="s">
        <v>165</v>
      </c>
      <c r="C88" s="46" t="s">
        <v>102</v>
      </c>
      <c r="D88" s="45" t="s">
        <v>98</v>
      </c>
      <c r="E88" s="47"/>
      <c r="F88" s="47">
        <v>45603</v>
      </c>
      <c r="G88" s="50" t="s">
        <v>11</v>
      </c>
      <c r="H88" s="50" t="s">
        <v>11</v>
      </c>
      <c r="I88" s="50"/>
      <c r="J88" s="50"/>
      <c r="K88" s="50"/>
      <c r="L88" s="50"/>
      <c r="M88" s="50"/>
      <c r="N88" s="50"/>
      <c r="O88" s="50"/>
      <c r="P88" s="50" t="s">
        <v>11</v>
      </c>
      <c r="Q88" s="50" t="s">
        <v>11</v>
      </c>
      <c r="R88" s="50" t="s">
        <v>11</v>
      </c>
      <c r="S88" s="50" t="s">
        <v>11</v>
      </c>
      <c r="T88" s="50" t="s">
        <v>11</v>
      </c>
      <c r="U88" s="50" t="s">
        <v>11</v>
      </c>
      <c r="V88" s="50" t="s">
        <v>11</v>
      </c>
      <c r="W88" s="50"/>
      <c r="X88" s="50"/>
      <c r="Y88" s="50"/>
      <c r="Z88" s="50"/>
      <c r="AA88" s="50"/>
      <c r="AB88" s="50"/>
      <c r="AC88" s="50"/>
      <c r="AD88" s="50" t="s">
        <v>11</v>
      </c>
      <c r="AE88" s="50" t="s">
        <v>11</v>
      </c>
      <c r="AF88" s="50" t="s">
        <v>11</v>
      </c>
      <c r="AG88" s="50" t="s">
        <v>11</v>
      </c>
      <c r="AH88" s="50" t="s">
        <v>11</v>
      </c>
      <c r="AI88" s="50" t="s">
        <v>11</v>
      </c>
      <c r="AJ88" s="50" t="s">
        <v>11</v>
      </c>
      <c r="AK88" s="9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  <c r="BT88" s="50"/>
      <c r="BU88" s="50"/>
      <c r="BV88" s="50"/>
      <c r="BW88" s="50"/>
      <c r="BX88" s="50"/>
      <c r="BY88" s="50"/>
      <c r="BZ88" s="50"/>
      <c r="CA88" s="50"/>
      <c r="CB88" s="50"/>
      <c r="CC88" s="50"/>
      <c r="CD88" s="50"/>
      <c r="CE88" s="50"/>
      <c r="CF88" s="50"/>
      <c r="CG88" s="50"/>
      <c r="CH88" s="50"/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1"/>
      <c r="CU88" s="8">
        <f t="shared" si="0"/>
        <v>16</v>
      </c>
      <c r="CV88" s="8">
        <v>16</v>
      </c>
      <c r="CX88" s="8">
        <f t="shared" si="1"/>
        <v>0</v>
      </c>
    </row>
    <row r="89" spans="1:102" s="8" customFormat="1" ht="15" thickBot="1" x14ac:dyDescent="0.35">
      <c r="A89" s="126" t="s">
        <v>164</v>
      </c>
      <c r="B89" s="127" t="s">
        <v>165</v>
      </c>
      <c r="C89" s="128" t="s">
        <v>268</v>
      </c>
      <c r="D89" s="127" t="s">
        <v>98</v>
      </c>
      <c r="E89" s="270">
        <v>45600</v>
      </c>
      <c r="F89" s="270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  <c r="AK89" s="104"/>
      <c r="AL89" s="102"/>
      <c r="AM89" s="102"/>
      <c r="AN89" s="102"/>
      <c r="AO89" s="102"/>
      <c r="AP89" s="102" t="s">
        <v>11</v>
      </c>
      <c r="AQ89" s="102"/>
      <c r="AR89" s="102" t="s">
        <v>11</v>
      </c>
      <c r="AS89" s="102" t="s">
        <v>11</v>
      </c>
      <c r="AT89" s="102" t="s">
        <v>11</v>
      </c>
      <c r="AU89" s="102" t="s">
        <v>11</v>
      </c>
      <c r="AV89" s="102" t="s">
        <v>11</v>
      </c>
      <c r="AW89" s="102" t="s">
        <v>11</v>
      </c>
      <c r="AX89" s="102" t="s">
        <v>11</v>
      </c>
      <c r="AY89" s="102"/>
      <c r="AZ89" s="102"/>
      <c r="BA89" s="102"/>
      <c r="BB89" s="102"/>
      <c r="BC89" s="102"/>
      <c r="BD89" s="102"/>
      <c r="BE89" s="102"/>
      <c r="BF89" s="102" t="s">
        <v>11</v>
      </c>
      <c r="BG89" s="102" t="s">
        <v>11</v>
      </c>
      <c r="BH89" s="102" t="s">
        <v>11</v>
      </c>
      <c r="BI89" s="102" t="s">
        <v>11</v>
      </c>
      <c r="BJ89" s="102" t="s">
        <v>11</v>
      </c>
      <c r="BK89" s="102" t="s">
        <v>11</v>
      </c>
      <c r="BL89" s="102" t="s">
        <v>11</v>
      </c>
      <c r="BM89" s="102" t="s">
        <v>11</v>
      </c>
      <c r="BN89" s="102" t="s">
        <v>11</v>
      </c>
      <c r="BO89" s="102" t="s">
        <v>11</v>
      </c>
      <c r="BP89" s="102"/>
      <c r="BQ89" s="102"/>
      <c r="BR89" s="102"/>
      <c r="BS89" s="102"/>
      <c r="BT89" s="102" t="s">
        <v>11</v>
      </c>
      <c r="BU89" s="102" t="s">
        <v>11</v>
      </c>
      <c r="BV89" s="102" t="s">
        <v>11</v>
      </c>
      <c r="BW89" s="102" t="s">
        <v>11</v>
      </c>
      <c r="BX89" s="102" t="s">
        <v>11</v>
      </c>
      <c r="BY89" s="102" t="s">
        <v>11</v>
      </c>
      <c r="BZ89" s="102" t="s">
        <v>11</v>
      </c>
      <c r="CA89" s="102"/>
      <c r="CB89" s="102"/>
      <c r="CC89" s="102"/>
      <c r="CD89" s="102"/>
      <c r="CE89" s="102"/>
      <c r="CF89" s="102" t="s">
        <v>11</v>
      </c>
      <c r="CG89" s="102"/>
      <c r="CH89" s="102" t="s">
        <v>11</v>
      </c>
      <c r="CI89" s="102" t="s">
        <v>11</v>
      </c>
      <c r="CJ89" s="102" t="s">
        <v>11</v>
      </c>
      <c r="CK89" s="102" t="s">
        <v>11</v>
      </c>
      <c r="CL89" s="102" t="s">
        <v>11</v>
      </c>
      <c r="CM89" s="102" t="s">
        <v>11</v>
      </c>
      <c r="CN89" s="102" t="s">
        <v>11</v>
      </c>
      <c r="CO89" s="102"/>
      <c r="CP89" s="102"/>
      <c r="CQ89" s="102" t="s">
        <v>11</v>
      </c>
      <c r="CR89" s="102" t="s">
        <v>11</v>
      </c>
      <c r="CS89" s="102" t="s">
        <v>11</v>
      </c>
      <c r="CT89" s="112"/>
      <c r="CU89" s="8">
        <f t="shared" si="0"/>
        <v>36</v>
      </c>
      <c r="CV89" s="8">
        <v>36</v>
      </c>
      <c r="CX89" s="8">
        <f t="shared" si="1"/>
        <v>0</v>
      </c>
    </row>
    <row r="90" spans="1:102" x14ac:dyDescent="0.3">
      <c r="A90" s="190" t="s">
        <v>166</v>
      </c>
      <c r="B90" s="191" t="s">
        <v>167</v>
      </c>
      <c r="C90" s="46" t="s">
        <v>102</v>
      </c>
      <c r="D90" s="45" t="s">
        <v>98</v>
      </c>
      <c r="E90" s="47"/>
      <c r="F90" s="47">
        <v>45603</v>
      </c>
      <c r="G90" s="50" t="s">
        <v>11</v>
      </c>
      <c r="H90" s="50" t="s">
        <v>11</v>
      </c>
      <c r="I90" s="50"/>
      <c r="J90" s="50"/>
      <c r="K90" s="50"/>
      <c r="L90" s="50"/>
      <c r="M90" s="50"/>
      <c r="N90" s="50"/>
      <c r="O90" s="50"/>
      <c r="P90" s="50" t="s">
        <v>11</v>
      </c>
      <c r="Q90" s="50" t="s">
        <v>11</v>
      </c>
      <c r="R90" s="50" t="s">
        <v>11</v>
      </c>
      <c r="S90" s="152"/>
      <c r="T90" s="50" t="s">
        <v>11</v>
      </c>
      <c r="U90" s="50" t="s">
        <v>11</v>
      </c>
      <c r="V90" s="50" t="s">
        <v>11</v>
      </c>
      <c r="W90" s="50"/>
      <c r="X90" s="50"/>
      <c r="Y90" s="50"/>
      <c r="Z90" s="50"/>
      <c r="AA90" s="50"/>
      <c r="AB90" s="50"/>
      <c r="AC90" s="50"/>
      <c r="AD90" s="50" t="s">
        <v>11</v>
      </c>
      <c r="AE90" s="50" t="s">
        <v>11</v>
      </c>
      <c r="AF90" s="50" t="s">
        <v>11</v>
      </c>
      <c r="AG90" s="50" t="s">
        <v>11</v>
      </c>
      <c r="AH90" s="50" t="s">
        <v>11</v>
      </c>
      <c r="AI90" s="50" t="s">
        <v>11</v>
      </c>
      <c r="AJ90" s="50" t="s">
        <v>11</v>
      </c>
      <c r="AK90" s="9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50"/>
      <c r="BW90" s="50"/>
      <c r="BX90" s="50"/>
      <c r="BY90" s="50"/>
      <c r="BZ90" s="50"/>
      <c r="CA90" s="50"/>
      <c r="CB90" s="50"/>
      <c r="CC90" s="50"/>
      <c r="CD90" s="50"/>
      <c r="CE90" s="50"/>
      <c r="CF90" s="50"/>
      <c r="CG90" s="50"/>
      <c r="CH90" s="50"/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1"/>
      <c r="CU90" s="8">
        <f t="shared" si="0"/>
        <v>15</v>
      </c>
      <c r="CV90" s="8">
        <v>16</v>
      </c>
      <c r="CX90" s="8">
        <f t="shared" si="1"/>
        <v>-1</v>
      </c>
    </row>
    <row r="91" spans="1:102" s="8" customFormat="1" ht="15" thickBot="1" x14ac:dyDescent="0.35">
      <c r="A91" s="119" t="s">
        <v>166</v>
      </c>
      <c r="B91" s="59" t="s">
        <v>167</v>
      </c>
      <c r="C91" s="58" t="s">
        <v>268</v>
      </c>
      <c r="D91" s="59"/>
      <c r="E91" s="268">
        <v>45603</v>
      </c>
      <c r="F91" s="26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94"/>
      <c r="AL91" s="28"/>
      <c r="AM91" s="28"/>
      <c r="AN91" s="28"/>
      <c r="AO91" s="28"/>
      <c r="AP91" s="28"/>
      <c r="AQ91" s="28"/>
      <c r="AR91" s="71"/>
      <c r="AS91" s="28" t="s">
        <v>11</v>
      </c>
      <c r="AT91" s="28" t="s">
        <v>11</v>
      </c>
      <c r="AU91" s="28" t="s">
        <v>11</v>
      </c>
      <c r="AV91" s="28" t="s">
        <v>11</v>
      </c>
      <c r="AW91" s="28" t="s">
        <v>11</v>
      </c>
      <c r="AX91" s="28" t="s">
        <v>11</v>
      </c>
      <c r="AY91" s="28"/>
      <c r="AZ91" s="28"/>
      <c r="BA91" s="28"/>
      <c r="BB91" s="28"/>
      <c r="BC91" s="28"/>
      <c r="BD91" s="28"/>
      <c r="BE91" s="28"/>
      <c r="BF91" s="28" t="s">
        <v>11</v>
      </c>
      <c r="BG91" s="28" t="s">
        <v>11</v>
      </c>
      <c r="BH91" s="28" t="s">
        <v>11</v>
      </c>
      <c r="BI91" s="28" t="s">
        <v>11</v>
      </c>
      <c r="BJ91" s="28" t="s">
        <v>11</v>
      </c>
      <c r="BK91" s="28" t="s">
        <v>11</v>
      </c>
      <c r="BL91" s="28" t="s">
        <v>11</v>
      </c>
      <c r="BM91" s="28"/>
      <c r="BN91" s="28"/>
      <c r="BO91" s="28"/>
      <c r="BP91" s="28"/>
      <c r="BQ91" s="28"/>
      <c r="BR91" s="28"/>
      <c r="BS91" s="28"/>
      <c r="BT91" s="28"/>
      <c r="BU91" s="28" t="s">
        <v>11</v>
      </c>
      <c r="BV91" s="28" t="s">
        <v>11</v>
      </c>
      <c r="BW91" s="28" t="s">
        <v>11</v>
      </c>
      <c r="BX91" s="28" t="s">
        <v>11</v>
      </c>
      <c r="BY91" s="28" t="s">
        <v>11</v>
      </c>
      <c r="BZ91" s="28" t="s">
        <v>11</v>
      </c>
      <c r="CA91" s="28"/>
      <c r="CB91" s="28"/>
      <c r="CC91" s="28"/>
      <c r="CD91" s="28"/>
      <c r="CE91" s="28"/>
      <c r="CF91" s="28"/>
      <c r="CG91" s="28" t="s">
        <v>11</v>
      </c>
      <c r="CH91" s="28" t="s">
        <v>11</v>
      </c>
      <c r="CI91" s="28" t="s">
        <v>11</v>
      </c>
      <c r="CJ91" s="28" t="s">
        <v>11</v>
      </c>
      <c r="CK91" s="28" t="s">
        <v>11</v>
      </c>
      <c r="CL91" s="28" t="s">
        <v>11</v>
      </c>
      <c r="CM91" s="28" t="s">
        <v>11</v>
      </c>
      <c r="CN91" s="28" t="s">
        <v>11</v>
      </c>
      <c r="CO91" s="28"/>
      <c r="CP91" s="28"/>
      <c r="CQ91" s="28"/>
      <c r="CR91" s="28"/>
      <c r="CS91" s="28"/>
      <c r="CT91" s="29"/>
      <c r="CU91" s="8">
        <f t="shared" si="0"/>
        <v>27</v>
      </c>
      <c r="CV91" s="8">
        <v>28</v>
      </c>
      <c r="CX91" s="8">
        <f t="shared" si="1"/>
        <v>-1</v>
      </c>
    </row>
    <row r="92" spans="1:102" x14ac:dyDescent="0.3">
      <c r="A92" s="190" t="s">
        <v>65</v>
      </c>
      <c r="B92" s="191" t="s">
        <v>66</v>
      </c>
      <c r="C92" s="46" t="s">
        <v>102</v>
      </c>
      <c r="D92" s="45" t="s">
        <v>98</v>
      </c>
      <c r="E92" s="47"/>
      <c r="F92" s="47">
        <v>45603</v>
      </c>
      <c r="G92" s="50" t="s">
        <v>11</v>
      </c>
      <c r="H92" s="50" t="s">
        <v>11</v>
      </c>
      <c r="I92" s="50"/>
      <c r="J92" s="50"/>
      <c r="K92" s="50"/>
      <c r="L92" s="50"/>
      <c r="M92" s="50"/>
      <c r="N92" s="50"/>
      <c r="O92" s="50"/>
      <c r="P92" s="50" t="s">
        <v>11</v>
      </c>
      <c r="Q92" s="50" t="s">
        <v>11</v>
      </c>
      <c r="R92" s="50" t="s">
        <v>11</v>
      </c>
      <c r="S92" s="50" t="s">
        <v>11</v>
      </c>
      <c r="T92" s="50" t="s">
        <v>11</v>
      </c>
      <c r="U92" s="50" t="s">
        <v>11</v>
      </c>
      <c r="V92" s="50" t="s">
        <v>11</v>
      </c>
      <c r="W92" s="50"/>
      <c r="X92" s="50"/>
      <c r="Y92" s="50"/>
      <c r="Z92" s="50"/>
      <c r="AA92" s="50"/>
      <c r="AB92" s="50"/>
      <c r="AC92" s="50"/>
      <c r="AD92" s="50" t="s">
        <v>11</v>
      </c>
      <c r="AE92" s="50" t="s">
        <v>11</v>
      </c>
      <c r="AF92" s="50" t="s">
        <v>11</v>
      </c>
      <c r="AG92" s="50" t="s">
        <v>11</v>
      </c>
      <c r="AH92" s="50" t="s">
        <v>11</v>
      </c>
      <c r="AI92" s="50" t="s">
        <v>11</v>
      </c>
      <c r="AJ92" s="50" t="s">
        <v>11</v>
      </c>
      <c r="AK92" s="9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  <c r="BT92" s="50"/>
      <c r="BU92" s="50"/>
      <c r="BV92" s="50"/>
      <c r="BW92" s="50"/>
      <c r="BX92" s="50"/>
      <c r="BY92" s="50"/>
      <c r="BZ92" s="50"/>
      <c r="CA92" s="50"/>
      <c r="CB92" s="50"/>
      <c r="CC92" s="50"/>
      <c r="CD92" s="50"/>
      <c r="CE92" s="50"/>
      <c r="CF92" s="50"/>
      <c r="CG92" s="50"/>
      <c r="CH92" s="50"/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1"/>
      <c r="CU92" s="8">
        <f t="shared" si="0"/>
        <v>16</v>
      </c>
      <c r="CV92" s="8">
        <v>16</v>
      </c>
      <c r="CX92" s="8">
        <f t="shared" si="1"/>
        <v>0</v>
      </c>
    </row>
    <row r="93" spans="1:102" ht="15" thickBot="1" x14ac:dyDescent="0.35">
      <c r="A93" s="146" t="s">
        <v>65</v>
      </c>
      <c r="B93" s="192" t="s">
        <v>66</v>
      </c>
      <c r="C93" s="128" t="s">
        <v>268</v>
      </c>
      <c r="D93" s="127"/>
      <c r="E93" s="270">
        <v>45603</v>
      </c>
      <c r="F93" s="270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  <c r="AA93" s="102"/>
      <c r="AB93" s="102"/>
      <c r="AC93" s="102"/>
      <c r="AD93" s="102"/>
      <c r="AE93" s="102"/>
      <c r="AF93" s="102"/>
      <c r="AG93" s="102"/>
      <c r="AH93" s="102"/>
      <c r="AI93" s="102"/>
      <c r="AJ93" s="102"/>
      <c r="AK93" s="104"/>
      <c r="AL93" s="102"/>
      <c r="AM93" s="102"/>
      <c r="AN93" s="102"/>
      <c r="AO93" s="102"/>
      <c r="AP93" s="102"/>
      <c r="AQ93" s="102"/>
      <c r="AR93" s="102" t="s">
        <v>11</v>
      </c>
      <c r="AS93" s="102" t="s">
        <v>11</v>
      </c>
      <c r="AT93" s="102" t="s">
        <v>11</v>
      </c>
      <c r="AU93" s="102" t="s">
        <v>11</v>
      </c>
      <c r="AV93" s="102" t="s">
        <v>11</v>
      </c>
      <c r="AW93" s="102" t="s">
        <v>11</v>
      </c>
      <c r="AX93" s="102" t="s">
        <v>11</v>
      </c>
      <c r="AY93" s="102"/>
      <c r="AZ93" s="102"/>
      <c r="BA93" s="102"/>
      <c r="BB93" s="102"/>
      <c r="BC93" s="102"/>
      <c r="BD93" s="102"/>
      <c r="BE93" s="102"/>
      <c r="BF93" s="102" t="s">
        <v>11</v>
      </c>
      <c r="BG93" s="102" t="s">
        <v>11</v>
      </c>
      <c r="BH93" s="102" t="s">
        <v>11</v>
      </c>
      <c r="BI93" s="102" t="s">
        <v>11</v>
      </c>
      <c r="BJ93" s="102" t="s">
        <v>11</v>
      </c>
      <c r="BK93" s="102" t="s">
        <v>11</v>
      </c>
      <c r="BL93" s="102" t="s">
        <v>11</v>
      </c>
      <c r="BM93" s="102"/>
      <c r="BN93" s="102"/>
      <c r="BO93" s="102"/>
      <c r="BP93" s="102"/>
      <c r="BQ93" s="102"/>
      <c r="BR93" s="102"/>
      <c r="BS93" s="102"/>
      <c r="BT93" s="102" t="s">
        <v>11</v>
      </c>
      <c r="BU93" s="102" t="s">
        <v>11</v>
      </c>
      <c r="BV93" s="102" t="s">
        <v>11</v>
      </c>
      <c r="BW93" s="102"/>
      <c r="BX93" s="102" t="s">
        <v>11</v>
      </c>
      <c r="BY93" s="102" t="s">
        <v>11</v>
      </c>
      <c r="BZ93" s="102" t="s">
        <v>11</v>
      </c>
      <c r="CA93" s="102"/>
      <c r="CB93" s="102"/>
      <c r="CC93" s="102"/>
      <c r="CD93" s="102"/>
      <c r="CE93" s="102"/>
      <c r="CF93" s="102"/>
      <c r="CG93" s="135"/>
      <c r="CH93" s="102" t="s">
        <v>11</v>
      </c>
      <c r="CI93" s="102" t="s">
        <v>11</v>
      </c>
      <c r="CJ93" s="102" t="s">
        <v>11</v>
      </c>
      <c r="CK93" s="102" t="s">
        <v>11</v>
      </c>
      <c r="CL93" s="102" t="s">
        <v>11</v>
      </c>
      <c r="CM93" s="102" t="s">
        <v>11</v>
      </c>
      <c r="CN93" s="135"/>
      <c r="CO93" s="102"/>
      <c r="CP93" s="102"/>
      <c r="CQ93" s="102"/>
      <c r="CR93" s="102"/>
      <c r="CS93" s="102"/>
      <c r="CT93" s="112"/>
      <c r="CU93" s="8">
        <f t="shared" si="0"/>
        <v>26</v>
      </c>
      <c r="CV93" s="8">
        <v>28</v>
      </c>
      <c r="CX93" s="8">
        <f t="shared" si="1"/>
        <v>-2</v>
      </c>
    </row>
    <row r="94" spans="1:102" x14ac:dyDescent="0.3">
      <c r="A94" s="190" t="s">
        <v>67</v>
      </c>
      <c r="B94" s="191" t="s">
        <v>68</v>
      </c>
      <c r="C94" s="46" t="s">
        <v>102</v>
      </c>
      <c r="D94" s="45" t="s">
        <v>98</v>
      </c>
      <c r="E94" s="47"/>
      <c r="F94" s="47">
        <v>45596</v>
      </c>
      <c r="G94" s="50"/>
      <c r="H94" s="50"/>
      <c r="I94" s="50" t="s">
        <v>11</v>
      </c>
      <c r="J94" s="50" t="s">
        <v>11</v>
      </c>
      <c r="K94" s="50" t="s">
        <v>11</v>
      </c>
      <c r="L94" s="50" t="s">
        <v>11</v>
      </c>
      <c r="M94" s="50" t="s">
        <v>11</v>
      </c>
      <c r="N94" s="50" t="s">
        <v>11</v>
      </c>
      <c r="O94" s="50" t="s">
        <v>11</v>
      </c>
      <c r="P94" s="50"/>
      <c r="Q94" s="50"/>
      <c r="R94" s="50"/>
      <c r="S94" s="50"/>
      <c r="T94" s="50"/>
      <c r="U94" s="50"/>
      <c r="V94" s="50"/>
      <c r="W94" s="50" t="s">
        <v>11</v>
      </c>
      <c r="X94" s="50" t="s">
        <v>11</v>
      </c>
      <c r="Y94" s="50" t="s">
        <v>11</v>
      </c>
      <c r="Z94" s="50" t="s">
        <v>11</v>
      </c>
      <c r="AA94" s="50" t="s">
        <v>11</v>
      </c>
      <c r="AB94" s="50" t="s">
        <v>11</v>
      </c>
      <c r="AC94" s="50" t="s">
        <v>11</v>
      </c>
      <c r="AD94" s="50"/>
      <c r="AE94" s="50"/>
      <c r="AF94" s="50"/>
      <c r="AG94" s="50"/>
      <c r="AH94" s="50"/>
      <c r="AI94" s="50"/>
      <c r="AJ94" s="50"/>
      <c r="AK94" s="9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  <c r="BS94" s="50"/>
      <c r="BT94" s="50"/>
      <c r="BU94" s="50"/>
      <c r="BV94" s="50"/>
      <c r="BW94" s="50"/>
      <c r="BX94" s="50"/>
      <c r="BY94" s="50"/>
      <c r="BZ94" s="50"/>
      <c r="CA94" s="50"/>
      <c r="CB94" s="50"/>
      <c r="CC94" s="50"/>
      <c r="CD94" s="50"/>
      <c r="CE94" s="50"/>
      <c r="CF94" s="50"/>
      <c r="CG94" s="50"/>
      <c r="CH94" s="50"/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1"/>
      <c r="CU94" s="8">
        <f t="shared" si="0"/>
        <v>14</v>
      </c>
      <c r="CV94" s="8">
        <v>14</v>
      </c>
      <c r="CX94" s="8">
        <f t="shared" si="1"/>
        <v>0</v>
      </c>
    </row>
    <row r="95" spans="1:102" ht="15" thickBot="1" x14ac:dyDescent="0.35">
      <c r="A95" s="146" t="s">
        <v>67</v>
      </c>
      <c r="B95" s="192" t="s">
        <v>68</v>
      </c>
      <c r="C95" s="128" t="s">
        <v>268</v>
      </c>
      <c r="D95" s="127"/>
      <c r="E95" s="270">
        <v>45596</v>
      </c>
      <c r="F95" s="270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  <c r="AE95" s="102"/>
      <c r="AF95" s="102"/>
      <c r="AG95" s="102"/>
      <c r="AH95" s="102"/>
      <c r="AI95" s="102"/>
      <c r="AJ95" s="102"/>
      <c r="AK95" s="104" t="s">
        <v>11</v>
      </c>
      <c r="AL95" s="102" t="s">
        <v>11</v>
      </c>
      <c r="AM95" s="102" t="s">
        <v>11</v>
      </c>
      <c r="AN95" s="102" t="s">
        <v>11</v>
      </c>
      <c r="AO95" s="102" t="s">
        <v>11</v>
      </c>
      <c r="AP95" s="102" t="s">
        <v>11</v>
      </c>
      <c r="AQ95" s="102" t="s">
        <v>11</v>
      </c>
      <c r="AR95" s="102"/>
      <c r="AS95" s="102"/>
      <c r="AT95" s="102"/>
      <c r="AU95" s="102"/>
      <c r="AV95" s="102"/>
      <c r="AW95" s="102"/>
      <c r="AX95" s="102"/>
      <c r="AY95" s="102" t="s">
        <v>11</v>
      </c>
      <c r="AZ95" s="102" t="s">
        <v>11</v>
      </c>
      <c r="BA95" s="102" t="s">
        <v>11</v>
      </c>
      <c r="BB95" s="102" t="s">
        <v>11</v>
      </c>
      <c r="BC95" s="102" t="s">
        <v>11</v>
      </c>
      <c r="BD95" s="102" t="s">
        <v>11</v>
      </c>
      <c r="BE95" s="102" t="s">
        <v>11</v>
      </c>
      <c r="BF95" s="102"/>
      <c r="BG95" s="102"/>
      <c r="BH95" s="102"/>
      <c r="BI95" s="102"/>
      <c r="BJ95" s="102"/>
      <c r="BK95" s="102"/>
      <c r="BL95" s="102"/>
      <c r="BM95" s="102" t="s">
        <v>11</v>
      </c>
      <c r="BN95" s="102" t="s">
        <v>11</v>
      </c>
      <c r="BO95" s="102" t="s">
        <v>11</v>
      </c>
      <c r="BP95" s="102" t="s">
        <v>11</v>
      </c>
      <c r="BQ95" s="102" t="s">
        <v>11</v>
      </c>
      <c r="BR95" s="102" t="s">
        <v>11</v>
      </c>
      <c r="BS95" s="102" t="s">
        <v>11</v>
      </c>
      <c r="BT95" s="102"/>
      <c r="BU95" s="102"/>
      <c r="BV95" s="102"/>
      <c r="BW95" s="102"/>
      <c r="BX95" s="102"/>
      <c r="BY95" s="102"/>
      <c r="BZ95" s="102"/>
      <c r="CA95" s="102" t="s">
        <v>11</v>
      </c>
      <c r="CB95" s="102" t="s">
        <v>11</v>
      </c>
      <c r="CC95" s="102" t="s">
        <v>11</v>
      </c>
      <c r="CD95" s="102" t="s">
        <v>11</v>
      </c>
      <c r="CE95" s="102" t="s">
        <v>11</v>
      </c>
      <c r="CF95" s="135"/>
      <c r="CG95" s="102" t="s">
        <v>11</v>
      </c>
      <c r="CH95" s="102"/>
      <c r="CI95" s="102"/>
      <c r="CJ95" s="102"/>
      <c r="CK95" s="102"/>
      <c r="CL95" s="102"/>
      <c r="CM95" s="102"/>
      <c r="CN95" s="102"/>
      <c r="CO95" s="102" t="s">
        <v>11</v>
      </c>
      <c r="CP95" s="102" t="s">
        <v>11</v>
      </c>
      <c r="CQ95" s="102" t="s">
        <v>11</v>
      </c>
      <c r="CR95" s="102" t="s">
        <v>11</v>
      </c>
      <c r="CS95" s="102" t="s">
        <v>11</v>
      </c>
      <c r="CT95" s="112" t="s">
        <v>11</v>
      </c>
      <c r="CU95" s="8">
        <f t="shared" si="0"/>
        <v>33</v>
      </c>
      <c r="CV95" s="8">
        <v>34</v>
      </c>
      <c r="CX95" s="8">
        <f t="shared" si="1"/>
        <v>-1</v>
      </c>
    </row>
    <row r="96" spans="1:102" x14ac:dyDescent="0.3">
      <c r="A96" s="190" t="s">
        <v>168</v>
      </c>
      <c r="B96" s="191" t="s">
        <v>169</v>
      </c>
      <c r="C96" s="46" t="s">
        <v>102</v>
      </c>
      <c r="D96" s="45" t="s">
        <v>98</v>
      </c>
      <c r="E96" s="47"/>
      <c r="F96" s="47">
        <v>45589</v>
      </c>
      <c r="G96" s="50" t="s">
        <v>11</v>
      </c>
      <c r="H96" s="50" t="s">
        <v>11</v>
      </c>
      <c r="I96" s="50"/>
      <c r="J96" s="50"/>
      <c r="K96" s="50"/>
      <c r="L96" s="50"/>
      <c r="M96" s="50"/>
      <c r="N96" s="50"/>
      <c r="O96" s="50"/>
      <c r="P96" s="50" t="s">
        <v>11</v>
      </c>
      <c r="Q96" s="50" t="s">
        <v>11</v>
      </c>
      <c r="R96" s="50" t="s">
        <v>11</v>
      </c>
      <c r="S96" s="50" t="s">
        <v>11</v>
      </c>
      <c r="T96" s="50" t="s">
        <v>11</v>
      </c>
      <c r="U96" s="50" t="s">
        <v>11</v>
      </c>
      <c r="V96" s="50" t="s">
        <v>11</v>
      </c>
      <c r="W96" s="50"/>
      <c r="X96" s="50"/>
      <c r="Y96" s="50"/>
      <c r="Z96" s="50"/>
      <c r="AA96" s="50"/>
      <c r="AB96" s="50"/>
      <c r="AC96" s="50"/>
      <c r="AD96" s="164"/>
      <c r="AE96" s="164"/>
      <c r="AF96" s="164"/>
      <c r="AG96" s="164"/>
      <c r="AH96" s="164"/>
      <c r="AI96" s="164"/>
      <c r="AJ96" s="164"/>
      <c r="AK96" s="231"/>
      <c r="AL96" s="164"/>
      <c r="AM96" s="164"/>
      <c r="AN96" s="164"/>
      <c r="AO96" s="164"/>
      <c r="AP96" s="164"/>
      <c r="AQ96" s="16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50"/>
      <c r="CE96" s="50"/>
      <c r="CF96" s="50"/>
      <c r="CG96" s="50"/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1"/>
      <c r="CU96" s="8">
        <f t="shared" si="0"/>
        <v>9</v>
      </c>
      <c r="CV96" s="8">
        <v>9</v>
      </c>
      <c r="CX96" s="8">
        <f t="shared" si="1"/>
        <v>0</v>
      </c>
    </row>
    <row r="97" spans="1:102" s="8" customFormat="1" ht="15" thickBot="1" x14ac:dyDescent="0.35">
      <c r="A97" s="126" t="s">
        <v>168</v>
      </c>
      <c r="B97" s="127" t="s">
        <v>169</v>
      </c>
      <c r="C97" s="128" t="s">
        <v>268</v>
      </c>
      <c r="D97" s="127"/>
      <c r="E97" s="270">
        <v>45603</v>
      </c>
      <c r="F97" s="270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4"/>
      <c r="AL97" s="102"/>
      <c r="AM97" s="102"/>
      <c r="AN97" s="102"/>
      <c r="AO97" s="102"/>
      <c r="AP97" s="102"/>
      <c r="AQ97" s="102"/>
      <c r="AR97" s="102" t="s">
        <v>11</v>
      </c>
      <c r="AS97" s="102" t="s">
        <v>11</v>
      </c>
      <c r="AT97" s="102" t="s">
        <v>11</v>
      </c>
      <c r="AU97" s="102" t="s">
        <v>11</v>
      </c>
      <c r="AV97" s="102" t="s">
        <v>11</v>
      </c>
      <c r="AW97" s="102" t="s">
        <v>11</v>
      </c>
      <c r="AX97" s="102"/>
      <c r="AY97" s="102"/>
      <c r="AZ97" s="102"/>
      <c r="BA97" s="102"/>
      <c r="BB97" s="102"/>
      <c r="BC97" s="102"/>
      <c r="BD97" s="102" t="s">
        <v>11</v>
      </c>
      <c r="BE97" s="102" t="s">
        <v>11</v>
      </c>
      <c r="BF97" s="102" t="s">
        <v>11</v>
      </c>
      <c r="BG97" s="102" t="s">
        <v>11</v>
      </c>
      <c r="BH97" s="102" t="s">
        <v>11</v>
      </c>
      <c r="BI97" s="102" t="s">
        <v>11</v>
      </c>
      <c r="BJ97" s="102" t="s">
        <v>11</v>
      </c>
      <c r="BK97" s="102"/>
      <c r="BL97" s="102"/>
      <c r="BM97" s="102"/>
      <c r="BN97" s="102"/>
      <c r="BO97" s="102"/>
      <c r="BP97" s="102"/>
      <c r="BQ97" s="102"/>
      <c r="BR97" s="102" t="s">
        <v>11</v>
      </c>
      <c r="BS97" s="102" t="s">
        <v>11</v>
      </c>
      <c r="BT97" s="102" t="s">
        <v>11</v>
      </c>
      <c r="BU97" s="102" t="s">
        <v>11</v>
      </c>
      <c r="BV97" s="102" t="s">
        <v>11</v>
      </c>
      <c r="BW97" s="102" t="s">
        <v>11</v>
      </c>
      <c r="BX97" s="102" t="s">
        <v>11</v>
      </c>
      <c r="BY97" s="102"/>
      <c r="BZ97" s="102"/>
      <c r="CA97" s="102"/>
      <c r="CB97" s="102"/>
      <c r="CC97" s="102"/>
      <c r="CD97" s="102"/>
      <c r="CE97" s="102"/>
      <c r="CF97" s="102"/>
      <c r="CG97" s="102" t="s">
        <v>11</v>
      </c>
      <c r="CH97" s="102" t="s">
        <v>11</v>
      </c>
      <c r="CI97" s="102" t="s">
        <v>11</v>
      </c>
      <c r="CJ97" s="102" t="s">
        <v>11</v>
      </c>
      <c r="CK97" s="102" t="s">
        <v>11</v>
      </c>
      <c r="CL97" s="102" t="s">
        <v>11</v>
      </c>
      <c r="CM97" s="102"/>
      <c r="CN97" s="102"/>
      <c r="CO97" s="102"/>
      <c r="CP97" s="102"/>
      <c r="CQ97" s="102"/>
      <c r="CR97" s="102"/>
      <c r="CS97" s="102"/>
      <c r="CT97" s="112"/>
      <c r="CU97" s="8">
        <f t="shared" si="0"/>
        <v>26</v>
      </c>
      <c r="CV97" s="8">
        <v>28</v>
      </c>
      <c r="CX97" s="8">
        <f t="shared" si="1"/>
        <v>-2</v>
      </c>
    </row>
    <row r="98" spans="1:102" x14ac:dyDescent="0.3">
      <c r="A98" s="190" t="s">
        <v>170</v>
      </c>
      <c r="B98" s="191" t="s">
        <v>171</v>
      </c>
      <c r="C98" s="46" t="s">
        <v>102</v>
      </c>
      <c r="D98" s="45" t="s">
        <v>98</v>
      </c>
      <c r="E98" s="47"/>
      <c r="F98" s="47">
        <v>45603</v>
      </c>
      <c r="G98" s="50" t="s">
        <v>11</v>
      </c>
      <c r="H98" s="50" t="s">
        <v>11</v>
      </c>
      <c r="I98" s="50"/>
      <c r="J98" s="50"/>
      <c r="K98" s="50"/>
      <c r="L98" s="50"/>
      <c r="M98" s="50"/>
      <c r="N98" s="50"/>
      <c r="O98" s="50"/>
      <c r="P98" s="50" t="s">
        <v>11</v>
      </c>
      <c r="Q98" s="50" t="s">
        <v>11</v>
      </c>
      <c r="R98" s="50" t="s">
        <v>11</v>
      </c>
      <c r="S98" s="50" t="s">
        <v>11</v>
      </c>
      <c r="T98" s="50" t="s">
        <v>11</v>
      </c>
      <c r="U98" s="50" t="s">
        <v>11</v>
      </c>
      <c r="V98" s="50" t="s">
        <v>11</v>
      </c>
      <c r="W98" s="50"/>
      <c r="X98" s="50"/>
      <c r="Y98" s="50"/>
      <c r="Z98" s="50"/>
      <c r="AA98" s="50"/>
      <c r="AB98" s="50"/>
      <c r="AC98" s="50"/>
      <c r="AD98" s="50" t="s">
        <v>11</v>
      </c>
      <c r="AE98" s="50" t="s">
        <v>11</v>
      </c>
      <c r="AF98" s="50" t="s">
        <v>11</v>
      </c>
      <c r="AG98" s="50" t="s">
        <v>11</v>
      </c>
      <c r="AH98" s="50" t="s">
        <v>11</v>
      </c>
      <c r="AI98" s="50" t="s">
        <v>11</v>
      </c>
      <c r="AJ98" s="50" t="s">
        <v>11</v>
      </c>
      <c r="AK98" s="9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  <c r="BT98" s="50"/>
      <c r="BU98" s="50"/>
      <c r="BV98" s="50"/>
      <c r="BW98" s="50"/>
      <c r="BX98" s="50"/>
      <c r="BY98" s="50"/>
      <c r="BZ98" s="50"/>
      <c r="CA98" s="50"/>
      <c r="CB98" s="50"/>
      <c r="CC98" s="50"/>
      <c r="CD98" s="50"/>
      <c r="CE98" s="50"/>
      <c r="CF98" s="50"/>
      <c r="CG98" s="50"/>
      <c r="CH98" s="50"/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1"/>
      <c r="CU98" s="8">
        <f t="shared" si="0"/>
        <v>16</v>
      </c>
      <c r="CV98" s="8">
        <v>16</v>
      </c>
      <c r="CX98" s="8">
        <f t="shared" si="1"/>
        <v>0</v>
      </c>
    </row>
    <row r="99" spans="1:102" ht="15" thickBot="1" x14ac:dyDescent="0.35">
      <c r="A99" s="146" t="s">
        <v>170</v>
      </c>
      <c r="B99" s="192" t="s">
        <v>171</v>
      </c>
      <c r="C99" s="128" t="s">
        <v>268</v>
      </c>
      <c r="D99" s="127"/>
      <c r="E99" s="270">
        <v>45603</v>
      </c>
      <c r="F99" s="270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4"/>
      <c r="AL99" s="102"/>
      <c r="AM99" s="102"/>
      <c r="AN99" s="102"/>
      <c r="AO99" s="102"/>
      <c r="AP99" s="102"/>
      <c r="AQ99" s="102"/>
      <c r="AR99" s="135"/>
      <c r="AS99" s="102" t="s">
        <v>11</v>
      </c>
      <c r="AT99" s="102" t="s">
        <v>11</v>
      </c>
      <c r="AU99" s="102" t="s">
        <v>11</v>
      </c>
      <c r="AV99" s="102" t="s">
        <v>11</v>
      </c>
      <c r="AW99" s="102" t="s">
        <v>11</v>
      </c>
      <c r="AX99" s="102" t="s">
        <v>11</v>
      </c>
      <c r="AY99" s="102"/>
      <c r="AZ99" s="102"/>
      <c r="BA99" s="102"/>
      <c r="BB99" s="102"/>
      <c r="BC99" s="102"/>
      <c r="BD99" s="102"/>
      <c r="BE99" s="102"/>
      <c r="BF99" s="135"/>
      <c r="BG99" s="102" t="s">
        <v>11</v>
      </c>
      <c r="BH99" s="102" t="s">
        <v>11</v>
      </c>
      <c r="BI99" s="102" t="s">
        <v>11</v>
      </c>
      <c r="BJ99" s="102" t="s">
        <v>11</v>
      </c>
      <c r="BK99" s="102" t="s">
        <v>11</v>
      </c>
      <c r="BL99" s="102" t="s">
        <v>11</v>
      </c>
      <c r="BM99" s="102"/>
      <c r="BN99" s="102"/>
      <c r="BO99" s="102"/>
      <c r="BP99" s="102"/>
      <c r="BQ99" s="102"/>
      <c r="BR99" s="102"/>
      <c r="BS99" s="102"/>
      <c r="BT99" s="102" t="s">
        <v>11</v>
      </c>
      <c r="BU99" s="102" t="s">
        <v>11</v>
      </c>
      <c r="BV99" s="102" t="s">
        <v>11</v>
      </c>
      <c r="BW99" s="102" t="s">
        <v>11</v>
      </c>
      <c r="BX99" s="102" t="s">
        <v>11</v>
      </c>
      <c r="BY99" s="102" t="s">
        <v>11</v>
      </c>
      <c r="BZ99" s="102" t="s">
        <v>11</v>
      </c>
      <c r="CA99" s="102"/>
      <c r="CB99" s="102"/>
      <c r="CC99" s="102"/>
      <c r="CD99" s="102"/>
      <c r="CE99" s="102"/>
      <c r="CF99" s="102"/>
      <c r="CG99" s="102"/>
      <c r="CH99" s="130"/>
      <c r="CI99" s="130"/>
      <c r="CJ99" s="130"/>
      <c r="CK99" s="130"/>
      <c r="CL99" s="130"/>
      <c r="CM99" s="130"/>
      <c r="CN99" s="130"/>
      <c r="CO99" s="130"/>
      <c r="CP99" s="130"/>
      <c r="CQ99" s="130"/>
      <c r="CR99" s="130"/>
      <c r="CS99" s="130"/>
      <c r="CT99" s="165"/>
      <c r="CU99" s="8">
        <f t="shared" si="0"/>
        <v>19</v>
      </c>
      <c r="CV99" s="8">
        <v>28</v>
      </c>
      <c r="CX99" s="8">
        <f t="shared" si="1"/>
        <v>-9</v>
      </c>
    </row>
    <row r="100" spans="1:102" x14ac:dyDescent="0.3">
      <c r="A100" s="170" t="s">
        <v>172</v>
      </c>
      <c r="B100" s="171" t="s">
        <v>173</v>
      </c>
      <c r="C100" s="75" t="s">
        <v>102</v>
      </c>
      <c r="D100" s="74" t="s">
        <v>98</v>
      </c>
      <c r="E100" s="76"/>
      <c r="F100" s="76">
        <v>45597</v>
      </c>
      <c r="G100" s="79"/>
      <c r="H100" s="79"/>
      <c r="I100" s="79" t="s">
        <v>11</v>
      </c>
      <c r="J100" s="79" t="s">
        <v>11</v>
      </c>
      <c r="K100" s="79" t="s">
        <v>11</v>
      </c>
      <c r="L100" s="79" t="s">
        <v>11</v>
      </c>
      <c r="M100" s="79" t="s">
        <v>11</v>
      </c>
      <c r="N100" s="79" t="s">
        <v>11</v>
      </c>
      <c r="O100" s="79" t="s">
        <v>11</v>
      </c>
      <c r="P100" s="79"/>
      <c r="Q100" s="79"/>
      <c r="R100" s="79"/>
      <c r="S100" s="79"/>
      <c r="T100" s="79"/>
      <c r="U100" s="79"/>
      <c r="V100" s="79"/>
      <c r="W100" s="79" t="s">
        <v>11</v>
      </c>
      <c r="X100" s="79" t="s">
        <v>11</v>
      </c>
      <c r="Y100" s="79" t="s">
        <v>11</v>
      </c>
      <c r="Z100" s="79" t="s">
        <v>11</v>
      </c>
      <c r="AA100" s="79" t="s">
        <v>11</v>
      </c>
      <c r="AB100" s="79" t="s">
        <v>11</v>
      </c>
      <c r="AC100" s="79" t="s">
        <v>11</v>
      </c>
      <c r="AD100" s="79"/>
      <c r="AE100" s="79"/>
      <c r="AF100" s="79"/>
      <c r="AG100" s="79"/>
      <c r="AH100" s="79"/>
      <c r="AI100" s="79"/>
      <c r="AJ100" s="79"/>
      <c r="AK100" s="91" t="s">
        <v>11</v>
      </c>
      <c r="AL100" s="79"/>
      <c r="AM100" s="79"/>
      <c r="AN100" s="79"/>
      <c r="AO100" s="79"/>
      <c r="AP100" s="79"/>
      <c r="AQ100" s="79"/>
      <c r="AR100" s="79"/>
      <c r="AS100" s="79"/>
      <c r="AT100" s="79"/>
      <c r="AU100" s="79"/>
      <c r="AV100" s="79"/>
      <c r="AW100" s="79"/>
      <c r="AX100" s="79"/>
      <c r="AY100" s="79"/>
      <c r="AZ100" s="79"/>
      <c r="BA100" s="79"/>
      <c r="BB100" s="79"/>
      <c r="BC100" s="79"/>
      <c r="BD100" s="79"/>
      <c r="BE100" s="79"/>
      <c r="BF100" s="79"/>
      <c r="BG100" s="79"/>
      <c r="BH100" s="79"/>
      <c r="BI100" s="79"/>
      <c r="BJ100" s="79"/>
      <c r="BK100" s="79"/>
      <c r="BL100" s="79"/>
      <c r="BM100" s="79"/>
      <c r="BN100" s="79"/>
      <c r="BO100" s="79"/>
      <c r="BP100" s="79"/>
      <c r="BQ100" s="79"/>
      <c r="BR100" s="79"/>
      <c r="BS100" s="79"/>
      <c r="BT100" s="79"/>
      <c r="BU100" s="79"/>
      <c r="BV100" s="79"/>
      <c r="BW100" s="79"/>
      <c r="BX100" s="79"/>
      <c r="BY100" s="79"/>
      <c r="BZ100" s="79"/>
      <c r="CA100" s="79"/>
      <c r="CB100" s="79"/>
      <c r="CC100" s="79"/>
      <c r="CD100" s="79"/>
      <c r="CE100" s="79"/>
      <c r="CF100" s="79"/>
      <c r="CG100" s="79"/>
      <c r="CH100" s="79"/>
      <c r="CI100" s="79"/>
      <c r="CJ100" s="79"/>
      <c r="CK100" s="79"/>
      <c r="CL100" s="79"/>
      <c r="CM100" s="79"/>
      <c r="CN100" s="79"/>
      <c r="CO100" s="79"/>
      <c r="CP100" s="79"/>
      <c r="CQ100" s="79"/>
      <c r="CR100" s="79"/>
      <c r="CS100" s="79"/>
      <c r="CT100" s="79"/>
      <c r="CU100" s="8">
        <f t="shared" si="0"/>
        <v>15</v>
      </c>
      <c r="CV100" s="8">
        <v>15</v>
      </c>
      <c r="CX100" s="8">
        <f t="shared" si="1"/>
        <v>0</v>
      </c>
    </row>
    <row r="101" spans="1:102" ht="15" thickBot="1" x14ac:dyDescent="0.35">
      <c r="A101" s="212" t="s">
        <v>174</v>
      </c>
      <c r="B101" s="213" t="s">
        <v>175</v>
      </c>
      <c r="C101" s="35" t="s">
        <v>102</v>
      </c>
      <c r="D101" s="98" t="s">
        <v>98</v>
      </c>
      <c r="E101" s="36"/>
      <c r="F101" s="36">
        <v>45568</v>
      </c>
      <c r="G101" s="39"/>
      <c r="H101" s="39"/>
      <c r="I101" s="39" t="s">
        <v>11</v>
      </c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93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8">
        <f t="shared" si="0"/>
        <v>1</v>
      </c>
      <c r="CV101" s="8">
        <v>1</v>
      </c>
      <c r="CX101" s="8">
        <f t="shared" si="1"/>
        <v>0</v>
      </c>
    </row>
    <row r="102" spans="1:102" x14ac:dyDescent="0.3">
      <c r="A102" s="190" t="s">
        <v>176</v>
      </c>
      <c r="B102" s="191" t="s">
        <v>177</v>
      </c>
      <c r="C102" s="46" t="s">
        <v>102</v>
      </c>
      <c r="D102" s="45" t="s">
        <v>98</v>
      </c>
      <c r="E102" s="47"/>
      <c r="F102" s="47">
        <v>45596</v>
      </c>
      <c r="G102" s="50"/>
      <c r="H102" s="50"/>
      <c r="I102" s="50" t="s">
        <v>11</v>
      </c>
      <c r="J102" s="50" t="s">
        <v>11</v>
      </c>
      <c r="K102" s="50" t="s">
        <v>11</v>
      </c>
      <c r="L102" s="50" t="s">
        <v>11</v>
      </c>
      <c r="M102" s="50" t="s">
        <v>11</v>
      </c>
      <c r="N102" s="50" t="s">
        <v>11</v>
      </c>
      <c r="O102" s="50" t="s">
        <v>11</v>
      </c>
      <c r="P102" s="50"/>
      <c r="Q102" s="50"/>
      <c r="R102" s="50"/>
      <c r="S102" s="50"/>
      <c r="T102" s="50"/>
      <c r="U102" s="50"/>
      <c r="V102" s="50"/>
      <c r="W102" s="50" t="s">
        <v>11</v>
      </c>
      <c r="X102" s="50" t="s">
        <v>11</v>
      </c>
      <c r="Y102" s="50" t="s">
        <v>11</v>
      </c>
      <c r="Z102" s="50" t="s">
        <v>11</v>
      </c>
      <c r="AA102" s="50" t="s">
        <v>11</v>
      </c>
      <c r="AB102" s="50" t="s">
        <v>11</v>
      </c>
      <c r="AC102" s="50" t="s">
        <v>11</v>
      </c>
      <c r="AD102" s="50"/>
      <c r="AE102" s="50"/>
      <c r="AF102" s="50"/>
      <c r="AG102" s="50"/>
      <c r="AH102" s="50"/>
      <c r="AI102" s="50"/>
      <c r="AJ102" s="50"/>
      <c r="AK102" s="9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  <c r="BS102" s="50"/>
      <c r="BT102" s="50"/>
      <c r="BU102" s="50"/>
      <c r="BV102" s="50"/>
      <c r="BW102" s="50"/>
      <c r="BX102" s="50"/>
      <c r="BY102" s="50"/>
      <c r="BZ102" s="50"/>
      <c r="CA102" s="50"/>
      <c r="CB102" s="50"/>
      <c r="CC102" s="50"/>
      <c r="CD102" s="50"/>
      <c r="CE102" s="50"/>
      <c r="CF102" s="50"/>
      <c r="CG102" s="50"/>
      <c r="CH102" s="50"/>
      <c r="CI102" s="50"/>
      <c r="CJ102" s="50"/>
      <c r="CK102" s="50"/>
      <c r="CL102" s="50"/>
      <c r="CM102" s="50"/>
      <c r="CN102" s="50"/>
      <c r="CO102" s="50"/>
      <c r="CP102" s="50"/>
      <c r="CQ102" s="50"/>
      <c r="CR102" s="50"/>
      <c r="CS102" s="50"/>
      <c r="CT102" s="51"/>
      <c r="CU102" s="8">
        <f t="shared" si="0"/>
        <v>14</v>
      </c>
      <c r="CV102" s="8">
        <v>14</v>
      </c>
      <c r="CX102" s="8">
        <f t="shared" si="1"/>
        <v>0</v>
      </c>
    </row>
    <row r="103" spans="1:102" ht="15" thickBot="1" x14ac:dyDescent="0.35">
      <c r="A103" s="205" t="s">
        <v>176</v>
      </c>
      <c r="B103" s="206" t="s">
        <v>177</v>
      </c>
      <c r="C103" s="58" t="s">
        <v>268</v>
      </c>
      <c r="D103" s="59"/>
      <c r="E103" s="268">
        <v>45596</v>
      </c>
      <c r="F103" s="26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32"/>
      <c r="AL103" s="28" t="s">
        <v>11</v>
      </c>
      <c r="AM103" s="28" t="s">
        <v>11</v>
      </c>
      <c r="AN103" s="28" t="s">
        <v>11</v>
      </c>
      <c r="AO103" s="28" t="s">
        <v>11</v>
      </c>
      <c r="AP103" s="28" t="s">
        <v>11</v>
      </c>
      <c r="AQ103" s="28" t="s">
        <v>11</v>
      </c>
      <c r="AR103" s="28"/>
      <c r="AS103" s="28"/>
      <c r="AT103" s="28"/>
      <c r="AU103" s="28"/>
      <c r="AV103" s="28"/>
      <c r="AW103" s="28"/>
      <c r="AX103" s="28"/>
      <c r="AY103" s="28" t="s">
        <v>11</v>
      </c>
      <c r="AZ103" s="28" t="s">
        <v>11</v>
      </c>
      <c r="BA103" s="28" t="s">
        <v>11</v>
      </c>
      <c r="BB103" s="28" t="s">
        <v>11</v>
      </c>
      <c r="BC103" s="28" t="s">
        <v>11</v>
      </c>
      <c r="BD103" s="28" t="s">
        <v>11</v>
      </c>
      <c r="BE103" s="28" t="s">
        <v>11</v>
      </c>
      <c r="BF103" s="28"/>
      <c r="BG103" s="28"/>
      <c r="BH103" s="28"/>
      <c r="BI103" s="28"/>
      <c r="BJ103" s="28"/>
      <c r="BK103" s="28"/>
      <c r="BL103" s="28"/>
      <c r="BM103" s="28" t="s">
        <v>11</v>
      </c>
      <c r="BN103" s="28" t="s">
        <v>11</v>
      </c>
      <c r="BO103" s="28" t="s">
        <v>11</v>
      </c>
      <c r="BP103" s="28" t="s">
        <v>11</v>
      </c>
      <c r="BQ103" s="28" t="s">
        <v>11</v>
      </c>
      <c r="BR103" s="28" t="s">
        <v>11</v>
      </c>
      <c r="BS103" s="28" t="s">
        <v>11</v>
      </c>
      <c r="BT103" s="28"/>
      <c r="BU103" s="28"/>
      <c r="BV103" s="28"/>
      <c r="BW103" s="28"/>
      <c r="BX103" s="28"/>
      <c r="BY103" s="28"/>
      <c r="BZ103" s="28"/>
      <c r="CA103" s="71"/>
      <c r="CB103" s="28" t="s">
        <v>11</v>
      </c>
      <c r="CC103" s="28" t="s">
        <v>11</v>
      </c>
      <c r="CD103" s="28" t="s">
        <v>11</v>
      </c>
      <c r="CE103" s="28" t="s">
        <v>11</v>
      </c>
      <c r="CF103" s="71"/>
      <c r="CG103" s="28" t="s">
        <v>11</v>
      </c>
      <c r="CH103" s="28"/>
      <c r="CI103" s="28"/>
      <c r="CJ103" s="28"/>
      <c r="CK103" s="28"/>
      <c r="CL103" s="28"/>
      <c r="CM103" s="28"/>
      <c r="CN103" s="28"/>
      <c r="CO103" s="28" t="s">
        <v>11</v>
      </c>
      <c r="CP103" s="28" t="s">
        <v>11</v>
      </c>
      <c r="CQ103" s="28" t="s">
        <v>11</v>
      </c>
      <c r="CR103" s="28" t="s">
        <v>11</v>
      </c>
      <c r="CS103" s="28" t="s">
        <v>11</v>
      </c>
      <c r="CT103" s="29" t="s">
        <v>11</v>
      </c>
      <c r="CU103" s="8">
        <f t="shared" si="0"/>
        <v>31</v>
      </c>
      <c r="CV103" s="8">
        <v>34</v>
      </c>
      <c r="CX103" s="8">
        <f t="shared" si="1"/>
        <v>-3</v>
      </c>
    </row>
    <row r="104" spans="1:102" x14ac:dyDescent="0.3">
      <c r="A104" s="190" t="s">
        <v>178</v>
      </c>
      <c r="B104" s="191" t="s">
        <v>179</v>
      </c>
      <c r="C104" s="46" t="s">
        <v>102</v>
      </c>
      <c r="D104" s="45" t="s">
        <v>98</v>
      </c>
      <c r="E104" s="47"/>
      <c r="F104" s="47">
        <v>45603</v>
      </c>
      <c r="G104" s="50" t="s">
        <v>11</v>
      </c>
      <c r="H104" s="50" t="s">
        <v>11</v>
      </c>
      <c r="I104" s="50"/>
      <c r="J104" s="50"/>
      <c r="K104" s="50"/>
      <c r="L104" s="50"/>
      <c r="M104" s="50"/>
      <c r="N104" s="50"/>
      <c r="O104" s="50"/>
      <c r="P104" s="50" t="s">
        <v>11</v>
      </c>
      <c r="Q104" s="50" t="s">
        <v>11</v>
      </c>
      <c r="R104" s="50" t="s">
        <v>11</v>
      </c>
      <c r="S104" s="50" t="s">
        <v>11</v>
      </c>
      <c r="T104" s="50" t="s">
        <v>11</v>
      </c>
      <c r="U104" s="50" t="s">
        <v>11</v>
      </c>
      <c r="V104" s="50" t="s">
        <v>11</v>
      </c>
      <c r="W104" s="50"/>
      <c r="X104" s="50"/>
      <c r="Y104" s="50"/>
      <c r="Z104" s="50"/>
      <c r="AA104" s="50"/>
      <c r="AB104" s="50"/>
      <c r="AC104" s="50"/>
      <c r="AD104" s="50" t="s">
        <v>11</v>
      </c>
      <c r="AE104" s="50" t="s">
        <v>11</v>
      </c>
      <c r="AF104" s="50" t="s">
        <v>11</v>
      </c>
      <c r="AG104" s="50" t="s">
        <v>11</v>
      </c>
      <c r="AH104" s="50" t="s">
        <v>11</v>
      </c>
      <c r="AI104" s="50" t="s">
        <v>11</v>
      </c>
      <c r="AJ104" s="50" t="s">
        <v>11</v>
      </c>
      <c r="AK104" s="9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  <c r="BS104" s="50"/>
      <c r="BT104" s="50"/>
      <c r="BU104" s="50"/>
      <c r="BV104" s="50"/>
      <c r="BW104" s="50"/>
      <c r="BX104" s="50"/>
      <c r="BY104" s="50"/>
      <c r="BZ104" s="50"/>
      <c r="CA104" s="50"/>
      <c r="CB104" s="50"/>
      <c r="CC104" s="50"/>
      <c r="CD104" s="50"/>
      <c r="CE104" s="50"/>
      <c r="CF104" s="50"/>
      <c r="CG104" s="50"/>
      <c r="CH104" s="50"/>
      <c r="CI104" s="50"/>
      <c r="CJ104" s="50"/>
      <c r="CK104" s="50"/>
      <c r="CL104" s="50"/>
      <c r="CM104" s="50"/>
      <c r="CN104" s="50"/>
      <c r="CO104" s="50"/>
      <c r="CP104" s="50"/>
      <c r="CQ104" s="50"/>
      <c r="CR104" s="50"/>
      <c r="CS104" s="50"/>
      <c r="CT104" s="51"/>
      <c r="CU104" s="8">
        <f t="shared" si="0"/>
        <v>16</v>
      </c>
      <c r="CV104" s="8">
        <v>16</v>
      </c>
      <c r="CX104" s="8">
        <f t="shared" si="1"/>
        <v>0</v>
      </c>
    </row>
    <row r="105" spans="1:102" ht="15" thickBot="1" x14ac:dyDescent="0.35">
      <c r="A105" s="146" t="s">
        <v>178</v>
      </c>
      <c r="B105" s="192" t="s">
        <v>179</v>
      </c>
      <c r="C105" s="128" t="s">
        <v>268</v>
      </c>
      <c r="D105" s="127"/>
      <c r="E105" s="270">
        <v>45603</v>
      </c>
      <c r="F105" s="270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2"/>
      <c r="AC105" s="102"/>
      <c r="AD105" s="102"/>
      <c r="AE105" s="102"/>
      <c r="AF105" s="102"/>
      <c r="AG105" s="102"/>
      <c r="AH105" s="102"/>
      <c r="AI105" s="102"/>
      <c r="AJ105" s="102"/>
      <c r="AK105" s="104"/>
      <c r="AL105" s="102"/>
      <c r="AM105" s="102"/>
      <c r="AN105" s="102"/>
      <c r="AO105" s="102"/>
      <c r="AP105" s="102"/>
      <c r="AQ105" s="102"/>
      <c r="AR105" s="102" t="s">
        <v>11</v>
      </c>
      <c r="AS105" s="102" t="s">
        <v>11</v>
      </c>
      <c r="AT105" s="102" t="s">
        <v>11</v>
      </c>
      <c r="AU105" s="102" t="s">
        <v>11</v>
      </c>
      <c r="AV105" s="102" t="s">
        <v>11</v>
      </c>
      <c r="AW105" s="102" t="s">
        <v>11</v>
      </c>
      <c r="AX105" s="102" t="s">
        <v>11</v>
      </c>
      <c r="AY105" s="102"/>
      <c r="AZ105" s="102"/>
      <c r="BA105" s="102"/>
      <c r="BB105" s="102"/>
      <c r="BC105" s="102"/>
      <c r="BD105" s="102"/>
      <c r="BE105" s="102"/>
      <c r="BF105" s="102" t="s">
        <v>11</v>
      </c>
      <c r="BG105" s="102" t="s">
        <v>11</v>
      </c>
      <c r="BH105" s="102" t="s">
        <v>11</v>
      </c>
      <c r="BI105" s="102" t="s">
        <v>11</v>
      </c>
      <c r="BJ105" s="102" t="s">
        <v>11</v>
      </c>
      <c r="BK105" s="102" t="s">
        <v>11</v>
      </c>
      <c r="BL105" s="102" t="s">
        <v>11</v>
      </c>
      <c r="BM105" s="102"/>
      <c r="BN105" s="102"/>
      <c r="BO105" s="102"/>
      <c r="BP105" s="102"/>
      <c r="BQ105" s="102"/>
      <c r="BR105" s="102"/>
      <c r="BS105" s="102"/>
      <c r="BT105" s="102" t="s">
        <v>11</v>
      </c>
      <c r="BU105" s="102" t="s">
        <v>11</v>
      </c>
      <c r="BV105" s="102" t="s">
        <v>11</v>
      </c>
      <c r="BW105" s="102" t="s">
        <v>11</v>
      </c>
      <c r="BX105" s="102" t="s">
        <v>11</v>
      </c>
      <c r="BY105" s="102" t="s">
        <v>11</v>
      </c>
      <c r="BZ105" s="102" t="s">
        <v>11</v>
      </c>
      <c r="CA105" s="102"/>
      <c r="CB105" s="102"/>
      <c r="CC105" s="102"/>
      <c r="CD105" s="102"/>
      <c r="CE105" s="102"/>
      <c r="CF105" s="102"/>
      <c r="CG105" s="102"/>
      <c r="CH105" s="102" t="s">
        <v>11</v>
      </c>
      <c r="CI105" s="102" t="s">
        <v>11</v>
      </c>
      <c r="CJ105" s="102" t="s">
        <v>11</v>
      </c>
      <c r="CK105" s="102" t="s">
        <v>11</v>
      </c>
      <c r="CL105" s="102" t="s">
        <v>11</v>
      </c>
      <c r="CM105" s="102" t="s">
        <v>11</v>
      </c>
      <c r="CN105" s="102" t="s">
        <v>11</v>
      </c>
      <c r="CO105" s="102"/>
      <c r="CP105" s="102"/>
      <c r="CQ105" s="102"/>
      <c r="CR105" s="102"/>
      <c r="CS105" s="102"/>
      <c r="CT105" s="112"/>
      <c r="CU105" s="8">
        <f t="shared" si="0"/>
        <v>28</v>
      </c>
      <c r="CV105" s="8">
        <v>28</v>
      </c>
      <c r="CX105" s="8">
        <f t="shared" si="1"/>
        <v>0</v>
      </c>
    </row>
    <row r="106" spans="1:102" x14ac:dyDescent="0.3">
      <c r="A106" s="190" t="s">
        <v>180</v>
      </c>
      <c r="B106" s="191" t="s">
        <v>181</v>
      </c>
      <c r="C106" s="46" t="s">
        <v>102</v>
      </c>
      <c r="D106" s="45" t="s">
        <v>98</v>
      </c>
      <c r="E106" s="47"/>
      <c r="F106" s="47">
        <v>45596</v>
      </c>
      <c r="G106" s="50"/>
      <c r="H106" s="50"/>
      <c r="I106" s="160"/>
      <c r="J106" s="160"/>
      <c r="K106" s="160"/>
      <c r="L106" s="160"/>
      <c r="M106" s="160"/>
      <c r="N106" s="160"/>
      <c r="O106" s="160"/>
      <c r="P106" s="50"/>
      <c r="Q106" s="50"/>
      <c r="R106" s="50"/>
      <c r="S106" s="50"/>
      <c r="T106" s="50"/>
      <c r="U106" s="50"/>
      <c r="V106" s="50"/>
      <c r="W106" s="50" t="s">
        <v>11</v>
      </c>
      <c r="X106" s="50" t="s">
        <v>11</v>
      </c>
      <c r="Y106" s="50" t="s">
        <v>11</v>
      </c>
      <c r="Z106" s="50" t="s">
        <v>11</v>
      </c>
      <c r="AA106" s="152"/>
      <c r="AB106" s="50" t="s">
        <v>11</v>
      </c>
      <c r="AC106" s="50" t="s">
        <v>11</v>
      </c>
      <c r="AD106" s="50"/>
      <c r="AE106" s="50"/>
      <c r="AF106" s="50"/>
      <c r="AG106" s="50"/>
      <c r="AH106" s="50"/>
      <c r="AI106" s="50"/>
      <c r="AJ106" s="50"/>
      <c r="AK106" s="9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  <c r="BS106" s="50"/>
      <c r="BT106" s="50"/>
      <c r="BU106" s="50"/>
      <c r="BV106" s="50"/>
      <c r="BW106" s="50"/>
      <c r="BX106" s="50"/>
      <c r="BY106" s="50"/>
      <c r="BZ106" s="50"/>
      <c r="CA106" s="50"/>
      <c r="CB106" s="50"/>
      <c r="CC106" s="50"/>
      <c r="CD106" s="50"/>
      <c r="CE106" s="50"/>
      <c r="CF106" s="50"/>
      <c r="CG106" s="50"/>
      <c r="CH106" s="50"/>
      <c r="CI106" s="50"/>
      <c r="CJ106" s="50"/>
      <c r="CK106" s="50"/>
      <c r="CL106" s="50"/>
      <c r="CM106" s="50"/>
      <c r="CN106" s="50"/>
      <c r="CO106" s="50"/>
      <c r="CP106" s="50"/>
      <c r="CQ106" s="50"/>
      <c r="CR106" s="50"/>
      <c r="CS106" s="50"/>
      <c r="CT106" s="51"/>
      <c r="CU106" s="8">
        <f t="shared" si="0"/>
        <v>6</v>
      </c>
      <c r="CV106" s="8">
        <v>14</v>
      </c>
      <c r="CX106" s="8">
        <f t="shared" si="1"/>
        <v>-8</v>
      </c>
    </row>
    <row r="107" spans="1:102" s="8" customFormat="1" ht="15" thickBot="1" x14ac:dyDescent="0.35">
      <c r="A107" s="126" t="s">
        <v>180</v>
      </c>
      <c r="B107" s="127" t="s">
        <v>181</v>
      </c>
      <c r="C107" s="128" t="s">
        <v>268</v>
      </c>
      <c r="D107" s="127"/>
      <c r="E107" s="270">
        <v>45596</v>
      </c>
      <c r="F107" s="270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  <c r="AA107" s="102"/>
      <c r="AB107" s="102"/>
      <c r="AC107" s="102"/>
      <c r="AD107" s="102"/>
      <c r="AE107" s="102"/>
      <c r="AF107" s="102"/>
      <c r="AG107" s="102"/>
      <c r="AH107" s="102"/>
      <c r="AI107" s="102"/>
      <c r="AJ107" s="102"/>
      <c r="AK107" s="104" t="s">
        <v>11</v>
      </c>
      <c r="AL107" s="102" t="s">
        <v>11</v>
      </c>
      <c r="AM107" s="102" t="s">
        <v>11</v>
      </c>
      <c r="AN107" s="102" t="s">
        <v>11</v>
      </c>
      <c r="AO107" s="102" t="s">
        <v>11</v>
      </c>
      <c r="AP107" s="102" t="s">
        <v>11</v>
      </c>
      <c r="AQ107" s="102" t="s">
        <v>11</v>
      </c>
      <c r="AR107" s="102"/>
      <c r="AS107" s="102"/>
      <c r="AT107" s="102"/>
      <c r="AU107" s="102"/>
      <c r="AV107" s="102"/>
      <c r="AW107" s="102"/>
      <c r="AX107" s="102"/>
      <c r="AY107" s="102" t="s">
        <v>11</v>
      </c>
      <c r="AZ107" s="102" t="s">
        <v>11</v>
      </c>
      <c r="BA107" s="102" t="s">
        <v>11</v>
      </c>
      <c r="BB107" s="102" t="s">
        <v>11</v>
      </c>
      <c r="BC107" s="102" t="s">
        <v>11</v>
      </c>
      <c r="BD107" s="102" t="s">
        <v>11</v>
      </c>
      <c r="BE107" s="102" t="s">
        <v>11</v>
      </c>
      <c r="BF107" s="102"/>
      <c r="BG107" s="102"/>
      <c r="BH107" s="102"/>
      <c r="BI107" s="102"/>
      <c r="BJ107" s="102"/>
      <c r="BK107" s="102"/>
      <c r="BL107" s="102"/>
      <c r="BM107" s="102" t="s">
        <v>11</v>
      </c>
      <c r="BN107" s="102" t="s">
        <v>11</v>
      </c>
      <c r="BO107" s="135"/>
      <c r="BP107" s="135"/>
      <c r="BQ107" s="102" t="s">
        <v>11</v>
      </c>
      <c r="BR107" s="102" t="s">
        <v>11</v>
      </c>
      <c r="BS107" s="102" t="s">
        <v>11</v>
      </c>
      <c r="BT107" s="102"/>
      <c r="BU107" s="102"/>
      <c r="BV107" s="102"/>
      <c r="BW107" s="102"/>
      <c r="BX107" s="102"/>
      <c r="BY107" s="102"/>
      <c r="BZ107" s="102"/>
      <c r="CA107" s="102" t="s">
        <v>11</v>
      </c>
      <c r="CB107" s="102" t="s">
        <v>11</v>
      </c>
      <c r="CC107" s="102" t="s">
        <v>11</v>
      </c>
      <c r="CD107" s="102" t="s">
        <v>11</v>
      </c>
      <c r="CE107" s="102" t="s">
        <v>11</v>
      </c>
      <c r="CF107" s="135"/>
      <c r="CG107" s="102" t="s">
        <v>11</v>
      </c>
      <c r="CH107" s="102"/>
      <c r="CI107" s="102"/>
      <c r="CJ107" s="102"/>
      <c r="CK107" s="102"/>
      <c r="CL107" s="102"/>
      <c r="CM107" s="102"/>
      <c r="CN107" s="102"/>
      <c r="CO107" s="102" t="s">
        <v>11</v>
      </c>
      <c r="CP107" s="102" t="s">
        <v>11</v>
      </c>
      <c r="CQ107" s="102" t="s">
        <v>11</v>
      </c>
      <c r="CR107" s="102" t="s">
        <v>11</v>
      </c>
      <c r="CS107" s="102" t="s">
        <v>11</v>
      </c>
      <c r="CT107" s="112" t="s">
        <v>11</v>
      </c>
      <c r="CU107" s="8">
        <f t="shared" si="0"/>
        <v>31</v>
      </c>
      <c r="CV107" s="8">
        <v>34</v>
      </c>
      <c r="CX107" s="8">
        <f t="shared" si="1"/>
        <v>-3</v>
      </c>
    </row>
    <row r="108" spans="1:102" x14ac:dyDescent="0.3">
      <c r="A108" s="190" t="s">
        <v>71</v>
      </c>
      <c r="B108" s="191" t="s">
        <v>72</v>
      </c>
      <c r="C108" s="46" t="s">
        <v>102</v>
      </c>
      <c r="D108" s="45" t="s">
        <v>98</v>
      </c>
      <c r="E108" s="47"/>
      <c r="F108" s="47">
        <v>45603</v>
      </c>
      <c r="G108" s="50" t="s">
        <v>11</v>
      </c>
      <c r="H108" s="50" t="s">
        <v>11</v>
      </c>
      <c r="I108" s="50"/>
      <c r="J108" s="50"/>
      <c r="K108" s="50"/>
      <c r="L108" s="50"/>
      <c r="M108" s="50"/>
      <c r="N108" s="50"/>
      <c r="O108" s="50"/>
      <c r="P108" s="50" t="s">
        <v>11</v>
      </c>
      <c r="Q108" s="50" t="s">
        <v>11</v>
      </c>
      <c r="R108" s="50" t="s">
        <v>11</v>
      </c>
      <c r="S108" s="50" t="s">
        <v>11</v>
      </c>
      <c r="T108" s="50" t="s">
        <v>11</v>
      </c>
      <c r="U108" s="50" t="s">
        <v>11</v>
      </c>
      <c r="V108" s="50" t="s">
        <v>11</v>
      </c>
      <c r="W108" s="50"/>
      <c r="X108" s="50"/>
      <c r="Y108" s="50"/>
      <c r="Z108" s="50"/>
      <c r="AA108" s="50"/>
      <c r="AB108" s="50"/>
      <c r="AC108" s="50"/>
      <c r="AD108" s="50" t="s">
        <v>11</v>
      </c>
      <c r="AE108" s="50" t="s">
        <v>11</v>
      </c>
      <c r="AF108" s="50" t="s">
        <v>11</v>
      </c>
      <c r="AG108" s="50" t="s">
        <v>11</v>
      </c>
      <c r="AH108" s="50" t="s">
        <v>11</v>
      </c>
      <c r="AI108" s="50" t="s">
        <v>11</v>
      </c>
      <c r="AJ108" s="50" t="s">
        <v>11</v>
      </c>
      <c r="AK108" s="9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  <c r="BS108" s="50"/>
      <c r="BT108" s="50"/>
      <c r="BU108" s="50"/>
      <c r="BV108" s="50"/>
      <c r="BW108" s="50"/>
      <c r="BX108" s="50"/>
      <c r="BY108" s="50"/>
      <c r="BZ108" s="50"/>
      <c r="CA108" s="50"/>
      <c r="CB108" s="50"/>
      <c r="CC108" s="50"/>
      <c r="CD108" s="50"/>
      <c r="CE108" s="50"/>
      <c r="CF108" s="50"/>
      <c r="CG108" s="50"/>
      <c r="CH108" s="50"/>
      <c r="CI108" s="50"/>
      <c r="CJ108" s="50"/>
      <c r="CK108" s="50"/>
      <c r="CL108" s="50"/>
      <c r="CM108" s="50"/>
      <c r="CN108" s="50"/>
      <c r="CO108" s="50"/>
      <c r="CP108" s="50"/>
      <c r="CQ108" s="50"/>
      <c r="CR108" s="50"/>
      <c r="CS108" s="50"/>
      <c r="CT108" s="51"/>
      <c r="CU108" s="8">
        <f t="shared" si="0"/>
        <v>16</v>
      </c>
      <c r="CV108" s="8">
        <v>16</v>
      </c>
      <c r="CX108" s="8">
        <f t="shared" si="1"/>
        <v>0</v>
      </c>
    </row>
    <row r="109" spans="1:102" ht="15" thickBot="1" x14ac:dyDescent="0.35">
      <c r="A109" s="146" t="s">
        <v>71</v>
      </c>
      <c r="B109" s="192" t="s">
        <v>72</v>
      </c>
      <c r="C109" s="128" t="s">
        <v>268</v>
      </c>
      <c r="D109" s="127"/>
      <c r="E109" s="270">
        <v>45603</v>
      </c>
      <c r="F109" s="270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102"/>
      <c r="AK109" s="104"/>
      <c r="AL109" s="102"/>
      <c r="AM109" s="102"/>
      <c r="AN109" s="102"/>
      <c r="AO109" s="102"/>
      <c r="AP109" s="102"/>
      <c r="AQ109" s="102"/>
      <c r="AR109" s="102" t="s">
        <v>11</v>
      </c>
      <c r="AS109" s="102" t="s">
        <v>11</v>
      </c>
      <c r="AT109" s="102" t="s">
        <v>11</v>
      </c>
      <c r="AU109" s="102" t="s">
        <v>11</v>
      </c>
      <c r="AV109" s="102" t="s">
        <v>11</v>
      </c>
      <c r="AW109" s="135"/>
      <c r="AX109" s="102" t="s">
        <v>11</v>
      </c>
      <c r="AY109" s="102"/>
      <c r="AZ109" s="102"/>
      <c r="BA109" s="102"/>
      <c r="BB109" s="102"/>
      <c r="BC109" s="102"/>
      <c r="BD109" s="102"/>
      <c r="BE109" s="102"/>
      <c r="BF109" s="102" t="s">
        <v>11</v>
      </c>
      <c r="BG109" s="102" t="s">
        <v>11</v>
      </c>
      <c r="BH109" s="102" t="s">
        <v>11</v>
      </c>
      <c r="BI109" s="102" t="s">
        <v>11</v>
      </c>
      <c r="BJ109" s="102" t="s">
        <v>11</v>
      </c>
      <c r="BK109" s="102" t="s">
        <v>11</v>
      </c>
      <c r="BL109" s="102" t="s">
        <v>11</v>
      </c>
      <c r="BM109" s="102"/>
      <c r="BN109" s="102"/>
      <c r="BO109" s="102"/>
      <c r="BP109" s="102"/>
      <c r="BQ109" s="102"/>
      <c r="BR109" s="102"/>
      <c r="BS109" s="102"/>
      <c r="BT109" s="102" t="s">
        <v>11</v>
      </c>
      <c r="BU109" s="102" t="s">
        <v>11</v>
      </c>
      <c r="BV109" s="102" t="s">
        <v>11</v>
      </c>
      <c r="BW109" s="102" t="s">
        <v>11</v>
      </c>
      <c r="BX109" s="102" t="s">
        <v>11</v>
      </c>
      <c r="BY109" s="102" t="s">
        <v>11</v>
      </c>
      <c r="BZ109" s="102" t="s">
        <v>11</v>
      </c>
      <c r="CA109" s="102"/>
      <c r="CB109" s="102"/>
      <c r="CC109" s="102"/>
      <c r="CD109" s="102"/>
      <c r="CE109" s="102"/>
      <c r="CF109" s="102"/>
      <c r="CG109" s="102"/>
      <c r="CH109" s="135"/>
      <c r="CI109" s="102" t="s">
        <v>11</v>
      </c>
      <c r="CJ109" s="102" t="s">
        <v>11</v>
      </c>
      <c r="CK109" s="102" t="s">
        <v>11</v>
      </c>
      <c r="CL109" s="102" t="s">
        <v>11</v>
      </c>
      <c r="CM109" s="102" t="s">
        <v>11</v>
      </c>
      <c r="CN109" s="102" t="s">
        <v>11</v>
      </c>
      <c r="CO109" s="102"/>
      <c r="CP109" s="102"/>
      <c r="CQ109" s="102"/>
      <c r="CR109" s="102"/>
      <c r="CS109" s="102"/>
      <c r="CT109" s="112"/>
      <c r="CU109" s="8">
        <f t="shared" si="0"/>
        <v>26</v>
      </c>
      <c r="CV109" s="8">
        <v>28</v>
      </c>
      <c r="CX109" s="8">
        <f t="shared" si="1"/>
        <v>-2</v>
      </c>
    </row>
    <row r="110" spans="1:102" x14ac:dyDescent="0.3">
      <c r="A110" s="190" t="s">
        <v>182</v>
      </c>
      <c r="B110" s="191" t="s">
        <v>183</v>
      </c>
      <c r="C110" s="46" t="s">
        <v>102</v>
      </c>
      <c r="D110" s="45" t="s">
        <v>98</v>
      </c>
      <c r="E110" s="108"/>
      <c r="F110" s="47">
        <v>45586</v>
      </c>
      <c r="G110" s="236"/>
      <c r="H110" s="236"/>
      <c r="I110" s="152"/>
      <c r="J110" s="236" t="s">
        <v>11</v>
      </c>
      <c r="K110" s="236" t="s">
        <v>11</v>
      </c>
      <c r="L110" s="236" t="s">
        <v>11</v>
      </c>
      <c r="M110" s="236" t="s">
        <v>11</v>
      </c>
      <c r="N110" s="236" t="s">
        <v>11</v>
      </c>
      <c r="O110" s="236" t="s">
        <v>11</v>
      </c>
      <c r="P110" s="236"/>
      <c r="Q110" s="236"/>
      <c r="R110" s="236"/>
      <c r="S110" s="236"/>
      <c r="T110" s="236"/>
      <c r="U110" s="236"/>
      <c r="V110" s="236"/>
      <c r="W110" s="236" t="s">
        <v>11</v>
      </c>
      <c r="X110" s="236" t="s">
        <v>11</v>
      </c>
      <c r="Y110" s="236" t="s">
        <v>11</v>
      </c>
      <c r="Z110" s="236" t="s">
        <v>11</v>
      </c>
      <c r="AA110" s="236"/>
      <c r="AB110" s="236"/>
      <c r="AC110" s="236"/>
      <c r="AD110" s="236"/>
      <c r="AE110" s="236"/>
      <c r="AF110" s="236"/>
      <c r="AG110" s="236"/>
      <c r="AH110" s="236"/>
      <c r="AI110" s="236"/>
      <c r="AJ110" s="236"/>
      <c r="AK110" s="237"/>
      <c r="AL110" s="236"/>
      <c r="AM110" s="236"/>
      <c r="AN110" s="236"/>
      <c r="AO110" s="236"/>
      <c r="AP110" s="236"/>
      <c r="AQ110" s="236"/>
      <c r="AR110" s="236"/>
      <c r="AS110" s="236"/>
      <c r="AT110" s="236"/>
      <c r="AU110" s="236"/>
      <c r="AV110" s="236"/>
      <c r="AW110" s="236"/>
      <c r="AX110" s="236"/>
      <c r="AY110" s="236"/>
      <c r="AZ110" s="236"/>
      <c r="BA110" s="236"/>
      <c r="BB110" s="236"/>
      <c r="BC110" s="236"/>
      <c r="BD110" s="236"/>
      <c r="BE110" s="236"/>
      <c r="BF110" s="236"/>
      <c r="BG110" s="236"/>
      <c r="BH110" s="236"/>
      <c r="BI110" s="236"/>
      <c r="BJ110" s="236"/>
      <c r="BK110" s="236"/>
      <c r="BL110" s="236"/>
      <c r="BM110" s="236"/>
      <c r="BN110" s="236"/>
      <c r="BO110" s="236"/>
      <c r="BP110" s="236"/>
      <c r="BQ110" s="236"/>
      <c r="BR110" s="236"/>
      <c r="BS110" s="236"/>
      <c r="BT110" s="236"/>
      <c r="BU110" s="236"/>
      <c r="BV110" s="236"/>
      <c r="BW110" s="236"/>
      <c r="BX110" s="236"/>
      <c r="BY110" s="236"/>
      <c r="BZ110" s="236"/>
      <c r="CA110" s="236"/>
      <c r="CB110" s="236"/>
      <c r="CC110" s="236"/>
      <c r="CD110" s="236"/>
      <c r="CE110" s="236"/>
      <c r="CF110" s="236"/>
      <c r="CG110" s="236"/>
      <c r="CH110" s="236"/>
      <c r="CI110" s="236"/>
      <c r="CJ110" s="236"/>
      <c r="CK110" s="236"/>
      <c r="CL110" s="236"/>
      <c r="CM110" s="236"/>
      <c r="CN110" s="236"/>
      <c r="CO110" s="236"/>
      <c r="CP110" s="236"/>
      <c r="CQ110" s="236"/>
      <c r="CR110" s="236"/>
      <c r="CS110" s="236"/>
      <c r="CT110" s="238"/>
      <c r="CU110" s="8">
        <f t="shared" si="0"/>
        <v>10</v>
      </c>
      <c r="CV110" s="8">
        <v>11</v>
      </c>
      <c r="CX110" s="8">
        <f t="shared" si="1"/>
        <v>-1</v>
      </c>
    </row>
    <row r="111" spans="1:102" ht="15" thickBot="1" x14ac:dyDescent="0.35">
      <c r="A111" s="146" t="s">
        <v>182</v>
      </c>
      <c r="B111" s="192" t="s">
        <v>183</v>
      </c>
      <c r="C111" s="128" t="s">
        <v>268</v>
      </c>
      <c r="D111" s="256"/>
      <c r="E111" s="270">
        <v>45586</v>
      </c>
      <c r="F111" s="270"/>
      <c r="G111" s="239"/>
      <c r="H111" s="239"/>
      <c r="I111" s="102"/>
      <c r="J111" s="239"/>
      <c r="K111" s="239"/>
      <c r="L111" s="239"/>
      <c r="M111" s="239"/>
      <c r="N111" s="239"/>
      <c r="O111" s="239"/>
      <c r="P111" s="239"/>
      <c r="Q111" s="239"/>
      <c r="R111" s="239"/>
      <c r="S111" s="239"/>
      <c r="T111" s="239"/>
      <c r="U111" s="239"/>
      <c r="V111" s="239"/>
      <c r="W111" s="239"/>
      <c r="X111" s="239"/>
      <c r="Y111" s="239"/>
      <c r="Z111" s="239"/>
      <c r="AA111" s="239" t="s">
        <v>11</v>
      </c>
      <c r="AB111" s="239" t="s">
        <v>11</v>
      </c>
      <c r="AC111" s="239" t="s">
        <v>11</v>
      </c>
      <c r="AD111" s="239"/>
      <c r="AE111" s="239"/>
      <c r="AF111" s="239"/>
      <c r="AG111" s="239"/>
      <c r="AH111" s="239"/>
      <c r="AI111" s="239"/>
      <c r="AJ111" s="239"/>
      <c r="AK111" s="240" t="s">
        <v>11</v>
      </c>
      <c r="AL111" s="239" t="s">
        <v>11</v>
      </c>
      <c r="AM111" s="239" t="s">
        <v>11</v>
      </c>
      <c r="AN111" s="135"/>
      <c r="AO111" s="239" t="s">
        <v>11</v>
      </c>
      <c r="AP111" s="239" t="s">
        <v>11</v>
      </c>
      <c r="AQ111" s="239" t="s">
        <v>11</v>
      </c>
      <c r="AR111" s="239"/>
      <c r="AS111" s="239"/>
      <c r="AT111" s="239"/>
      <c r="AU111" s="239"/>
      <c r="AV111" s="239"/>
      <c r="AW111" s="239"/>
      <c r="AX111" s="239"/>
      <c r="AY111" s="239" t="s">
        <v>11</v>
      </c>
      <c r="AZ111" s="239" t="s">
        <v>11</v>
      </c>
      <c r="BA111" s="239" t="s">
        <v>11</v>
      </c>
      <c r="BB111" s="239" t="s">
        <v>11</v>
      </c>
      <c r="BC111" s="239" t="s">
        <v>11</v>
      </c>
      <c r="BD111" s="239" t="s">
        <v>11</v>
      </c>
      <c r="BE111" s="135"/>
      <c r="BF111" s="239"/>
      <c r="BG111" s="239"/>
      <c r="BH111" s="239"/>
      <c r="BI111" s="239"/>
      <c r="BJ111" s="239"/>
      <c r="BK111" s="239"/>
      <c r="BL111" s="239"/>
      <c r="BM111" s="239" t="s">
        <v>11</v>
      </c>
      <c r="BN111" s="239" t="s">
        <v>11</v>
      </c>
      <c r="BO111" s="239" t="s">
        <v>11</v>
      </c>
      <c r="BP111" s="239" t="s">
        <v>11</v>
      </c>
      <c r="BQ111" s="239" t="s">
        <v>11</v>
      </c>
      <c r="BR111" s="239" t="s">
        <v>11</v>
      </c>
      <c r="BS111" s="239" t="s">
        <v>11</v>
      </c>
      <c r="BT111" s="239"/>
      <c r="BU111" s="239"/>
      <c r="BV111" s="239"/>
      <c r="BW111" s="239"/>
      <c r="BX111" s="239"/>
      <c r="BY111" s="239"/>
      <c r="BZ111" s="239"/>
      <c r="CA111" s="239" t="s">
        <v>11</v>
      </c>
      <c r="CB111" s="239" t="s">
        <v>11</v>
      </c>
      <c r="CC111" s="239" t="s">
        <v>11</v>
      </c>
      <c r="CD111" s="239" t="s">
        <v>11</v>
      </c>
      <c r="CE111" s="239" t="s">
        <v>11</v>
      </c>
      <c r="CF111" s="239" t="s">
        <v>11</v>
      </c>
      <c r="CG111" s="239" t="s">
        <v>11</v>
      </c>
      <c r="CH111" s="239"/>
      <c r="CI111" s="239"/>
      <c r="CJ111" s="239"/>
      <c r="CK111" s="239"/>
      <c r="CL111" s="239"/>
      <c r="CM111" s="239"/>
      <c r="CN111" s="239"/>
      <c r="CO111" s="239" t="s">
        <v>11</v>
      </c>
      <c r="CP111" s="239" t="s">
        <v>11</v>
      </c>
      <c r="CQ111" s="239" t="s">
        <v>11</v>
      </c>
      <c r="CR111" s="239" t="s">
        <v>11</v>
      </c>
      <c r="CS111" s="239" t="s">
        <v>11</v>
      </c>
      <c r="CT111" s="241" t="s">
        <v>11</v>
      </c>
      <c r="CU111" s="8">
        <f t="shared" si="0"/>
        <v>35</v>
      </c>
      <c r="CV111" s="8">
        <v>37</v>
      </c>
      <c r="CX111" s="8">
        <f t="shared" si="1"/>
        <v>-2</v>
      </c>
    </row>
    <row r="112" spans="1:102" x14ac:dyDescent="0.3">
      <c r="A112" s="190" t="s">
        <v>184</v>
      </c>
      <c r="B112" s="191" t="s">
        <v>185</v>
      </c>
      <c r="C112" s="46" t="s">
        <v>102</v>
      </c>
      <c r="D112" s="45" t="s">
        <v>98</v>
      </c>
      <c r="E112" s="108"/>
      <c r="F112" s="47">
        <v>45596</v>
      </c>
      <c r="G112" s="50"/>
      <c r="H112" s="50"/>
      <c r="I112" s="50" t="s">
        <v>11</v>
      </c>
      <c r="J112" s="50" t="s">
        <v>11</v>
      </c>
      <c r="K112" s="50" t="s">
        <v>11</v>
      </c>
      <c r="L112" s="50" t="s">
        <v>11</v>
      </c>
      <c r="M112" s="50" t="s">
        <v>11</v>
      </c>
      <c r="N112" s="50" t="s">
        <v>11</v>
      </c>
      <c r="O112" s="50" t="s">
        <v>11</v>
      </c>
      <c r="P112" s="50"/>
      <c r="Q112" s="50"/>
      <c r="R112" s="50"/>
      <c r="S112" s="50"/>
      <c r="T112" s="50"/>
      <c r="U112" s="50"/>
      <c r="V112" s="50"/>
      <c r="W112" s="50" t="s">
        <v>11</v>
      </c>
      <c r="X112" s="50" t="s">
        <v>11</v>
      </c>
      <c r="Y112" s="50" t="s">
        <v>11</v>
      </c>
      <c r="Z112" s="50" t="s">
        <v>11</v>
      </c>
      <c r="AA112" s="50" t="s">
        <v>11</v>
      </c>
      <c r="AB112" s="50" t="s">
        <v>11</v>
      </c>
      <c r="AC112" s="50" t="s">
        <v>11</v>
      </c>
      <c r="AD112" s="108"/>
      <c r="AE112" s="50"/>
      <c r="AF112" s="50"/>
      <c r="AG112" s="50"/>
      <c r="AH112" s="50"/>
      <c r="AI112" s="50"/>
      <c r="AJ112" s="50"/>
      <c r="AK112" s="9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50"/>
      <c r="BS112" s="50"/>
      <c r="BT112" s="50"/>
      <c r="BU112" s="50"/>
      <c r="BV112" s="50"/>
      <c r="BW112" s="50"/>
      <c r="BX112" s="50"/>
      <c r="BY112" s="50"/>
      <c r="BZ112" s="50"/>
      <c r="CA112" s="50"/>
      <c r="CB112" s="50"/>
      <c r="CC112" s="50"/>
      <c r="CD112" s="50"/>
      <c r="CE112" s="50"/>
      <c r="CF112" s="50"/>
      <c r="CG112" s="50"/>
      <c r="CH112" s="50"/>
      <c r="CI112" s="50"/>
      <c r="CJ112" s="50"/>
      <c r="CK112" s="50"/>
      <c r="CL112" s="50"/>
      <c r="CM112" s="50"/>
      <c r="CN112" s="50"/>
      <c r="CO112" s="50"/>
      <c r="CP112" s="50"/>
      <c r="CQ112" s="50"/>
      <c r="CR112" s="50"/>
      <c r="CS112" s="50"/>
      <c r="CT112" s="51"/>
      <c r="CU112" s="8">
        <f t="shared" si="0"/>
        <v>14</v>
      </c>
      <c r="CV112" s="8">
        <v>14</v>
      </c>
      <c r="CX112" s="8">
        <f t="shared" si="1"/>
        <v>0</v>
      </c>
    </row>
    <row r="113" spans="1:102" ht="15" thickBot="1" x14ac:dyDescent="0.35">
      <c r="A113" s="146" t="s">
        <v>184</v>
      </c>
      <c r="B113" s="192" t="s">
        <v>185</v>
      </c>
      <c r="C113" s="128" t="s">
        <v>268</v>
      </c>
      <c r="D113" s="127"/>
      <c r="E113" s="270">
        <v>45596</v>
      </c>
      <c r="F113" s="270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11"/>
      <c r="Z113" s="111"/>
      <c r="AA113" s="111"/>
      <c r="AB113" s="111"/>
      <c r="AC113" s="102"/>
      <c r="AD113" s="111"/>
      <c r="AE113" s="102"/>
      <c r="AF113" s="102"/>
      <c r="AG113" s="102"/>
      <c r="AH113" s="102"/>
      <c r="AI113" s="102"/>
      <c r="AJ113" s="102"/>
      <c r="AK113" s="104" t="s">
        <v>11</v>
      </c>
      <c r="AL113" s="102" t="s">
        <v>11</v>
      </c>
      <c r="AM113" s="102" t="s">
        <v>11</v>
      </c>
      <c r="AN113" s="102" t="s">
        <v>11</v>
      </c>
      <c r="AO113" s="102" t="s">
        <v>11</v>
      </c>
      <c r="AP113" s="102" t="s">
        <v>11</v>
      </c>
      <c r="AQ113" s="102" t="s">
        <v>11</v>
      </c>
      <c r="AR113" s="102"/>
      <c r="AS113" s="102"/>
      <c r="AT113" s="102"/>
      <c r="AU113" s="102"/>
      <c r="AV113" s="102"/>
      <c r="AW113" s="102"/>
      <c r="AX113" s="102"/>
      <c r="AY113" s="102" t="s">
        <v>11</v>
      </c>
      <c r="AZ113" s="102" t="s">
        <v>11</v>
      </c>
      <c r="BA113" s="102" t="s">
        <v>11</v>
      </c>
      <c r="BB113" s="102" t="s">
        <v>11</v>
      </c>
      <c r="BC113" s="102" t="s">
        <v>11</v>
      </c>
      <c r="BD113" s="102" t="s">
        <v>11</v>
      </c>
      <c r="BE113" s="102" t="s">
        <v>11</v>
      </c>
      <c r="BF113" s="102"/>
      <c r="BG113" s="102"/>
      <c r="BH113" s="102"/>
      <c r="BI113" s="102"/>
      <c r="BJ113" s="102"/>
      <c r="BK113" s="102"/>
      <c r="BL113" s="102"/>
      <c r="BM113" s="102" t="s">
        <v>11</v>
      </c>
      <c r="BN113" s="102" t="s">
        <v>11</v>
      </c>
      <c r="BO113" s="102" t="s">
        <v>11</v>
      </c>
      <c r="BP113" s="102" t="s">
        <v>11</v>
      </c>
      <c r="BQ113" s="102" t="s">
        <v>11</v>
      </c>
      <c r="BR113" s="102" t="s">
        <v>11</v>
      </c>
      <c r="BS113" s="102" t="s">
        <v>11</v>
      </c>
      <c r="BT113" s="102"/>
      <c r="BU113" s="102"/>
      <c r="BV113" s="102"/>
      <c r="BW113" s="102"/>
      <c r="BX113" s="102"/>
      <c r="BY113" s="102"/>
      <c r="BZ113" s="102"/>
      <c r="CA113" s="102" t="s">
        <v>11</v>
      </c>
      <c r="CB113" s="102" t="s">
        <v>11</v>
      </c>
      <c r="CC113" s="102" t="s">
        <v>11</v>
      </c>
      <c r="CD113" s="102" t="s">
        <v>11</v>
      </c>
      <c r="CE113" s="102" t="s">
        <v>11</v>
      </c>
      <c r="CF113" s="102" t="s">
        <v>11</v>
      </c>
      <c r="CG113" s="102" t="s">
        <v>11</v>
      </c>
      <c r="CH113" s="102"/>
      <c r="CI113" s="102" t="s">
        <v>11</v>
      </c>
      <c r="CJ113" s="102"/>
      <c r="CK113" s="102" t="s">
        <v>11</v>
      </c>
      <c r="CL113" s="102"/>
      <c r="CM113" s="102"/>
      <c r="CN113" s="102"/>
      <c r="CO113" s="102" t="s">
        <v>11</v>
      </c>
      <c r="CP113" s="102"/>
      <c r="CQ113" s="102" t="s">
        <v>11</v>
      </c>
      <c r="CR113" s="102" t="s">
        <v>11</v>
      </c>
      <c r="CS113" s="102" t="s">
        <v>11</v>
      </c>
      <c r="CT113" s="112" t="s">
        <v>11</v>
      </c>
      <c r="CU113" s="8">
        <f t="shared" si="0"/>
        <v>35</v>
      </c>
      <c r="CV113" s="8">
        <v>35</v>
      </c>
      <c r="CX113" s="8">
        <f t="shared" si="1"/>
        <v>0</v>
      </c>
    </row>
    <row r="114" spans="1:102" ht="15" thickBot="1" x14ac:dyDescent="0.35">
      <c r="A114" s="197" t="s">
        <v>304</v>
      </c>
      <c r="B114" s="198" t="s">
        <v>305</v>
      </c>
      <c r="C114" s="115" t="s">
        <v>268</v>
      </c>
      <c r="D114" s="114"/>
      <c r="E114" s="121">
        <v>45654</v>
      </c>
      <c r="F114" s="121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93"/>
      <c r="Z114" s="193"/>
      <c r="AA114" s="193"/>
      <c r="AB114" s="193"/>
      <c r="AC114" s="117"/>
      <c r="AD114" s="193"/>
      <c r="AE114" s="117"/>
      <c r="AF114" s="117"/>
      <c r="AG114" s="117"/>
      <c r="AH114" s="117"/>
      <c r="AI114" s="117"/>
      <c r="AJ114" s="117"/>
      <c r="AK114" s="118"/>
      <c r="AL114" s="117"/>
      <c r="AM114" s="117"/>
      <c r="AN114" s="117"/>
      <c r="AO114" s="117"/>
      <c r="AP114" s="117"/>
      <c r="AQ114" s="117"/>
      <c r="AR114" s="117"/>
      <c r="AS114" s="117"/>
      <c r="AT114" s="117"/>
      <c r="AU114" s="117"/>
      <c r="AV114" s="117"/>
      <c r="AW114" s="117"/>
      <c r="AX114" s="117"/>
      <c r="AY114" s="117"/>
      <c r="AZ114" s="117"/>
      <c r="BA114" s="117"/>
      <c r="BB114" s="117"/>
      <c r="BC114" s="117"/>
      <c r="BD114" s="117"/>
      <c r="BE114" s="117"/>
      <c r="BF114" s="117"/>
      <c r="BG114" s="117"/>
      <c r="BH114" s="117"/>
      <c r="BI114" s="117"/>
      <c r="BJ114" s="117"/>
      <c r="BK114" s="117"/>
      <c r="BL114" s="117"/>
      <c r="BM114" s="117"/>
      <c r="BN114" s="117"/>
      <c r="BO114" s="117"/>
      <c r="BP114" s="117"/>
      <c r="BQ114" s="117"/>
      <c r="BR114" s="117"/>
      <c r="BS114" s="117"/>
      <c r="BT114" s="117"/>
      <c r="BU114" s="117"/>
      <c r="BV114" s="117"/>
      <c r="BW114" s="117"/>
      <c r="BX114" s="117"/>
      <c r="BY114" s="117"/>
      <c r="BZ114" s="117"/>
      <c r="CA114" s="117"/>
      <c r="CB114" s="117"/>
      <c r="CC114" s="117"/>
      <c r="CD114" s="117"/>
      <c r="CE114" s="117"/>
      <c r="CF114" s="117"/>
      <c r="CG114" s="117"/>
      <c r="CH114" s="117"/>
      <c r="CI114" s="117"/>
      <c r="CJ114" s="117"/>
      <c r="CK114" s="117"/>
      <c r="CL114" s="117"/>
      <c r="CM114" s="117"/>
      <c r="CN114" s="117"/>
      <c r="CO114" s="117"/>
      <c r="CP114" s="117"/>
      <c r="CQ114" s="117" t="s">
        <v>11</v>
      </c>
      <c r="CR114" s="117" t="s">
        <v>11</v>
      </c>
      <c r="CS114" s="117" t="s">
        <v>11</v>
      </c>
      <c r="CT114" s="118" t="s">
        <v>11</v>
      </c>
      <c r="CU114" s="8">
        <f t="shared" si="0"/>
        <v>4</v>
      </c>
      <c r="CV114" s="8">
        <v>4</v>
      </c>
      <c r="CX114" s="8">
        <f t="shared" si="1"/>
        <v>0</v>
      </c>
    </row>
    <row r="115" spans="1:102" x14ac:dyDescent="0.3">
      <c r="A115" s="190" t="s">
        <v>186</v>
      </c>
      <c r="B115" s="191" t="s">
        <v>187</v>
      </c>
      <c r="C115" s="46" t="s">
        <v>102</v>
      </c>
      <c r="D115" s="45" t="s">
        <v>98</v>
      </c>
      <c r="E115" s="108"/>
      <c r="F115" s="47">
        <v>45575</v>
      </c>
      <c r="G115" s="236" t="s">
        <v>11</v>
      </c>
      <c r="H115" s="50" t="s">
        <v>11</v>
      </c>
      <c r="I115" s="50"/>
      <c r="J115" s="236"/>
      <c r="K115" s="236"/>
      <c r="L115" s="236"/>
      <c r="M115" s="50"/>
      <c r="N115" s="50"/>
      <c r="O115" s="236"/>
      <c r="P115" s="236"/>
      <c r="Q115" s="236"/>
      <c r="R115" s="50"/>
      <c r="S115" s="50"/>
      <c r="T115" s="236"/>
      <c r="U115" s="236"/>
      <c r="V115" s="236"/>
      <c r="W115" s="50"/>
      <c r="X115" s="50"/>
      <c r="Y115" s="235"/>
      <c r="Z115" s="235"/>
      <c r="AA115" s="235"/>
      <c r="AB115" s="108"/>
      <c r="AC115" s="50"/>
      <c r="AD115" s="235"/>
      <c r="AE115" s="236"/>
      <c r="AF115" s="236"/>
      <c r="AG115" s="236"/>
      <c r="AH115" s="236"/>
      <c r="AI115" s="236"/>
      <c r="AJ115" s="236"/>
      <c r="AK115" s="237"/>
      <c r="AL115" s="236"/>
      <c r="AM115" s="236"/>
      <c r="AN115" s="236"/>
      <c r="AO115" s="236"/>
      <c r="AP115" s="236"/>
      <c r="AQ115" s="236"/>
      <c r="AR115" s="236"/>
      <c r="AS115" s="236"/>
      <c r="AT115" s="236"/>
      <c r="AU115" s="236"/>
      <c r="AV115" s="236"/>
      <c r="AW115" s="236"/>
      <c r="AX115" s="236"/>
      <c r="AY115" s="236"/>
      <c r="AZ115" s="236"/>
      <c r="BA115" s="236"/>
      <c r="BB115" s="236"/>
      <c r="BC115" s="236"/>
      <c r="BD115" s="236"/>
      <c r="BE115" s="236"/>
      <c r="BF115" s="236"/>
      <c r="BG115" s="236"/>
      <c r="BH115" s="236"/>
      <c r="BI115" s="236"/>
      <c r="BJ115" s="236"/>
      <c r="BK115" s="236"/>
      <c r="BL115" s="236"/>
      <c r="BM115" s="236"/>
      <c r="BN115" s="236"/>
      <c r="BO115" s="236"/>
      <c r="BP115" s="236"/>
      <c r="BQ115" s="236"/>
      <c r="BR115" s="236"/>
      <c r="BS115" s="236"/>
      <c r="BT115" s="236"/>
      <c r="BU115" s="236"/>
      <c r="BV115" s="236"/>
      <c r="BW115" s="236"/>
      <c r="BX115" s="236"/>
      <c r="BY115" s="236"/>
      <c r="BZ115" s="236"/>
      <c r="CA115" s="236"/>
      <c r="CB115" s="236"/>
      <c r="CC115" s="236"/>
      <c r="CD115" s="236"/>
      <c r="CE115" s="236"/>
      <c r="CF115" s="236"/>
      <c r="CG115" s="236"/>
      <c r="CH115" s="236"/>
      <c r="CI115" s="236"/>
      <c r="CJ115" s="236"/>
      <c r="CK115" s="236"/>
      <c r="CL115" s="236"/>
      <c r="CM115" s="236"/>
      <c r="CN115" s="236"/>
      <c r="CO115" s="236"/>
      <c r="CP115" s="236"/>
      <c r="CQ115" s="236"/>
      <c r="CR115" s="236"/>
      <c r="CS115" s="236"/>
      <c r="CT115" s="238"/>
      <c r="CU115" s="8">
        <f t="shared" si="0"/>
        <v>2</v>
      </c>
      <c r="CV115" s="8">
        <v>2</v>
      </c>
      <c r="CX115" s="8">
        <f t="shared" si="1"/>
        <v>0</v>
      </c>
    </row>
    <row r="116" spans="1:102" ht="15" thickBot="1" x14ac:dyDescent="0.35">
      <c r="A116" s="146" t="s">
        <v>186</v>
      </c>
      <c r="B116" s="192" t="s">
        <v>187</v>
      </c>
      <c r="C116" s="128" t="s">
        <v>268</v>
      </c>
      <c r="D116" s="127"/>
      <c r="E116" s="270">
        <v>45575</v>
      </c>
      <c r="F116" s="270"/>
      <c r="G116" s="239"/>
      <c r="H116" s="102"/>
      <c r="I116" s="102"/>
      <c r="J116" s="239"/>
      <c r="K116" s="239"/>
      <c r="L116" s="239"/>
      <c r="M116" s="102"/>
      <c r="N116" s="102"/>
      <c r="O116" s="239"/>
      <c r="P116" s="239" t="s">
        <v>11</v>
      </c>
      <c r="Q116" s="239" t="s">
        <v>11</v>
      </c>
      <c r="R116" s="102" t="s">
        <v>11</v>
      </c>
      <c r="S116" s="102" t="s">
        <v>11</v>
      </c>
      <c r="T116" s="239" t="s">
        <v>11</v>
      </c>
      <c r="U116" s="239" t="s">
        <v>11</v>
      </c>
      <c r="V116" s="239" t="s">
        <v>11</v>
      </c>
      <c r="W116" s="102"/>
      <c r="X116" s="102"/>
      <c r="Y116" s="242"/>
      <c r="Z116" s="242"/>
      <c r="AA116" s="242"/>
      <c r="AB116" s="111"/>
      <c r="AC116" s="102"/>
      <c r="AD116" s="239" t="s">
        <v>11</v>
      </c>
      <c r="AE116" s="239" t="s">
        <v>11</v>
      </c>
      <c r="AF116" s="239" t="s">
        <v>11</v>
      </c>
      <c r="AG116" s="239" t="s">
        <v>11</v>
      </c>
      <c r="AH116" s="239" t="s">
        <v>11</v>
      </c>
      <c r="AI116" s="239" t="s">
        <v>11</v>
      </c>
      <c r="AJ116" s="239" t="s">
        <v>11</v>
      </c>
      <c r="AK116" s="240"/>
      <c r="AL116" s="239"/>
      <c r="AM116" s="239"/>
      <c r="AN116" s="239"/>
      <c r="AO116" s="239"/>
      <c r="AP116" s="239"/>
      <c r="AQ116" s="239"/>
      <c r="AR116" s="239" t="s">
        <v>11</v>
      </c>
      <c r="AS116" s="239" t="s">
        <v>11</v>
      </c>
      <c r="AT116" s="239" t="s">
        <v>11</v>
      </c>
      <c r="AU116" s="239" t="s">
        <v>11</v>
      </c>
      <c r="AV116" s="239" t="s">
        <v>11</v>
      </c>
      <c r="AW116" s="239" t="s">
        <v>11</v>
      </c>
      <c r="AX116" s="239" t="s">
        <v>11</v>
      </c>
      <c r="AY116" s="239"/>
      <c r="AZ116" s="239"/>
      <c r="BA116" s="239"/>
      <c r="BB116" s="239"/>
      <c r="BC116" s="239"/>
      <c r="BD116" s="239"/>
      <c r="BE116" s="239"/>
      <c r="BF116" s="239" t="s">
        <v>11</v>
      </c>
      <c r="BG116" s="239" t="s">
        <v>11</v>
      </c>
      <c r="BH116" s="239" t="s">
        <v>11</v>
      </c>
      <c r="BI116" s="239" t="s">
        <v>11</v>
      </c>
      <c r="BJ116" s="239" t="s">
        <v>11</v>
      </c>
      <c r="BK116" s="239" t="s">
        <v>11</v>
      </c>
      <c r="BL116" s="239" t="s">
        <v>11</v>
      </c>
      <c r="BM116" s="239"/>
      <c r="BN116" s="239"/>
      <c r="BO116" s="239"/>
      <c r="BP116" s="239"/>
      <c r="BQ116" s="239"/>
      <c r="BR116" s="239"/>
      <c r="BS116" s="239"/>
      <c r="BT116" s="239" t="s">
        <v>11</v>
      </c>
      <c r="BU116" s="239" t="s">
        <v>11</v>
      </c>
      <c r="BV116" s="239" t="s">
        <v>11</v>
      </c>
      <c r="BW116" s="239" t="s">
        <v>11</v>
      </c>
      <c r="BX116" s="239" t="s">
        <v>11</v>
      </c>
      <c r="BY116" s="239" t="s">
        <v>11</v>
      </c>
      <c r="BZ116" s="239" t="s">
        <v>11</v>
      </c>
      <c r="CA116" s="239"/>
      <c r="CB116" s="239"/>
      <c r="CC116" s="239"/>
      <c r="CD116" s="239"/>
      <c r="CE116" s="239"/>
      <c r="CF116" s="239"/>
      <c r="CG116" s="239"/>
      <c r="CH116" s="239" t="s">
        <v>11</v>
      </c>
      <c r="CI116" s="239" t="s">
        <v>11</v>
      </c>
      <c r="CJ116" s="239" t="s">
        <v>11</v>
      </c>
      <c r="CK116" s="239" t="s">
        <v>11</v>
      </c>
      <c r="CL116" s="239" t="s">
        <v>11</v>
      </c>
      <c r="CM116" s="239" t="s">
        <v>11</v>
      </c>
      <c r="CN116" s="135"/>
      <c r="CO116" s="239"/>
      <c r="CP116" s="239"/>
      <c r="CQ116" s="239"/>
      <c r="CR116" s="239"/>
      <c r="CS116" s="239"/>
      <c r="CT116" s="241"/>
      <c r="CU116" s="8">
        <f t="shared" si="0"/>
        <v>41</v>
      </c>
      <c r="CV116" s="8">
        <v>42</v>
      </c>
      <c r="CX116" s="8">
        <f t="shared" si="1"/>
        <v>-1</v>
      </c>
    </row>
    <row r="117" spans="1:102" x14ac:dyDescent="0.3">
      <c r="A117" s="190" t="s">
        <v>188</v>
      </c>
      <c r="B117" s="191" t="s">
        <v>189</v>
      </c>
      <c r="C117" s="46" t="s">
        <v>102</v>
      </c>
      <c r="D117" s="45" t="s">
        <v>98</v>
      </c>
      <c r="E117" s="108"/>
      <c r="F117" s="47">
        <v>45603</v>
      </c>
      <c r="G117" s="236" t="s">
        <v>11</v>
      </c>
      <c r="H117" s="50" t="s">
        <v>11</v>
      </c>
      <c r="I117" s="50"/>
      <c r="J117" s="236"/>
      <c r="K117" s="236"/>
      <c r="L117" s="236"/>
      <c r="M117" s="50"/>
      <c r="N117" s="50"/>
      <c r="O117" s="236"/>
      <c r="P117" s="236" t="s">
        <v>11</v>
      </c>
      <c r="Q117" s="236" t="s">
        <v>11</v>
      </c>
      <c r="R117" s="50" t="s">
        <v>11</v>
      </c>
      <c r="S117" s="50" t="s">
        <v>11</v>
      </c>
      <c r="T117" s="236" t="s">
        <v>11</v>
      </c>
      <c r="U117" s="236" t="s">
        <v>11</v>
      </c>
      <c r="V117" s="236" t="s">
        <v>11</v>
      </c>
      <c r="W117" s="50"/>
      <c r="X117" s="50"/>
      <c r="Y117" s="236" t="s">
        <v>11</v>
      </c>
      <c r="Z117" s="235"/>
      <c r="AA117" s="235"/>
      <c r="AB117" s="108"/>
      <c r="AC117" s="50"/>
      <c r="AD117" s="236" t="s">
        <v>11</v>
      </c>
      <c r="AE117" s="236"/>
      <c r="AF117" s="236" t="s">
        <v>11</v>
      </c>
      <c r="AG117" s="236" t="s">
        <v>11</v>
      </c>
      <c r="AH117" s="236" t="s">
        <v>11</v>
      </c>
      <c r="AI117" s="236" t="s">
        <v>11</v>
      </c>
      <c r="AJ117" s="236" t="s">
        <v>11</v>
      </c>
      <c r="AK117" s="237"/>
      <c r="AL117" s="236"/>
      <c r="AM117" s="236"/>
      <c r="AN117" s="236"/>
      <c r="AO117" s="236"/>
      <c r="AP117" s="236"/>
      <c r="AQ117" s="236"/>
      <c r="AR117" s="236"/>
      <c r="AS117" s="236"/>
      <c r="AT117" s="236"/>
      <c r="AU117" s="236"/>
      <c r="AV117" s="236"/>
      <c r="AW117" s="236"/>
      <c r="AX117" s="236"/>
      <c r="AY117" s="236"/>
      <c r="AZ117" s="236"/>
      <c r="BA117" s="236"/>
      <c r="BB117" s="236"/>
      <c r="BC117" s="236"/>
      <c r="BD117" s="236"/>
      <c r="BE117" s="236"/>
      <c r="BF117" s="236"/>
      <c r="BG117" s="236"/>
      <c r="BH117" s="236"/>
      <c r="BI117" s="236"/>
      <c r="BJ117" s="236"/>
      <c r="BK117" s="236"/>
      <c r="BL117" s="236"/>
      <c r="BM117" s="236"/>
      <c r="BN117" s="236"/>
      <c r="BO117" s="236"/>
      <c r="BP117" s="236"/>
      <c r="BQ117" s="236"/>
      <c r="BR117" s="236"/>
      <c r="BS117" s="236"/>
      <c r="BT117" s="236"/>
      <c r="BU117" s="236"/>
      <c r="BV117" s="236"/>
      <c r="BW117" s="236"/>
      <c r="BX117" s="236"/>
      <c r="BY117" s="236"/>
      <c r="BZ117" s="236"/>
      <c r="CA117" s="236"/>
      <c r="CB117" s="236"/>
      <c r="CC117" s="236"/>
      <c r="CD117" s="236"/>
      <c r="CE117" s="236"/>
      <c r="CF117" s="236"/>
      <c r="CG117" s="236"/>
      <c r="CH117" s="236"/>
      <c r="CI117" s="236"/>
      <c r="CJ117" s="236"/>
      <c r="CK117" s="236"/>
      <c r="CL117" s="236"/>
      <c r="CM117" s="236"/>
      <c r="CN117" s="236"/>
      <c r="CO117" s="236"/>
      <c r="CP117" s="236"/>
      <c r="CQ117" s="236"/>
      <c r="CR117" s="236"/>
      <c r="CS117" s="236"/>
      <c r="CT117" s="238"/>
      <c r="CU117" s="8">
        <f t="shared" si="0"/>
        <v>16</v>
      </c>
      <c r="CV117" s="8">
        <v>16</v>
      </c>
      <c r="CX117" s="8">
        <f t="shared" si="1"/>
        <v>0</v>
      </c>
    </row>
    <row r="118" spans="1:102" ht="15" thickBot="1" x14ac:dyDescent="0.35">
      <c r="A118" s="146" t="s">
        <v>188</v>
      </c>
      <c r="B118" s="192" t="s">
        <v>189</v>
      </c>
      <c r="C118" s="128" t="s">
        <v>268</v>
      </c>
      <c r="D118" s="127"/>
      <c r="E118" s="270">
        <v>45603</v>
      </c>
      <c r="F118" s="270"/>
      <c r="G118" s="239"/>
      <c r="H118" s="102"/>
      <c r="I118" s="102"/>
      <c r="J118" s="239"/>
      <c r="K118" s="239"/>
      <c r="L118" s="239"/>
      <c r="M118" s="102"/>
      <c r="N118" s="102"/>
      <c r="O118" s="239"/>
      <c r="P118" s="239"/>
      <c r="Q118" s="239"/>
      <c r="R118" s="102"/>
      <c r="S118" s="102"/>
      <c r="T118" s="239"/>
      <c r="U118" s="239"/>
      <c r="V118" s="239"/>
      <c r="W118" s="102"/>
      <c r="X118" s="102"/>
      <c r="Y118" s="239"/>
      <c r="Z118" s="242"/>
      <c r="AA118" s="242"/>
      <c r="AB118" s="111"/>
      <c r="AC118" s="102"/>
      <c r="AD118" s="239"/>
      <c r="AE118" s="239"/>
      <c r="AF118" s="239"/>
      <c r="AG118" s="239"/>
      <c r="AH118" s="239"/>
      <c r="AI118" s="239"/>
      <c r="AJ118" s="239"/>
      <c r="AK118" s="240"/>
      <c r="AL118" s="239"/>
      <c r="AM118" s="239"/>
      <c r="AN118" s="239"/>
      <c r="AO118" s="239"/>
      <c r="AP118" s="239"/>
      <c r="AQ118" s="239"/>
      <c r="AR118" s="239" t="s">
        <v>11</v>
      </c>
      <c r="AS118" s="239" t="s">
        <v>11</v>
      </c>
      <c r="AT118" s="239" t="s">
        <v>11</v>
      </c>
      <c r="AU118" s="239" t="s">
        <v>11</v>
      </c>
      <c r="AV118" s="239" t="s">
        <v>11</v>
      </c>
      <c r="AW118" s="239" t="s">
        <v>11</v>
      </c>
      <c r="AX118" s="239" t="s">
        <v>11</v>
      </c>
      <c r="AY118" s="239"/>
      <c r="AZ118" s="239"/>
      <c r="BA118" s="239"/>
      <c r="BB118" s="239"/>
      <c r="BC118" s="239"/>
      <c r="BD118" s="239"/>
      <c r="BE118" s="239"/>
      <c r="BF118" s="239" t="s">
        <v>11</v>
      </c>
      <c r="BG118" s="239" t="s">
        <v>11</v>
      </c>
      <c r="BH118" s="239" t="s">
        <v>11</v>
      </c>
      <c r="BI118" s="239" t="s">
        <v>11</v>
      </c>
      <c r="BJ118" s="239" t="s">
        <v>11</v>
      </c>
      <c r="BK118" s="239" t="s">
        <v>11</v>
      </c>
      <c r="BL118" s="239" t="s">
        <v>11</v>
      </c>
      <c r="BM118" s="239"/>
      <c r="BN118" s="239"/>
      <c r="BO118" s="239"/>
      <c r="BP118" s="239"/>
      <c r="BQ118" s="239"/>
      <c r="BR118" s="239"/>
      <c r="BS118" s="239"/>
      <c r="BT118" s="135"/>
      <c r="BU118" s="239" t="s">
        <v>11</v>
      </c>
      <c r="BV118" s="239" t="s">
        <v>11</v>
      </c>
      <c r="BW118" s="239" t="s">
        <v>11</v>
      </c>
      <c r="BX118" s="239" t="s">
        <v>11</v>
      </c>
      <c r="BY118" s="239" t="s">
        <v>11</v>
      </c>
      <c r="BZ118" s="239" t="s">
        <v>11</v>
      </c>
      <c r="CA118" s="239"/>
      <c r="CB118" s="239"/>
      <c r="CC118" s="239"/>
      <c r="CD118" s="239"/>
      <c r="CE118" s="239"/>
      <c r="CF118" s="239"/>
      <c r="CG118" s="239"/>
      <c r="CH118" s="239" t="s">
        <v>11</v>
      </c>
      <c r="CI118" s="239" t="s">
        <v>11</v>
      </c>
      <c r="CJ118" s="239" t="s">
        <v>11</v>
      </c>
      <c r="CK118" s="239" t="s">
        <v>11</v>
      </c>
      <c r="CL118" s="239" t="s">
        <v>11</v>
      </c>
      <c r="CM118" s="239" t="s">
        <v>11</v>
      </c>
      <c r="CN118" s="135"/>
      <c r="CO118" s="239"/>
      <c r="CP118" s="239"/>
      <c r="CQ118" s="239"/>
      <c r="CR118" s="239"/>
      <c r="CS118" s="239"/>
      <c r="CT118" s="241"/>
      <c r="CU118" s="8">
        <f t="shared" si="0"/>
        <v>26</v>
      </c>
      <c r="CV118" s="8">
        <v>28</v>
      </c>
      <c r="CX118" s="8">
        <f t="shared" si="1"/>
        <v>-2</v>
      </c>
    </row>
    <row r="119" spans="1:102" x14ac:dyDescent="0.3">
      <c r="A119" s="190" t="s">
        <v>190</v>
      </c>
      <c r="B119" s="191" t="s">
        <v>191</v>
      </c>
      <c r="C119" s="46" t="s">
        <v>102</v>
      </c>
      <c r="D119" s="45" t="s">
        <v>19</v>
      </c>
      <c r="E119" s="108"/>
      <c r="F119" s="47">
        <v>45600</v>
      </c>
      <c r="G119" s="236" t="s">
        <v>11</v>
      </c>
      <c r="H119" s="50" t="s">
        <v>11</v>
      </c>
      <c r="I119" s="50" t="s">
        <v>11</v>
      </c>
      <c r="J119" s="236"/>
      <c r="K119" s="236"/>
      <c r="L119" s="236"/>
      <c r="M119" s="50" t="s">
        <v>11</v>
      </c>
      <c r="N119" s="50" t="s">
        <v>11</v>
      </c>
      <c r="O119" s="236" t="s">
        <v>11</v>
      </c>
      <c r="P119" s="236" t="s">
        <v>11</v>
      </c>
      <c r="Q119" s="236"/>
      <c r="R119" s="50"/>
      <c r="S119" s="50"/>
      <c r="T119" s="236" t="s">
        <v>11</v>
      </c>
      <c r="U119" s="236" t="s">
        <v>11</v>
      </c>
      <c r="V119" s="236" t="s">
        <v>11</v>
      </c>
      <c r="W119" s="50" t="s">
        <v>11</v>
      </c>
      <c r="X119" s="50"/>
      <c r="Y119" s="235"/>
      <c r="Z119" s="235"/>
      <c r="AA119" s="235" t="s">
        <v>11</v>
      </c>
      <c r="AB119" s="108" t="s">
        <v>11</v>
      </c>
      <c r="AC119" s="50" t="s">
        <v>11</v>
      </c>
      <c r="AD119" s="236" t="s">
        <v>11</v>
      </c>
      <c r="AE119" s="236"/>
      <c r="AF119" s="236"/>
      <c r="AG119" s="236"/>
      <c r="AH119" s="236" t="s">
        <v>11</v>
      </c>
      <c r="AI119" s="236" t="s">
        <v>11</v>
      </c>
      <c r="AJ119" s="236" t="s">
        <v>11</v>
      </c>
      <c r="AK119" s="237"/>
      <c r="AL119" s="236"/>
      <c r="AM119" s="236"/>
      <c r="AN119" s="236"/>
      <c r="AO119" s="236"/>
      <c r="AP119" s="236"/>
      <c r="AQ119" s="236"/>
      <c r="AR119" s="236"/>
      <c r="AS119" s="236"/>
      <c r="AT119" s="236"/>
      <c r="AU119" s="236"/>
      <c r="AV119" s="236"/>
      <c r="AW119" s="236"/>
      <c r="AX119" s="236"/>
      <c r="AY119" s="236"/>
      <c r="AZ119" s="236"/>
      <c r="BA119" s="236"/>
      <c r="BB119" s="236"/>
      <c r="BC119" s="236"/>
      <c r="BD119" s="236"/>
      <c r="BE119" s="236"/>
      <c r="BF119" s="236"/>
      <c r="BG119" s="236"/>
      <c r="BH119" s="236"/>
      <c r="BI119" s="236"/>
      <c r="BJ119" s="236"/>
      <c r="BK119" s="236"/>
      <c r="BL119" s="236"/>
      <c r="BM119" s="236"/>
      <c r="BN119" s="236"/>
      <c r="BO119" s="236"/>
      <c r="BP119" s="236"/>
      <c r="BQ119" s="236"/>
      <c r="BR119" s="236"/>
      <c r="BS119" s="236"/>
      <c r="BT119" s="236"/>
      <c r="BU119" s="236"/>
      <c r="BV119" s="236"/>
      <c r="BW119" s="236"/>
      <c r="BX119" s="236"/>
      <c r="BY119" s="236"/>
      <c r="BZ119" s="236"/>
      <c r="CA119" s="236"/>
      <c r="CB119" s="236"/>
      <c r="CC119" s="236"/>
      <c r="CD119" s="236"/>
      <c r="CE119" s="236"/>
      <c r="CF119" s="236"/>
      <c r="CG119" s="236"/>
      <c r="CH119" s="236"/>
      <c r="CI119" s="236"/>
      <c r="CJ119" s="236"/>
      <c r="CK119" s="236"/>
      <c r="CL119" s="236"/>
      <c r="CM119" s="236"/>
      <c r="CN119" s="236"/>
      <c r="CO119" s="236"/>
      <c r="CP119" s="236"/>
      <c r="CQ119" s="236"/>
      <c r="CR119" s="236"/>
      <c r="CS119" s="236"/>
      <c r="CT119" s="238"/>
      <c r="CU119" s="8">
        <f t="shared" si="0"/>
        <v>18</v>
      </c>
      <c r="CV119" s="8">
        <v>18</v>
      </c>
      <c r="CX119" s="8">
        <f t="shared" si="1"/>
        <v>0</v>
      </c>
    </row>
    <row r="120" spans="1:102" ht="15" thickBot="1" x14ac:dyDescent="0.35">
      <c r="A120" s="146" t="s">
        <v>190</v>
      </c>
      <c r="B120" s="192" t="s">
        <v>191</v>
      </c>
      <c r="C120" s="128" t="s">
        <v>268</v>
      </c>
      <c r="D120" s="127" t="s">
        <v>19</v>
      </c>
      <c r="E120" s="270">
        <v>45600</v>
      </c>
      <c r="F120" s="270"/>
      <c r="G120" s="239"/>
      <c r="H120" s="102"/>
      <c r="I120" s="102"/>
      <c r="J120" s="239"/>
      <c r="K120" s="239"/>
      <c r="L120" s="239"/>
      <c r="M120" s="102"/>
      <c r="N120" s="102"/>
      <c r="O120" s="239"/>
      <c r="P120" s="239"/>
      <c r="Q120" s="239"/>
      <c r="R120" s="102"/>
      <c r="S120" s="102"/>
      <c r="T120" s="239"/>
      <c r="U120" s="239"/>
      <c r="V120" s="239"/>
      <c r="W120" s="102"/>
      <c r="X120" s="102"/>
      <c r="Y120" s="239"/>
      <c r="Z120" s="239"/>
      <c r="AA120" s="239"/>
      <c r="AB120" s="102"/>
      <c r="AC120" s="102"/>
      <c r="AD120" s="239"/>
      <c r="AE120" s="239"/>
      <c r="AF120" s="239"/>
      <c r="AG120" s="239"/>
      <c r="AH120" s="239"/>
      <c r="AI120" s="239"/>
      <c r="AJ120" s="239"/>
      <c r="AK120" s="240"/>
      <c r="AL120" s="239"/>
      <c r="AM120" s="239"/>
      <c r="AN120" s="239"/>
      <c r="AO120" s="239" t="s">
        <v>11</v>
      </c>
      <c r="AP120" s="239" t="s">
        <v>11</v>
      </c>
      <c r="AQ120" s="239" t="s">
        <v>11</v>
      </c>
      <c r="AR120" s="239" t="s">
        <v>11</v>
      </c>
      <c r="AS120" s="239"/>
      <c r="AT120" s="239"/>
      <c r="AU120" s="239"/>
      <c r="AV120" s="239" t="s">
        <v>11</v>
      </c>
      <c r="AW120" s="239" t="s">
        <v>11</v>
      </c>
      <c r="AX120" s="239" t="s">
        <v>11</v>
      </c>
      <c r="AY120" s="239" t="s">
        <v>11</v>
      </c>
      <c r="AZ120" s="239"/>
      <c r="BA120" s="239"/>
      <c r="BB120" s="239"/>
      <c r="BC120" s="239" t="s">
        <v>11</v>
      </c>
      <c r="BD120" s="239" t="s">
        <v>11</v>
      </c>
      <c r="BE120" s="239" t="s">
        <v>11</v>
      </c>
      <c r="BF120" s="239" t="s">
        <v>11</v>
      </c>
      <c r="BG120" s="239"/>
      <c r="BH120" s="239"/>
      <c r="BI120" s="239"/>
      <c r="BJ120" s="239" t="s">
        <v>11</v>
      </c>
      <c r="BK120" s="239" t="s">
        <v>11</v>
      </c>
      <c r="BL120" s="239" t="s">
        <v>11</v>
      </c>
      <c r="BM120" s="239"/>
      <c r="BN120" s="239"/>
      <c r="BO120" s="239"/>
      <c r="BP120" s="239"/>
      <c r="BQ120" s="239" t="s">
        <v>11</v>
      </c>
      <c r="BR120" s="239" t="s">
        <v>11</v>
      </c>
      <c r="BS120" s="239" t="s">
        <v>11</v>
      </c>
      <c r="BT120" s="239" t="s">
        <v>11</v>
      </c>
      <c r="BU120" s="239"/>
      <c r="BV120" s="239"/>
      <c r="BW120" s="239"/>
      <c r="BX120" s="239" t="s">
        <v>11</v>
      </c>
      <c r="BY120" s="239" t="s">
        <v>11</v>
      </c>
      <c r="BZ120" s="239" t="s">
        <v>11</v>
      </c>
      <c r="CA120" s="239" t="s">
        <v>11</v>
      </c>
      <c r="CB120" s="239"/>
      <c r="CC120" s="239"/>
      <c r="CD120" s="239"/>
      <c r="CE120" s="239" t="s">
        <v>11</v>
      </c>
      <c r="CF120" s="239" t="s">
        <v>11</v>
      </c>
      <c r="CG120" s="239" t="s">
        <v>11</v>
      </c>
      <c r="CH120" s="239" t="s">
        <v>11</v>
      </c>
      <c r="CI120" s="239"/>
      <c r="CJ120" s="239"/>
      <c r="CK120" s="239"/>
      <c r="CL120" s="239" t="s">
        <v>11</v>
      </c>
      <c r="CM120" s="135"/>
      <c r="CN120" s="239"/>
      <c r="CO120" s="162"/>
      <c r="CP120" s="239"/>
      <c r="CQ120" s="239"/>
      <c r="CR120" s="239"/>
      <c r="CS120" s="239" t="s">
        <v>11</v>
      </c>
      <c r="CT120" s="241" t="s">
        <v>11</v>
      </c>
      <c r="CU120" s="8">
        <f t="shared" si="0"/>
        <v>30</v>
      </c>
      <c r="CV120" s="8">
        <v>33</v>
      </c>
      <c r="CX120" s="8">
        <f t="shared" si="1"/>
        <v>-3</v>
      </c>
    </row>
    <row r="121" spans="1:102" x14ac:dyDescent="0.3">
      <c r="A121" s="170" t="s">
        <v>192</v>
      </c>
      <c r="B121" s="171" t="s">
        <v>193</v>
      </c>
      <c r="C121" s="75" t="s">
        <v>102</v>
      </c>
      <c r="D121" s="74" t="s">
        <v>98</v>
      </c>
      <c r="E121" s="99"/>
      <c r="F121" s="76">
        <v>45603</v>
      </c>
      <c r="G121" s="233" t="s">
        <v>11</v>
      </c>
      <c r="H121" s="79" t="s">
        <v>11</v>
      </c>
      <c r="I121" s="79"/>
      <c r="J121" s="233"/>
      <c r="K121" s="233"/>
      <c r="L121" s="233"/>
      <c r="M121" s="79"/>
      <c r="N121" s="79"/>
      <c r="O121" s="233"/>
      <c r="P121" s="97"/>
      <c r="Q121" s="97"/>
      <c r="R121" s="97"/>
      <c r="S121" s="97"/>
      <c r="T121" s="97"/>
      <c r="U121" s="97"/>
      <c r="V121" s="97"/>
      <c r="W121" s="97"/>
      <c r="X121" s="97"/>
      <c r="Y121" s="244"/>
      <c r="Z121" s="244"/>
      <c r="AA121" s="244"/>
      <c r="AB121" s="244"/>
      <c r="AC121" s="97"/>
      <c r="AD121" s="244"/>
      <c r="AE121" s="97"/>
      <c r="AF121" s="97"/>
      <c r="AG121" s="97"/>
      <c r="AH121" s="97"/>
      <c r="AI121" s="97"/>
      <c r="AJ121" s="97"/>
      <c r="AK121" s="234"/>
      <c r="AL121" s="233"/>
      <c r="AM121" s="233"/>
      <c r="AN121" s="233"/>
      <c r="AO121" s="233"/>
      <c r="AP121" s="233"/>
      <c r="AQ121" s="233"/>
      <c r="AR121" s="233"/>
      <c r="AS121" s="233"/>
      <c r="AT121" s="233"/>
      <c r="AU121" s="233"/>
      <c r="AV121" s="233"/>
      <c r="AW121" s="233"/>
      <c r="AX121" s="233"/>
      <c r="AY121" s="233"/>
      <c r="AZ121" s="233"/>
      <c r="BA121" s="233"/>
      <c r="BB121" s="233"/>
      <c r="BC121" s="233"/>
      <c r="BD121" s="233"/>
      <c r="BE121" s="233"/>
      <c r="BF121" s="233"/>
      <c r="BG121" s="233"/>
      <c r="BH121" s="233"/>
      <c r="BI121" s="233"/>
      <c r="BJ121" s="233"/>
      <c r="BK121" s="233"/>
      <c r="BL121" s="233"/>
      <c r="BM121" s="233"/>
      <c r="BN121" s="233"/>
      <c r="BO121" s="233"/>
      <c r="BP121" s="233"/>
      <c r="BQ121" s="233"/>
      <c r="BR121" s="233"/>
      <c r="BS121" s="233"/>
      <c r="BT121" s="233"/>
      <c r="BU121" s="233"/>
      <c r="BV121" s="233"/>
      <c r="BW121" s="233"/>
      <c r="BX121" s="233"/>
      <c r="BY121" s="233"/>
      <c r="BZ121" s="233"/>
      <c r="CA121" s="233"/>
      <c r="CB121" s="233"/>
      <c r="CC121" s="233"/>
      <c r="CD121" s="233"/>
      <c r="CE121" s="233"/>
      <c r="CF121" s="233"/>
      <c r="CG121" s="233"/>
      <c r="CH121" s="233"/>
      <c r="CI121" s="233"/>
      <c r="CJ121" s="233"/>
      <c r="CK121" s="233"/>
      <c r="CL121" s="233"/>
      <c r="CM121" s="233"/>
      <c r="CN121" s="233"/>
      <c r="CO121" s="233"/>
      <c r="CP121" s="233"/>
      <c r="CQ121" s="233"/>
      <c r="CR121" s="233"/>
      <c r="CS121" s="233"/>
      <c r="CT121" s="233"/>
      <c r="CU121" s="8">
        <f t="shared" si="0"/>
        <v>2</v>
      </c>
      <c r="CV121" s="8">
        <v>16</v>
      </c>
      <c r="CW121" s="8">
        <v>14</v>
      </c>
      <c r="CX121" s="8">
        <f t="shared" si="1"/>
        <v>0</v>
      </c>
    </row>
    <row r="122" spans="1:102" s="8" customFormat="1" x14ac:dyDescent="0.3">
      <c r="A122" s="73" t="s">
        <v>306</v>
      </c>
      <c r="B122" s="74" t="s">
        <v>307</v>
      </c>
      <c r="C122" s="75" t="s">
        <v>268</v>
      </c>
      <c r="D122" s="74"/>
      <c r="E122" s="99"/>
      <c r="F122" s="76"/>
      <c r="G122" s="79"/>
      <c r="H122" s="79"/>
      <c r="I122" s="79" t="s">
        <v>11</v>
      </c>
      <c r="J122" s="79" t="s">
        <v>11</v>
      </c>
      <c r="K122" s="79" t="s">
        <v>11</v>
      </c>
      <c r="L122" s="79" t="s">
        <v>11</v>
      </c>
      <c r="M122" s="79" t="s">
        <v>11</v>
      </c>
      <c r="N122" s="79" t="s">
        <v>11</v>
      </c>
      <c r="O122" s="79" t="s">
        <v>11</v>
      </c>
      <c r="P122" s="79"/>
      <c r="Q122" s="79"/>
      <c r="R122" s="79"/>
      <c r="S122" s="79"/>
      <c r="T122" s="79"/>
      <c r="U122" s="79"/>
      <c r="V122" s="79"/>
      <c r="W122" s="79" t="s">
        <v>11</v>
      </c>
      <c r="X122" s="79" t="s">
        <v>11</v>
      </c>
      <c r="Y122" s="79" t="s">
        <v>11</v>
      </c>
      <c r="Z122" s="79" t="s">
        <v>11</v>
      </c>
      <c r="AA122" s="79" t="s">
        <v>11</v>
      </c>
      <c r="AB122" s="79" t="s">
        <v>11</v>
      </c>
      <c r="AC122" s="79" t="s">
        <v>11</v>
      </c>
      <c r="AD122" s="99"/>
      <c r="AE122" s="79"/>
      <c r="AF122" s="79"/>
      <c r="AG122" s="79"/>
      <c r="AH122" s="79"/>
      <c r="AI122" s="79"/>
      <c r="AJ122" s="79"/>
      <c r="AK122" s="91" t="s">
        <v>11</v>
      </c>
      <c r="AL122" s="79" t="s">
        <v>11</v>
      </c>
      <c r="AM122" s="79" t="s">
        <v>11</v>
      </c>
      <c r="AN122" s="79" t="s">
        <v>11</v>
      </c>
      <c r="AO122" s="79" t="s">
        <v>11</v>
      </c>
      <c r="AP122" s="79" t="s">
        <v>11</v>
      </c>
      <c r="AQ122" s="79" t="s">
        <v>11</v>
      </c>
      <c r="AR122" s="79"/>
      <c r="AS122" s="79"/>
      <c r="AT122" s="79"/>
      <c r="AU122" s="79"/>
      <c r="AV122" s="79"/>
      <c r="AW122" s="79"/>
      <c r="AX122" s="79"/>
      <c r="AY122" s="79" t="s">
        <v>11</v>
      </c>
      <c r="AZ122" s="79" t="s">
        <v>11</v>
      </c>
      <c r="BA122" s="79" t="s">
        <v>11</v>
      </c>
      <c r="BB122" s="79" t="s">
        <v>11</v>
      </c>
      <c r="BC122" s="79" t="s">
        <v>11</v>
      </c>
      <c r="BD122" s="79" t="s">
        <v>11</v>
      </c>
      <c r="BE122" s="79" t="s">
        <v>11</v>
      </c>
      <c r="BF122" s="79"/>
      <c r="BG122" s="79"/>
      <c r="BH122" s="79"/>
      <c r="BI122" s="79"/>
      <c r="BJ122" s="79"/>
      <c r="BK122" s="79"/>
      <c r="BL122" s="79"/>
      <c r="BM122" s="79" t="s">
        <v>11</v>
      </c>
      <c r="BN122" s="79" t="s">
        <v>11</v>
      </c>
      <c r="BO122" s="79" t="s">
        <v>11</v>
      </c>
      <c r="BP122" s="79"/>
      <c r="BQ122" s="79" t="s">
        <v>11</v>
      </c>
      <c r="BR122" s="79" t="s">
        <v>11</v>
      </c>
      <c r="BS122" s="79" t="s">
        <v>11</v>
      </c>
      <c r="BT122" s="79"/>
      <c r="BU122" s="79"/>
      <c r="BV122" s="79"/>
      <c r="BW122" s="79"/>
      <c r="BX122" s="79"/>
      <c r="BY122" s="79"/>
      <c r="BZ122" s="79"/>
      <c r="CA122" s="79" t="s">
        <v>11</v>
      </c>
      <c r="CB122" s="79" t="s">
        <v>11</v>
      </c>
      <c r="CC122" s="79" t="s">
        <v>11</v>
      </c>
      <c r="CD122" s="79" t="s">
        <v>11</v>
      </c>
      <c r="CE122" s="79" t="s">
        <v>11</v>
      </c>
      <c r="CF122" s="79" t="s">
        <v>11</v>
      </c>
      <c r="CG122" s="79" t="s">
        <v>11</v>
      </c>
      <c r="CH122" s="79"/>
      <c r="CI122" s="79"/>
      <c r="CJ122" s="79"/>
      <c r="CK122" s="79"/>
      <c r="CL122" s="79"/>
      <c r="CM122" s="79"/>
      <c r="CN122" s="79"/>
      <c r="CO122" s="79" t="s">
        <v>11</v>
      </c>
      <c r="CP122" s="79" t="s">
        <v>11</v>
      </c>
      <c r="CQ122" s="79" t="s">
        <v>11</v>
      </c>
      <c r="CR122" s="79" t="s">
        <v>11</v>
      </c>
      <c r="CS122" s="79" t="s">
        <v>11</v>
      </c>
      <c r="CT122" s="79" t="s">
        <v>11</v>
      </c>
      <c r="CU122" s="8">
        <f t="shared" si="0"/>
        <v>47</v>
      </c>
      <c r="CV122" s="8">
        <v>48</v>
      </c>
      <c r="CX122" s="8">
        <f t="shared" si="1"/>
        <v>-1</v>
      </c>
    </row>
    <row r="123" spans="1:102" x14ac:dyDescent="0.3">
      <c r="A123" s="54" t="s">
        <v>194</v>
      </c>
      <c r="B123" s="41" t="s">
        <v>195</v>
      </c>
      <c r="C123" s="30" t="s">
        <v>102</v>
      </c>
      <c r="D123" s="12" t="s">
        <v>98</v>
      </c>
      <c r="E123" s="17"/>
      <c r="F123" s="19">
        <v>45597</v>
      </c>
      <c r="G123" s="9"/>
      <c r="H123" s="9"/>
      <c r="I123" s="9" t="s">
        <v>11</v>
      </c>
      <c r="J123" s="9" t="s">
        <v>11</v>
      </c>
      <c r="K123" s="9" t="s">
        <v>11</v>
      </c>
      <c r="L123" s="9" t="s">
        <v>11</v>
      </c>
      <c r="M123" s="9" t="s">
        <v>11</v>
      </c>
      <c r="N123" s="9" t="s">
        <v>11</v>
      </c>
      <c r="O123" s="9" t="s">
        <v>11</v>
      </c>
      <c r="P123" s="43"/>
      <c r="Q123" s="43"/>
      <c r="R123" s="43"/>
      <c r="S123" s="43"/>
      <c r="T123" s="43"/>
      <c r="U123" s="43"/>
      <c r="V123" s="43"/>
      <c r="W123" s="43" t="s">
        <v>11</v>
      </c>
      <c r="X123" s="43" t="s">
        <v>11</v>
      </c>
      <c r="Y123" s="43" t="s">
        <v>11</v>
      </c>
      <c r="Z123" s="43" t="s">
        <v>11</v>
      </c>
      <c r="AA123" s="43" t="s">
        <v>11</v>
      </c>
      <c r="AB123" s="43" t="s">
        <v>11</v>
      </c>
      <c r="AC123" s="43" t="s">
        <v>11</v>
      </c>
      <c r="AD123" s="43"/>
      <c r="AE123" s="43"/>
      <c r="AF123" s="43"/>
      <c r="AG123" s="43"/>
      <c r="AH123" s="43"/>
      <c r="AI123" s="43"/>
      <c r="AJ123" s="43"/>
      <c r="AK123" s="92" t="s">
        <v>11</v>
      </c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8">
        <f t="shared" si="0"/>
        <v>15</v>
      </c>
      <c r="CV123" s="8">
        <v>15</v>
      </c>
      <c r="CX123" s="8">
        <f t="shared" si="1"/>
        <v>0</v>
      </c>
    </row>
    <row r="124" spans="1:102" s="8" customFormat="1" x14ac:dyDescent="0.3">
      <c r="A124" s="257" t="s">
        <v>323</v>
      </c>
      <c r="B124" s="98" t="s">
        <v>324</v>
      </c>
      <c r="C124" s="35" t="s">
        <v>268</v>
      </c>
      <c r="D124" s="98" t="s">
        <v>98</v>
      </c>
      <c r="E124" s="214"/>
      <c r="F124" s="36">
        <v>45623</v>
      </c>
      <c r="G124" s="39"/>
      <c r="H124" s="39"/>
      <c r="I124" s="39" t="s">
        <v>11</v>
      </c>
      <c r="J124" s="39" t="s">
        <v>11</v>
      </c>
      <c r="K124" s="39" t="s">
        <v>11</v>
      </c>
      <c r="L124" s="39" t="s">
        <v>11</v>
      </c>
      <c r="M124" s="39" t="s">
        <v>11</v>
      </c>
      <c r="N124" s="39" t="s">
        <v>11</v>
      </c>
      <c r="O124" s="39" t="s">
        <v>11</v>
      </c>
      <c r="P124" s="39"/>
      <c r="Q124" s="39"/>
      <c r="R124" s="39"/>
      <c r="S124" s="39"/>
      <c r="T124" s="39"/>
      <c r="U124" s="39"/>
      <c r="V124" s="39"/>
      <c r="W124" s="39" t="s">
        <v>11</v>
      </c>
      <c r="X124" s="39" t="s">
        <v>11</v>
      </c>
      <c r="Y124" s="39" t="s">
        <v>11</v>
      </c>
      <c r="Z124" s="39" t="s">
        <v>11</v>
      </c>
      <c r="AA124" s="39" t="s">
        <v>11</v>
      </c>
      <c r="AB124" s="39" t="s">
        <v>11</v>
      </c>
      <c r="AC124" s="39"/>
      <c r="AD124" s="39" t="s">
        <v>11</v>
      </c>
      <c r="AE124" s="39"/>
      <c r="AF124" s="39"/>
      <c r="AG124" s="39"/>
      <c r="AH124" s="39"/>
      <c r="AI124" s="39"/>
      <c r="AJ124" s="39"/>
      <c r="AK124" s="93" t="s">
        <v>11</v>
      </c>
      <c r="AL124" s="39" t="s">
        <v>11</v>
      </c>
      <c r="AM124" s="39" t="s">
        <v>11</v>
      </c>
      <c r="AN124" s="39" t="s">
        <v>11</v>
      </c>
      <c r="AO124" s="39" t="s">
        <v>11</v>
      </c>
      <c r="AP124" s="39" t="s">
        <v>11</v>
      </c>
      <c r="AQ124" s="39" t="s">
        <v>11</v>
      </c>
      <c r="AR124" s="39"/>
      <c r="AS124" s="39"/>
      <c r="AT124" s="39"/>
      <c r="AU124" s="39"/>
      <c r="AV124" s="39"/>
      <c r="AW124" s="39"/>
      <c r="AX124" s="39"/>
      <c r="AY124" s="39" t="s">
        <v>11</v>
      </c>
      <c r="AZ124" s="39" t="s">
        <v>11</v>
      </c>
      <c r="BA124" s="39" t="s">
        <v>11</v>
      </c>
      <c r="BB124" s="39" t="s">
        <v>11</v>
      </c>
      <c r="BC124" s="39"/>
      <c r="BD124" s="39" t="s">
        <v>11</v>
      </c>
      <c r="BE124" s="39" t="s">
        <v>11</v>
      </c>
      <c r="BF124" s="39"/>
      <c r="BG124" s="39"/>
      <c r="BH124" s="39"/>
      <c r="BI124" s="39"/>
      <c r="BJ124" s="39"/>
      <c r="BK124" s="258"/>
      <c r="BL124" s="258"/>
      <c r="BM124" s="258"/>
      <c r="BN124" s="258"/>
      <c r="BO124" s="258"/>
      <c r="BP124" s="258"/>
      <c r="BQ124" s="258"/>
      <c r="BR124" s="258"/>
      <c r="BS124" s="258"/>
      <c r="BT124" s="258"/>
      <c r="BU124" s="258"/>
      <c r="BV124" s="258"/>
      <c r="BW124" s="258"/>
      <c r="BX124" s="258"/>
      <c r="BY124" s="258"/>
      <c r="BZ124" s="258"/>
      <c r="CA124" s="258"/>
      <c r="CB124" s="258"/>
      <c r="CC124" s="258"/>
      <c r="CD124" s="258"/>
      <c r="CE124" s="258"/>
      <c r="CF124" s="258"/>
      <c r="CG124" s="258"/>
      <c r="CH124" s="258"/>
      <c r="CI124" s="258"/>
      <c r="CJ124" s="258"/>
      <c r="CK124" s="258"/>
      <c r="CL124" s="258"/>
      <c r="CM124" s="258"/>
      <c r="CN124" s="258"/>
      <c r="CO124" s="258"/>
      <c r="CP124" s="258"/>
      <c r="CQ124" s="258"/>
      <c r="CR124" s="258"/>
      <c r="CS124" s="258"/>
      <c r="CT124" s="258"/>
      <c r="CU124" s="8">
        <f t="shared" si="0"/>
        <v>27</v>
      </c>
      <c r="CV124" s="8">
        <v>28</v>
      </c>
      <c r="CX124" s="8">
        <f t="shared" si="1"/>
        <v>-1</v>
      </c>
    </row>
    <row r="125" spans="1:102" ht="15" thickBot="1" x14ac:dyDescent="0.35">
      <c r="A125" s="247" t="s">
        <v>196</v>
      </c>
      <c r="B125" s="214" t="s">
        <v>197</v>
      </c>
      <c r="C125" s="35" t="s">
        <v>102</v>
      </c>
      <c r="D125" s="98" t="s">
        <v>98</v>
      </c>
      <c r="E125" s="214"/>
      <c r="F125" s="36">
        <v>45601</v>
      </c>
      <c r="G125" s="39"/>
      <c r="H125" s="39"/>
      <c r="I125" s="39"/>
      <c r="J125" s="39"/>
      <c r="K125" s="39"/>
      <c r="L125" s="39"/>
      <c r="M125" s="39"/>
      <c r="N125" s="39" t="s">
        <v>11</v>
      </c>
      <c r="O125" s="39" t="s">
        <v>11</v>
      </c>
      <c r="P125" s="39" t="s">
        <v>11</v>
      </c>
      <c r="Q125" s="39" t="s">
        <v>11</v>
      </c>
      <c r="R125" s="39" t="s">
        <v>11</v>
      </c>
      <c r="S125" s="39" t="s">
        <v>11</v>
      </c>
      <c r="T125" s="39" t="s">
        <v>11</v>
      </c>
      <c r="U125" s="39"/>
      <c r="V125" s="39"/>
      <c r="W125" s="39"/>
      <c r="X125" s="39"/>
      <c r="Y125" s="39"/>
      <c r="Z125" s="39"/>
      <c r="AA125" s="39"/>
      <c r="AB125" s="39" t="s">
        <v>11</v>
      </c>
      <c r="AC125" s="39" t="s">
        <v>11</v>
      </c>
      <c r="AD125" s="39" t="s">
        <v>11</v>
      </c>
      <c r="AE125" s="39" t="s">
        <v>11</v>
      </c>
      <c r="AF125" s="39" t="s">
        <v>11</v>
      </c>
      <c r="AG125" s="39" t="s">
        <v>11</v>
      </c>
      <c r="AH125" s="39" t="s">
        <v>11</v>
      </c>
      <c r="AI125" s="39"/>
      <c r="AJ125" s="39"/>
      <c r="AK125" s="93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8">
        <f t="shared" si="0"/>
        <v>14</v>
      </c>
      <c r="CV125" s="8">
        <v>14</v>
      </c>
      <c r="CX125" s="8">
        <f t="shared" si="1"/>
        <v>0</v>
      </c>
    </row>
    <row r="126" spans="1:102" x14ac:dyDescent="0.3">
      <c r="A126" s="65" t="s">
        <v>81</v>
      </c>
      <c r="B126" s="66" t="s">
        <v>82</v>
      </c>
      <c r="C126" s="46" t="s">
        <v>102</v>
      </c>
      <c r="D126" s="45" t="s">
        <v>98</v>
      </c>
      <c r="E126" s="108"/>
      <c r="F126" s="47">
        <v>45603</v>
      </c>
      <c r="G126" s="50" t="s">
        <v>11</v>
      </c>
      <c r="H126" s="50" t="s">
        <v>11</v>
      </c>
      <c r="I126" s="50"/>
      <c r="J126" s="50"/>
      <c r="K126" s="50"/>
      <c r="L126" s="50"/>
      <c r="M126" s="50"/>
      <c r="N126" s="50"/>
      <c r="O126" s="50"/>
      <c r="P126" s="50" t="s">
        <v>11</v>
      </c>
      <c r="Q126" s="50" t="s">
        <v>11</v>
      </c>
      <c r="R126" s="50" t="s">
        <v>11</v>
      </c>
      <c r="S126" s="50" t="s">
        <v>11</v>
      </c>
      <c r="T126" s="50" t="s">
        <v>11</v>
      </c>
      <c r="U126" s="50" t="s">
        <v>11</v>
      </c>
      <c r="V126" s="50" t="s">
        <v>11</v>
      </c>
      <c r="W126" s="50"/>
      <c r="X126" s="50"/>
      <c r="Y126" s="50"/>
      <c r="Z126" s="50"/>
      <c r="AA126" s="50"/>
      <c r="AB126" s="50"/>
      <c r="AC126" s="50"/>
      <c r="AD126" s="50" t="s">
        <v>11</v>
      </c>
      <c r="AE126" s="50" t="s">
        <v>11</v>
      </c>
      <c r="AF126" s="50" t="s">
        <v>11</v>
      </c>
      <c r="AG126" s="50" t="s">
        <v>11</v>
      </c>
      <c r="AH126" s="50" t="s">
        <v>11</v>
      </c>
      <c r="AI126" s="50" t="s">
        <v>11</v>
      </c>
      <c r="AJ126" s="50" t="s">
        <v>11</v>
      </c>
      <c r="AK126" s="9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  <c r="BN126" s="50"/>
      <c r="BO126" s="50"/>
      <c r="BP126" s="50"/>
      <c r="BQ126" s="50"/>
      <c r="BR126" s="50"/>
      <c r="BS126" s="50"/>
      <c r="BT126" s="50"/>
      <c r="BU126" s="50"/>
      <c r="BV126" s="50"/>
      <c r="BW126" s="50"/>
      <c r="BX126" s="50"/>
      <c r="BY126" s="50"/>
      <c r="BZ126" s="50"/>
      <c r="CA126" s="50"/>
      <c r="CB126" s="50"/>
      <c r="CC126" s="50"/>
      <c r="CD126" s="50"/>
      <c r="CE126" s="50"/>
      <c r="CF126" s="50"/>
      <c r="CG126" s="50"/>
      <c r="CH126" s="50"/>
      <c r="CI126" s="50"/>
      <c r="CJ126" s="50"/>
      <c r="CK126" s="50"/>
      <c r="CL126" s="50"/>
      <c r="CM126" s="50"/>
      <c r="CN126" s="50"/>
      <c r="CO126" s="50"/>
      <c r="CP126" s="50"/>
      <c r="CQ126" s="50"/>
      <c r="CR126" s="50"/>
      <c r="CS126" s="50"/>
      <c r="CT126" s="51"/>
      <c r="CU126" s="8">
        <f t="shared" si="0"/>
        <v>16</v>
      </c>
      <c r="CV126" s="8">
        <v>16</v>
      </c>
      <c r="CX126" s="8">
        <f t="shared" si="1"/>
        <v>0</v>
      </c>
    </row>
    <row r="127" spans="1:102" s="8" customFormat="1" ht="15" thickBot="1" x14ac:dyDescent="0.35">
      <c r="A127" s="248" t="s">
        <v>81</v>
      </c>
      <c r="B127" s="249" t="s">
        <v>82</v>
      </c>
      <c r="C127" s="58" t="s">
        <v>268</v>
      </c>
      <c r="D127" s="59"/>
      <c r="E127" s="268">
        <v>45603</v>
      </c>
      <c r="F127" s="26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94"/>
      <c r="AL127" s="28"/>
      <c r="AM127" s="28"/>
      <c r="AN127" s="28"/>
      <c r="AO127" s="28"/>
      <c r="AP127" s="28"/>
      <c r="AQ127" s="28"/>
      <c r="AR127" s="28" t="s">
        <v>11</v>
      </c>
      <c r="AS127" s="28" t="s">
        <v>11</v>
      </c>
      <c r="AT127" s="28" t="s">
        <v>11</v>
      </c>
      <c r="AU127" s="28" t="s">
        <v>11</v>
      </c>
      <c r="AV127" s="28" t="s">
        <v>11</v>
      </c>
      <c r="AW127" s="28" t="s">
        <v>11</v>
      </c>
      <c r="AX127" s="28" t="s">
        <v>11</v>
      </c>
      <c r="AY127" s="28"/>
      <c r="AZ127" s="28"/>
      <c r="BA127" s="28"/>
      <c r="BB127" s="28"/>
      <c r="BC127" s="28"/>
      <c r="BD127" s="28"/>
      <c r="BE127" s="28"/>
      <c r="BF127" s="28" t="s">
        <v>11</v>
      </c>
      <c r="BG127" s="28" t="s">
        <v>11</v>
      </c>
      <c r="BH127" s="28" t="s">
        <v>11</v>
      </c>
      <c r="BI127" s="28" t="s">
        <v>11</v>
      </c>
      <c r="BJ127" s="28" t="s">
        <v>11</v>
      </c>
      <c r="BK127" s="28" t="s">
        <v>11</v>
      </c>
      <c r="BL127" s="28" t="s">
        <v>11</v>
      </c>
      <c r="BM127" s="28"/>
      <c r="BN127" s="28"/>
      <c r="BO127" s="28"/>
      <c r="BP127" s="28"/>
      <c r="BQ127" s="28"/>
      <c r="BR127" s="28"/>
      <c r="BS127" s="28"/>
      <c r="BT127" s="28" t="s">
        <v>11</v>
      </c>
      <c r="BU127" s="28" t="s">
        <v>11</v>
      </c>
      <c r="BV127" s="28" t="s">
        <v>11</v>
      </c>
      <c r="BW127" s="28" t="s">
        <v>11</v>
      </c>
      <c r="BX127" s="28" t="s">
        <v>11</v>
      </c>
      <c r="BY127" s="28" t="s">
        <v>11</v>
      </c>
      <c r="BZ127" s="28" t="s">
        <v>11</v>
      </c>
      <c r="CA127" s="28"/>
      <c r="CB127" s="28"/>
      <c r="CC127" s="28"/>
      <c r="CD127" s="28"/>
      <c r="CE127" s="28"/>
      <c r="CF127" s="28"/>
      <c r="CG127" s="28"/>
      <c r="CH127" s="71"/>
      <c r="CI127" s="28" t="s">
        <v>11</v>
      </c>
      <c r="CJ127" s="28" t="s">
        <v>11</v>
      </c>
      <c r="CK127" s="28" t="s">
        <v>11</v>
      </c>
      <c r="CL127" s="28" t="s">
        <v>11</v>
      </c>
      <c r="CM127" s="28" t="s">
        <v>11</v>
      </c>
      <c r="CN127" s="28" t="s">
        <v>11</v>
      </c>
      <c r="CO127" s="28"/>
      <c r="CP127" s="28"/>
      <c r="CQ127" s="28"/>
      <c r="CR127" s="28"/>
      <c r="CS127" s="28"/>
      <c r="CT127" s="29"/>
      <c r="CU127" s="8">
        <f t="shared" si="0"/>
        <v>27</v>
      </c>
      <c r="CV127" s="8">
        <v>28</v>
      </c>
      <c r="CX127" s="8">
        <f t="shared" si="1"/>
        <v>-1</v>
      </c>
    </row>
    <row r="128" spans="1:102" s="8" customFormat="1" ht="15" thickBot="1" x14ac:dyDescent="0.35">
      <c r="A128" s="250" t="s">
        <v>310</v>
      </c>
      <c r="B128" s="251" t="s">
        <v>311</v>
      </c>
      <c r="C128" s="174" t="s">
        <v>268</v>
      </c>
      <c r="D128" s="200"/>
      <c r="E128" s="175">
        <v>45589</v>
      </c>
      <c r="F128" s="175"/>
      <c r="G128" s="178"/>
      <c r="H128" s="178"/>
      <c r="I128" s="178"/>
      <c r="J128" s="178"/>
      <c r="K128" s="178"/>
      <c r="L128" s="178"/>
      <c r="M128" s="178"/>
      <c r="N128" s="178"/>
      <c r="O128" s="178"/>
      <c r="P128" s="178"/>
      <c r="Q128" s="178"/>
      <c r="R128" s="178"/>
      <c r="S128" s="178"/>
      <c r="T128" s="178"/>
      <c r="U128" s="178"/>
      <c r="V128" s="178"/>
      <c r="W128" s="178"/>
      <c r="X128" s="178"/>
      <c r="Y128" s="178"/>
      <c r="Z128" s="178"/>
      <c r="AA128" s="178"/>
      <c r="AB128" s="178"/>
      <c r="AC128" s="178"/>
      <c r="AD128" s="178" t="s">
        <v>11</v>
      </c>
      <c r="AE128" s="178" t="s">
        <v>11</v>
      </c>
      <c r="AF128" s="178" t="s">
        <v>11</v>
      </c>
      <c r="AG128" s="178" t="s">
        <v>11</v>
      </c>
      <c r="AH128" s="178" t="s">
        <v>11</v>
      </c>
      <c r="AI128" s="178" t="s">
        <v>11</v>
      </c>
      <c r="AJ128" s="178" t="s">
        <v>11</v>
      </c>
      <c r="AK128" s="179"/>
      <c r="AL128" s="178"/>
      <c r="AM128" s="178"/>
      <c r="AN128" s="178"/>
      <c r="AO128" s="178"/>
      <c r="AP128" s="178"/>
      <c r="AQ128" s="178"/>
      <c r="AR128" s="178" t="s">
        <v>11</v>
      </c>
      <c r="AS128" s="178" t="s">
        <v>11</v>
      </c>
      <c r="AT128" s="178" t="s">
        <v>11</v>
      </c>
      <c r="AU128" s="178" t="s">
        <v>11</v>
      </c>
      <c r="AV128" s="178" t="s">
        <v>11</v>
      </c>
      <c r="AW128" s="178" t="s">
        <v>11</v>
      </c>
      <c r="AX128" s="178" t="s">
        <v>11</v>
      </c>
      <c r="AY128" s="178"/>
      <c r="AZ128" s="178"/>
      <c r="BA128" s="178"/>
      <c r="BB128" s="178"/>
      <c r="BC128" s="178"/>
      <c r="BD128" s="178"/>
      <c r="BE128" s="178"/>
      <c r="BF128" s="178" t="s">
        <v>11</v>
      </c>
      <c r="BG128" s="178" t="s">
        <v>11</v>
      </c>
      <c r="BH128" s="178" t="s">
        <v>11</v>
      </c>
      <c r="BI128" s="178" t="s">
        <v>11</v>
      </c>
      <c r="BJ128" s="178" t="s">
        <v>11</v>
      </c>
      <c r="BK128" s="178" t="s">
        <v>11</v>
      </c>
      <c r="BL128" s="178" t="s">
        <v>11</v>
      </c>
      <c r="BM128" s="178"/>
      <c r="BN128" s="178"/>
      <c r="BO128" s="178"/>
      <c r="BP128" s="178"/>
      <c r="BQ128" s="178"/>
      <c r="BR128" s="178"/>
      <c r="BS128" s="178"/>
      <c r="BT128" s="178" t="s">
        <v>11</v>
      </c>
      <c r="BU128" s="178" t="s">
        <v>11</v>
      </c>
      <c r="BV128" s="178" t="s">
        <v>11</v>
      </c>
      <c r="BW128" s="178" t="s">
        <v>11</v>
      </c>
      <c r="BX128" s="178" t="s">
        <v>11</v>
      </c>
      <c r="BY128" s="178" t="s">
        <v>11</v>
      </c>
      <c r="BZ128" s="178" t="s">
        <v>11</v>
      </c>
      <c r="CA128" s="178"/>
      <c r="CB128" s="178"/>
      <c r="CC128" s="178"/>
      <c r="CD128" s="178"/>
      <c r="CE128" s="178"/>
      <c r="CF128" s="178"/>
      <c r="CG128" s="178"/>
      <c r="CH128" s="178" t="s">
        <v>11</v>
      </c>
      <c r="CI128" s="252"/>
      <c r="CJ128" s="252"/>
      <c r="CK128" s="178" t="s">
        <v>11</v>
      </c>
      <c r="CL128" s="178" t="s">
        <v>11</v>
      </c>
      <c r="CM128" s="178" t="s">
        <v>11</v>
      </c>
      <c r="CN128" s="178" t="s">
        <v>11</v>
      </c>
      <c r="CO128" s="178"/>
      <c r="CP128" s="178"/>
      <c r="CQ128" s="178"/>
      <c r="CR128" s="178"/>
      <c r="CS128" s="178"/>
      <c r="CT128" s="179"/>
      <c r="CU128" s="8">
        <f t="shared" si="0"/>
        <v>33</v>
      </c>
      <c r="CV128" s="8">
        <v>35</v>
      </c>
      <c r="CX128" s="8">
        <f t="shared" si="1"/>
        <v>-2</v>
      </c>
    </row>
    <row r="129" spans="1:102" x14ac:dyDescent="0.3">
      <c r="A129" s="65" t="s">
        <v>198</v>
      </c>
      <c r="B129" s="66" t="s">
        <v>303</v>
      </c>
      <c r="C129" s="46" t="s">
        <v>102</v>
      </c>
      <c r="D129" s="45" t="s">
        <v>98</v>
      </c>
      <c r="E129" s="108"/>
      <c r="F129" s="47">
        <v>45603</v>
      </c>
      <c r="G129" s="50" t="s">
        <v>11</v>
      </c>
      <c r="H129" s="50" t="s">
        <v>11</v>
      </c>
      <c r="I129" s="50"/>
      <c r="J129" s="50"/>
      <c r="K129" s="50"/>
      <c r="L129" s="50"/>
      <c r="M129" s="50"/>
      <c r="N129" s="50"/>
      <c r="O129" s="50"/>
      <c r="P129" s="50" t="s">
        <v>11</v>
      </c>
      <c r="Q129" s="50" t="s">
        <v>11</v>
      </c>
      <c r="R129" s="50" t="s">
        <v>11</v>
      </c>
      <c r="S129" s="50" t="s">
        <v>11</v>
      </c>
      <c r="T129" s="50" t="s">
        <v>11</v>
      </c>
      <c r="U129" s="50" t="s">
        <v>11</v>
      </c>
      <c r="V129" s="50" t="s">
        <v>11</v>
      </c>
      <c r="W129" s="50"/>
      <c r="X129" s="50"/>
      <c r="Y129" s="50"/>
      <c r="Z129" s="50"/>
      <c r="AA129" s="50"/>
      <c r="AB129" s="50"/>
      <c r="AC129" s="50"/>
      <c r="AD129" s="50" t="s">
        <v>11</v>
      </c>
      <c r="AE129" s="50" t="s">
        <v>11</v>
      </c>
      <c r="AF129" s="50" t="s">
        <v>11</v>
      </c>
      <c r="AG129" s="50" t="s">
        <v>11</v>
      </c>
      <c r="AH129" s="50" t="s">
        <v>11</v>
      </c>
      <c r="AI129" s="50" t="s">
        <v>11</v>
      </c>
      <c r="AJ129" s="50" t="s">
        <v>11</v>
      </c>
      <c r="AK129" s="9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  <c r="BS129" s="50"/>
      <c r="BT129" s="50"/>
      <c r="BU129" s="50"/>
      <c r="BV129" s="50"/>
      <c r="BW129" s="50"/>
      <c r="BX129" s="50"/>
      <c r="BY129" s="50"/>
      <c r="BZ129" s="50"/>
      <c r="CA129" s="50"/>
      <c r="CB129" s="50"/>
      <c r="CC129" s="50"/>
      <c r="CD129" s="50"/>
      <c r="CE129" s="50"/>
      <c r="CF129" s="50"/>
      <c r="CG129" s="50"/>
      <c r="CH129" s="50"/>
      <c r="CI129" s="50"/>
      <c r="CJ129" s="50"/>
      <c r="CK129" s="50"/>
      <c r="CL129" s="50"/>
      <c r="CM129" s="50"/>
      <c r="CN129" s="50"/>
      <c r="CO129" s="50"/>
      <c r="CP129" s="50"/>
      <c r="CQ129" s="50"/>
      <c r="CR129" s="50"/>
      <c r="CS129" s="50"/>
      <c r="CT129" s="51"/>
      <c r="CU129" s="8">
        <f t="shared" si="0"/>
        <v>16</v>
      </c>
      <c r="CV129" s="8">
        <v>16</v>
      </c>
      <c r="CW129" s="11"/>
      <c r="CX129" s="8">
        <f t="shared" si="1"/>
        <v>0</v>
      </c>
    </row>
    <row r="130" spans="1:102" ht="15" thickBot="1" x14ac:dyDescent="0.35">
      <c r="A130" s="138" t="s">
        <v>198</v>
      </c>
      <c r="B130" s="139" t="s">
        <v>303</v>
      </c>
      <c r="C130" s="128" t="s">
        <v>268</v>
      </c>
      <c r="D130" s="127"/>
      <c r="E130" s="270">
        <v>45603</v>
      </c>
      <c r="F130" s="270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  <c r="AA130" s="102"/>
      <c r="AB130" s="102"/>
      <c r="AC130" s="102"/>
      <c r="AD130" s="102"/>
      <c r="AE130" s="102"/>
      <c r="AF130" s="102"/>
      <c r="AG130" s="102"/>
      <c r="AH130" s="102"/>
      <c r="AI130" s="102"/>
      <c r="AJ130" s="102"/>
      <c r="AK130" s="104"/>
      <c r="AL130" s="102"/>
      <c r="AM130" s="102"/>
      <c r="AN130" s="102"/>
      <c r="AO130" s="102"/>
      <c r="AP130" s="102"/>
      <c r="AQ130" s="102"/>
      <c r="AR130" s="102" t="s">
        <v>11</v>
      </c>
      <c r="AS130" s="102" t="s">
        <v>11</v>
      </c>
      <c r="AT130" s="102" t="s">
        <v>11</v>
      </c>
      <c r="AU130" s="135"/>
      <c r="AV130" s="102" t="s">
        <v>11</v>
      </c>
      <c r="AW130" s="102" t="s">
        <v>11</v>
      </c>
      <c r="AX130" s="135"/>
      <c r="AY130" s="102"/>
      <c r="AZ130" s="102"/>
      <c r="BA130" s="102"/>
      <c r="BB130" s="102"/>
      <c r="BC130" s="102"/>
      <c r="BD130" s="102"/>
      <c r="BE130" s="102"/>
      <c r="BF130" s="102" t="s">
        <v>11</v>
      </c>
      <c r="BG130" s="102" t="s">
        <v>11</v>
      </c>
      <c r="BH130" s="102" t="s">
        <v>11</v>
      </c>
      <c r="BI130" s="102" t="s">
        <v>11</v>
      </c>
      <c r="BJ130" s="102" t="s">
        <v>11</v>
      </c>
      <c r="BK130" s="102" t="s">
        <v>11</v>
      </c>
      <c r="BL130" s="102" t="s">
        <v>11</v>
      </c>
      <c r="BM130" s="102"/>
      <c r="BN130" s="102"/>
      <c r="BO130" s="102"/>
      <c r="BP130" s="102"/>
      <c r="BQ130" s="102"/>
      <c r="BR130" s="102"/>
      <c r="BS130" s="102"/>
      <c r="BT130" s="102" t="s">
        <v>11</v>
      </c>
      <c r="BU130" s="102" t="s">
        <v>11</v>
      </c>
      <c r="BV130" s="102" t="s">
        <v>11</v>
      </c>
      <c r="BW130" s="102" t="s">
        <v>11</v>
      </c>
      <c r="BX130" s="102" t="s">
        <v>11</v>
      </c>
      <c r="BY130" s="102" t="s">
        <v>11</v>
      </c>
      <c r="BZ130" s="102" t="s">
        <v>11</v>
      </c>
      <c r="CA130" s="102"/>
      <c r="CB130" s="102" t="s">
        <v>11</v>
      </c>
      <c r="CC130" s="102"/>
      <c r="CD130" s="102" t="s">
        <v>11</v>
      </c>
      <c r="CE130" s="102" t="s">
        <v>11</v>
      </c>
      <c r="CF130" s="102"/>
      <c r="CG130" s="102"/>
      <c r="CH130" s="102" t="s">
        <v>11</v>
      </c>
      <c r="CI130" s="102" t="s">
        <v>11</v>
      </c>
      <c r="CJ130" s="102" t="s">
        <v>11</v>
      </c>
      <c r="CK130" s="102" t="s">
        <v>11</v>
      </c>
      <c r="CL130" s="102" t="s">
        <v>11</v>
      </c>
      <c r="CM130" s="102" t="s">
        <v>11</v>
      </c>
      <c r="CN130" s="102" t="s">
        <v>11</v>
      </c>
      <c r="CO130" s="102"/>
      <c r="CP130" s="102"/>
      <c r="CQ130" s="102" t="s">
        <v>11</v>
      </c>
      <c r="CR130" s="102" t="s">
        <v>11</v>
      </c>
      <c r="CS130" s="102"/>
      <c r="CT130" s="112"/>
      <c r="CU130" s="8">
        <f t="shared" si="0"/>
        <v>31</v>
      </c>
      <c r="CV130" s="8">
        <v>31</v>
      </c>
      <c r="CW130" s="11"/>
      <c r="CX130" s="8">
        <f t="shared" si="1"/>
        <v>0</v>
      </c>
    </row>
    <row r="131" spans="1:102" x14ac:dyDescent="0.3">
      <c r="A131" s="95" t="s">
        <v>199</v>
      </c>
      <c r="B131" s="96" t="s">
        <v>200</v>
      </c>
      <c r="C131" s="75" t="s">
        <v>102</v>
      </c>
      <c r="D131" s="74" t="s">
        <v>98</v>
      </c>
      <c r="E131" s="99"/>
      <c r="F131" s="76">
        <v>45603</v>
      </c>
      <c r="G131" s="79" t="s">
        <v>11</v>
      </c>
      <c r="H131" s="79" t="s">
        <v>11</v>
      </c>
      <c r="I131" s="79"/>
      <c r="J131" s="79"/>
      <c r="K131" s="79"/>
      <c r="L131" s="79"/>
      <c r="M131" s="79"/>
      <c r="N131" s="79"/>
      <c r="O131" s="79"/>
      <c r="P131" s="79" t="s">
        <v>11</v>
      </c>
      <c r="Q131" s="79" t="s">
        <v>11</v>
      </c>
      <c r="R131" s="79"/>
      <c r="S131" s="79" t="s">
        <v>11</v>
      </c>
      <c r="T131" s="79" t="s">
        <v>11</v>
      </c>
      <c r="U131" s="79" t="s">
        <v>11</v>
      </c>
      <c r="V131" s="79" t="s">
        <v>11</v>
      </c>
      <c r="W131" s="79" t="s">
        <v>11</v>
      </c>
      <c r="X131" s="79"/>
      <c r="Y131" s="79"/>
      <c r="Z131" s="79"/>
      <c r="AA131" s="79"/>
      <c r="AB131" s="79"/>
      <c r="AC131" s="79"/>
      <c r="AD131" s="79" t="s">
        <v>11</v>
      </c>
      <c r="AE131" s="79" t="s">
        <v>11</v>
      </c>
      <c r="AF131" s="79" t="s">
        <v>11</v>
      </c>
      <c r="AG131" s="125"/>
      <c r="AH131" s="79" t="s">
        <v>11</v>
      </c>
      <c r="AI131" s="79" t="s">
        <v>11</v>
      </c>
      <c r="AJ131" s="79" t="s">
        <v>11</v>
      </c>
      <c r="AK131" s="91"/>
      <c r="AL131" s="79"/>
      <c r="AM131" s="79"/>
      <c r="AN131" s="79"/>
      <c r="AO131" s="79"/>
      <c r="AP131" s="79"/>
      <c r="AQ131" s="79"/>
      <c r="AR131" s="79"/>
      <c r="AS131" s="79"/>
      <c r="AT131" s="79"/>
      <c r="AU131" s="79"/>
      <c r="AV131" s="79"/>
      <c r="AW131" s="79"/>
      <c r="AX131" s="79"/>
      <c r="AY131" s="79"/>
      <c r="AZ131" s="79"/>
      <c r="BA131" s="79"/>
      <c r="BB131" s="79"/>
      <c r="BC131" s="79"/>
      <c r="BD131" s="79"/>
      <c r="BE131" s="79"/>
      <c r="BF131" s="79"/>
      <c r="BG131" s="79"/>
      <c r="BH131" s="79"/>
      <c r="BI131" s="79"/>
      <c r="BJ131" s="79"/>
      <c r="BK131" s="79"/>
      <c r="BL131" s="79"/>
      <c r="BM131" s="79"/>
      <c r="BN131" s="79"/>
      <c r="BO131" s="79"/>
      <c r="BP131" s="79"/>
      <c r="BQ131" s="79"/>
      <c r="BR131" s="79"/>
      <c r="BS131" s="79"/>
      <c r="BT131" s="79"/>
      <c r="BU131" s="79"/>
      <c r="BV131" s="79"/>
      <c r="BW131" s="79"/>
      <c r="BX131" s="79"/>
      <c r="BY131" s="79"/>
      <c r="BZ131" s="79"/>
      <c r="CA131" s="79"/>
      <c r="CB131" s="79"/>
      <c r="CC131" s="79"/>
      <c r="CD131" s="79"/>
      <c r="CE131" s="79"/>
      <c r="CF131" s="79"/>
      <c r="CG131" s="79"/>
      <c r="CH131" s="79"/>
      <c r="CI131" s="79"/>
      <c r="CJ131" s="79"/>
      <c r="CK131" s="79"/>
      <c r="CL131" s="79"/>
      <c r="CM131" s="79"/>
      <c r="CN131" s="79"/>
      <c r="CO131" s="79"/>
      <c r="CP131" s="79"/>
      <c r="CQ131" s="79"/>
      <c r="CR131" s="79"/>
      <c r="CS131" s="79"/>
      <c r="CT131" s="79"/>
      <c r="CU131" s="8">
        <f t="shared" si="0"/>
        <v>15</v>
      </c>
      <c r="CV131" s="8">
        <v>16</v>
      </c>
      <c r="CX131" s="8">
        <f t="shared" si="1"/>
        <v>-1</v>
      </c>
    </row>
    <row r="132" spans="1:102" s="8" customFormat="1" ht="15" thickBot="1" x14ac:dyDescent="0.35">
      <c r="A132" s="53" t="s">
        <v>89</v>
      </c>
      <c r="B132" s="34" t="s">
        <v>90</v>
      </c>
      <c r="C132" s="35" t="s">
        <v>102</v>
      </c>
      <c r="D132" s="98" t="s">
        <v>98</v>
      </c>
      <c r="E132" s="36"/>
      <c r="F132" s="36">
        <v>45603</v>
      </c>
      <c r="G132" s="39" t="s">
        <v>11</v>
      </c>
      <c r="H132" s="39" t="s">
        <v>11</v>
      </c>
      <c r="I132" s="39"/>
      <c r="J132" s="39"/>
      <c r="K132" s="39"/>
      <c r="L132" s="39"/>
      <c r="M132" s="39"/>
      <c r="N132" s="39"/>
      <c r="O132" s="39"/>
      <c r="P132" s="253"/>
      <c r="Q132" s="253"/>
      <c r="R132" s="253"/>
      <c r="S132" s="253"/>
      <c r="T132" s="253"/>
      <c r="U132" s="253"/>
      <c r="V132" s="253"/>
      <c r="W132" s="253"/>
      <c r="X132" s="253"/>
      <c r="Y132" s="253"/>
      <c r="Z132" s="253"/>
      <c r="AA132" s="253"/>
      <c r="AB132" s="253"/>
      <c r="AC132" s="253"/>
      <c r="AD132" s="39" t="s">
        <v>11</v>
      </c>
      <c r="AE132" s="39" t="s">
        <v>11</v>
      </c>
      <c r="AF132" s="156"/>
      <c r="AG132" s="156"/>
      <c r="AH132" s="39" t="s">
        <v>11</v>
      </c>
      <c r="AI132" s="39" t="s">
        <v>11</v>
      </c>
      <c r="AJ132" s="39" t="s">
        <v>11</v>
      </c>
      <c r="AK132" s="93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8">
        <f t="shared" si="0"/>
        <v>7</v>
      </c>
      <c r="CV132" s="8">
        <v>16</v>
      </c>
      <c r="CW132" s="8">
        <v>7</v>
      </c>
      <c r="CX132" s="8">
        <f t="shared" si="1"/>
        <v>-2</v>
      </c>
    </row>
    <row r="133" spans="1:102" x14ac:dyDescent="0.3">
      <c r="A133" s="65" t="s">
        <v>201</v>
      </c>
      <c r="B133" s="66" t="s">
        <v>202</v>
      </c>
      <c r="C133" s="46" t="s">
        <v>102</v>
      </c>
      <c r="D133" s="45" t="s">
        <v>98</v>
      </c>
      <c r="E133" s="47"/>
      <c r="F133" s="47">
        <v>45596</v>
      </c>
      <c r="G133" s="50"/>
      <c r="H133" s="50"/>
      <c r="I133" s="68"/>
      <c r="J133" s="68"/>
      <c r="K133" s="68"/>
      <c r="L133" s="68"/>
      <c r="M133" s="68"/>
      <c r="N133" s="68"/>
      <c r="O133" s="68"/>
      <c r="P133" s="68"/>
      <c r="Q133" s="68" t="s">
        <v>322</v>
      </c>
      <c r="R133" s="68"/>
      <c r="S133" s="68"/>
      <c r="T133" s="68"/>
      <c r="U133" s="68"/>
      <c r="V133" s="50"/>
      <c r="W133" s="50" t="s">
        <v>11</v>
      </c>
      <c r="X133" s="50" t="s">
        <v>11</v>
      </c>
      <c r="Y133" s="50" t="s">
        <v>11</v>
      </c>
      <c r="Z133" s="50" t="s">
        <v>11</v>
      </c>
      <c r="AA133" s="50" t="s">
        <v>11</v>
      </c>
      <c r="AB133" s="50" t="s">
        <v>11</v>
      </c>
      <c r="AC133" s="50" t="s">
        <v>11</v>
      </c>
      <c r="AD133" s="50"/>
      <c r="AE133" s="50"/>
      <c r="AF133" s="50"/>
      <c r="AG133" s="50"/>
      <c r="AH133" s="50"/>
      <c r="AI133" s="50"/>
      <c r="AJ133" s="50"/>
      <c r="AK133" s="9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50"/>
      <c r="BP133" s="50"/>
      <c r="BQ133" s="50"/>
      <c r="BR133" s="50"/>
      <c r="BS133" s="50"/>
      <c r="BT133" s="50"/>
      <c r="BU133" s="50"/>
      <c r="BV133" s="50"/>
      <c r="BW133" s="50"/>
      <c r="BX133" s="50"/>
      <c r="BY133" s="50"/>
      <c r="BZ133" s="50"/>
      <c r="CA133" s="50"/>
      <c r="CB133" s="50"/>
      <c r="CC133" s="50"/>
      <c r="CD133" s="50"/>
      <c r="CE133" s="50"/>
      <c r="CF133" s="50"/>
      <c r="CG133" s="50"/>
      <c r="CH133" s="50"/>
      <c r="CI133" s="50"/>
      <c r="CJ133" s="50"/>
      <c r="CK133" s="50"/>
      <c r="CL133" s="50"/>
      <c r="CM133" s="50"/>
      <c r="CN133" s="50"/>
      <c r="CO133" s="50"/>
      <c r="CP133" s="50"/>
      <c r="CQ133" s="50"/>
      <c r="CR133" s="50"/>
      <c r="CS133" s="50"/>
      <c r="CT133" s="51"/>
      <c r="CU133" s="8">
        <f t="shared" ref="CU133:CU251" si="2">+COUNTA(G133:CT133)</f>
        <v>8</v>
      </c>
      <c r="CV133" s="8">
        <v>14</v>
      </c>
      <c r="CW133" s="8">
        <v>7</v>
      </c>
      <c r="CX133" s="8">
        <f t="shared" ref="CX133:CX251" si="3">+CU133+CW133-CV133</f>
        <v>1</v>
      </c>
    </row>
    <row r="134" spans="1:102" s="8" customFormat="1" ht="15" thickBot="1" x14ac:dyDescent="0.35">
      <c r="A134" s="248" t="s">
        <v>201</v>
      </c>
      <c r="B134" s="249" t="s">
        <v>202</v>
      </c>
      <c r="C134" s="58" t="s">
        <v>268</v>
      </c>
      <c r="D134" s="59"/>
      <c r="E134" s="268">
        <v>45596</v>
      </c>
      <c r="F134" s="26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94" t="s">
        <v>11</v>
      </c>
      <c r="AL134" s="28" t="s">
        <v>11</v>
      </c>
      <c r="AM134" s="28" t="s">
        <v>11</v>
      </c>
      <c r="AN134" s="28" t="s">
        <v>11</v>
      </c>
      <c r="AO134" s="28" t="s">
        <v>11</v>
      </c>
      <c r="AP134" s="28" t="s">
        <v>11</v>
      </c>
      <c r="AQ134" s="28" t="s">
        <v>11</v>
      </c>
      <c r="AR134" s="28"/>
      <c r="AS134" s="28"/>
      <c r="AT134" s="28"/>
      <c r="AU134" s="28"/>
      <c r="AV134" s="28"/>
      <c r="AW134" s="28"/>
      <c r="AX134" s="28"/>
      <c r="AY134" s="28" t="s">
        <v>11</v>
      </c>
      <c r="AZ134" s="28" t="s">
        <v>11</v>
      </c>
      <c r="BA134" s="28" t="s">
        <v>11</v>
      </c>
      <c r="BB134" s="28" t="s">
        <v>11</v>
      </c>
      <c r="BC134" s="28" t="s">
        <v>11</v>
      </c>
      <c r="BD134" s="28" t="s">
        <v>11</v>
      </c>
      <c r="BE134" s="28" t="s">
        <v>11</v>
      </c>
      <c r="BF134" s="28"/>
      <c r="BG134" s="28"/>
      <c r="BH134" s="28"/>
      <c r="BI134" s="28"/>
      <c r="BJ134" s="28"/>
      <c r="BK134" s="28"/>
      <c r="BL134" s="28"/>
      <c r="BM134" s="28" t="s">
        <v>11</v>
      </c>
      <c r="BN134" s="28" t="s">
        <v>11</v>
      </c>
      <c r="BO134" s="254"/>
      <c r="BP134" s="28" t="s">
        <v>11</v>
      </c>
      <c r="BQ134" s="28" t="s">
        <v>11</v>
      </c>
      <c r="BR134" s="28" t="s">
        <v>11</v>
      </c>
      <c r="BS134" s="28" t="s">
        <v>11</v>
      </c>
      <c r="BT134" s="28"/>
      <c r="BU134" s="28"/>
      <c r="BV134" s="28"/>
      <c r="BW134" s="28"/>
      <c r="BX134" s="28"/>
      <c r="BY134" s="28"/>
      <c r="BZ134" s="28"/>
      <c r="CA134" s="105"/>
      <c r="CB134" s="105"/>
      <c r="CC134" s="105"/>
      <c r="CD134" s="105"/>
      <c r="CE134" s="105"/>
      <c r="CF134" s="105"/>
      <c r="CG134" s="105"/>
      <c r="CH134" s="105"/>
      <c r="CI134" s="105"/>
      <c r="CJ134" s="105"/>
      <c r="CK134" s="105"/>
      <c r="CL134" s="105"/>
      <c r="CM134" s="28"/>
      <c r="CN134" s="28"/>
      <c r="CO134" s="28" t="s">
        <v>11</v>
      </c>
      <c r="CP134" s="28" t="s">
        <v>11</v>
      </c>
      <c r="CQ134" s="28" t="s">
        <v>11</v>
      </c>
      <c r="CR134" s="28" t="s">
        <v>11</v>
      </c>
      <c r="CS134" s="28" t="s">
        <v>11</v>
      </c>
      <c r="CT134" s="29" t="s">
        <v>11</v>
      </c>
      <c r="CU134" s="8">
        <f t="shared" si="2"/>
        <v>26</v>
      </c>
      <c r="CV134" s="8">
        <v>34</v>
      </c>
      <c r="CX134" s="8">
        <f t="shared" si="3"/>
        <v>-8</v>
      </c>
    </row>
    <row r="135" spans="1:102" x14ac:dyDescent="0.3">
      <c r="A135" s="181" t="s">
        <v>93</v>
      </c>
      <c r="B135" s="227" t="s">
        <v>94</v>
      </c>
      <c r="C135" s="46" t="s">
        <v>102</v>
      </c>
      <c r="D135" s="45" t="s">
        <v>98</v>
      </c>
      <c r="E135" s="47"/>
      <c r="F135" s="47">
        <v>45597</v>
      </c>
      <c r="G135" s="50"/>
      <c r="H135" s="50"/>
      <c r="I135" s="50" t="s">
        <v>11</v>
      </c>
      <c r="J135" s="50" t="s">
        <v>11</v>
      </c>
      <c r="K135" s="50" t="s">
        <v>11</v>
      </c>
      <c r="L135" s="50" t="s">
        <v>11</v>
      </c>
      <c r="M135" s="50" t="s">
        <v>11</v>
      </c>
      <c r="N135" s="50" t="s">
        <v>11</v>
      </c>
      <c r="O135" s="50" t="s">
        <v>11</v>
      </c>
      <c r="P135" s="50"/>
      <c r="Q135" s="50"/>
      <c r="R135" s="50"/>
      <c r="S135" s="50"/>
      <c r="T135" s="50"/>
      <c r="U135" s="50"/>
      <c r="V135" s="50"/>
      <c r="W135" s="50" t="s">
        <v>11</v>
      </c>
      <c r="X135" s="50" t="s">
        <v>11</v>
      </c>
      <c r="Y135" s="50" t="s">
        <v>11</v>
      </c>
      <c r="Z135" s="50" t="s">
        <v>11</v>
      </c>
      <c r="AA135" s="50" t="s">
        <v>11</v>
      </c>
      <c r="AB135" s="50" t="s">
        <v>11</v>
      </c>
      <c r="AC135" s="50" t="s">
        <v>11</v>
      </c>
      <c r="AD135" s="50"/>
      <c r="AE135" s="50"/>
      <c r="AF135" s="50"/>
      <c r="AG135" s="50"/>
      <c r="AH135" s="50"/>
      <c r="AI135" s="50"/>
      <c r="AJ135" s="50"/>
      <c r="AK135" s="90" t="s">
        <v>11</v>
      </c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BP135" s="50"/>
      <c r="BQ135" s="50"/>
      <c r="BR135" s="50"/>
      <c r="BS135" s="50"/>
      <c r="BT135" s="50"/>
      <c r="BU135" s="50"/>
      <c r="BV135" s="50"/>
      <c r="BW135" s="50"/>
      <c r="BX135" s="50"/>
      <c r="BY135" s="50"/>
      <c r="BZ135" s="50"/>
      <c r="CA135" s="50"/>
      <c r="CB135" s="50"/>
      <c r="CC135" s="50"/>
      <c r="CD135" s="50"/>
      <c r="CE135" s="50"/>
      <c r="CF135" s="50"/>
      <c r="CG135" s="50"/>
      <c r="CH135" s="50"/>
      <c r="CI135" s="50"/>
      <c r="CJ135" s="50"/>
      <c r="CK135" s="50"/>
      <c r="CL135" s="50"/>
      <c r="CM135" s="50"/>
      <c r="CN135" s="50"/>
      <c r="CO135" s="50"/>
      <c r="CP135" s="50"/>
      <c r="CQ135" s="50"/>
      <c r="CR135" s="50"/>
      <c r="CS135" s="50"/>
      <c r="CT135" s="50"/>
      <c r="CU135" s="8">
        <f t="shared" si="2"/>
        <v>15</v>
      </c>
      <c r="CV135" s="8">
        <v>15</v>
      </c>
      <c r="CX135" s="8">
        <f t="shared" si="3"/>
        <v>0</v>
      </c>
    </row>
    <row r="136" spans="1:102" s="8" customFormat="1" x14ac:dyDescent="0.3">
      <c r="A136" s="228" t="s">
        <v>316</v>
      </c>
      <c r="B136" s="255" t="s">
        <v>317</v>
      </c>
      <c r="C136" s="30" t="s">
        <v>268</v>
      </c>
      <c r="D136" s="12"/>
      <c r="E136" s="19">
        <v>45588</v>
      </c>
      <c r="F136" s="19">
        <v>45595</v>
      </c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 t="s">
        <v>11</v>
      </c>
      <c r="AD136" s="9"/>
      <c r="AE136" s="9"/>
      <c r="AF136" s="9"/>
      <c r="AG136" s="9"/>
      <c r="AH136" s="9"/>
      <c r="AI136" s="9"/>
      <c r="AJ136" s="9"/>
      <c r="AK136" s="92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8">
        <f t="shared" si="2"/>
        <v>1</v>
      </c>
      <c r="CV136" s="8">
        <v>2</v>
      </c>
      <c r="CX136" s="8">
        <f t="shared" si="3"/>
        <v>-1</v>
      </c>
    </row>
    <row r="137" spans="1:102" s="8" customFormat="1" x14ac:dyDescent="0.3">
      <c r="A137" s="228" t="s">
        <v>318</v>
      </c>
      <c r="B137" s="255" t="s">
        <v>319</v>
      </c>
      <c r="C137" s="30" t="s">
        <v>268</v>
      </c>
      <c r="D137" s="12"/>
      <c r="E137" s="19">
        <v>45583</v>
      </c>
      <c r="F137" s="1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 t="s">
        <v>11</v>
      </c>
      <c r="Y137" s="9" t="s">
        <v>11</v>
      </c>
      <c r="Z137" s="9" t="s">
        <v>11</v>
      </c>
      <c r="AA137" s="9" t="s">
        <v>11</v>
      </c>
      <c r="AB137" s="9" t="s">
        <v>11</v>
      </c>
      <c r="AC137" s="9" t="s">
        <v>11</v>
      </c>
      <c r="AD137" s="9"/>
      <c r="AE137" s="9"/>
      <c r="AF137" s="9"/>
      <c r="AG137" s="9"/>
      <c r="AH137" s="9"/>
      <c r="AI137" s="9"/>
      <c r="AJ137" s="9"/>
      <c r="AK137" s="92" t="s">
        <v>11</v>
      </c>
      <c r="AL137" s="9" t="s">
        <v>11</v>
      </c>
      <c r="AM137" s="9" t="s">
        <v>11</v>
      </c>
      <c r="AN137" s="9" t="s">
        <v>11</v>
      </c>
      <c r="AO137" s="9" t="s">
        <v>11</v>
      </c>
      <c r="AP137" s="9" t="s">
        <v>11</v>
      </c>
      <c r="AQ137" s="9" t="s">
        <v>11</v>
      </c>
      <c r="AR137" s="9"/>
      <c r="AS137" s="9"/>
      <c r="AT137" s="9"/>
      <c r="AU137" s="9"/>
      <c r="AV137" s="9"/>
      <c r="AW137" s="9"/>
      <c r="AX137" s="9"/>
      <c r="AY137" s="9" t="s">
        <v>11</v>
      </c>
      <c r="AZ137" s="9" t="s">
        <v>11</v>
      </c>
      <c r="BA137" s="9" t="s">
        <v>11</v>
      </c>
      <c r="BB137" s="9" t="s">
        <v>11</v>
      </c>
      <c r="BC137" s="9" t="s">
        <v>11</v>
      </c>
      <c r="BD137" s="9" t="s">
        <v>11</v>
      </c>
      <c r="BE137" s="9" t="s">
        <v>11</v>
      </c>
      <c r="BF137" s="9"/>
      <c r="BG137" s="9"/>
      <c r="BH137" s="9"/>
      <c r="BI137" s="9"/>
      <c r="BJ137" s="9"/>
      <c r="BK137" s="9"/>
      <c r="BL137" s="9"/>
      <c r="BM137" s="9" t="s">
        <v>11</v>
      </c>
      <c r="BN137" s="9" t="s">
        <v>11</v>
      </c>
      <c r="BO137" s="9" t="s">
        <v>11</v>
      </c>
      <c r="BP137" s="9" t="s">
        <v>11</v>
      </c>
      <c r="BQ137" s="9" t="s">
        <v>11</v>
      </c>
      <c r="BR137" s="9" t="s">
        <v>11</v>
      </c>
      <c r="BS137" s="9" t="s">
        <v>11</v>
      </c>
      <c r="BT137" s="9"/>
      <c r="BU137" s="9"/>
      <c r="BV137" s="9"/>
      <c r="BW137" s="9"/>
      <c r="BX137" s="9"/>
      <c r="BY137" s="9"/>
      <c r="BZ137" s="9"/>
      <c r="CA137" s="9" t="s">
        <v>11</v>
      </c>
      <c r="CB137" s="9" t="s">
        <v>11</v>
      </c>
      <c r="CC137" s="9" t="s">
        <v>11</v>
      </c>
      <c r="CD137" s="9" t="s">
        <v>11</v>
      </c>
      <c r="CE137" s="9" t="s">
        <v>11</v>
      </c>
      <c r="CF137" s="9" t="s">
        <v>11</v>
      </c>
      <c r="CG137" s="9" t="s">
        <v>11</v>
      </c>
      <c r="CH137" s="9"/>
      <c r="CI137" s="9"/>
      <c r="CJ137" s="9"/>
      <c r="CK137" s="9"/>
      <c r="CL137" s="9"/>
      <c r="CM137" s="9"/>
      <c r="CN137" s="9"/>
      <c r="CO137" s="9" t="s">
        <v>11</v>
      </c>
      <c r="CP137" s="9" t="s">
        <v>11</v>
      </c>
      <c r="CQ137" s="9" t="s">
        <v>11</v>
      </c>
      <c r="CR137" s="9" t="s">
        <v>11</v>
      </c>
      <c r="CS137" s="9" t="s">
        <v>11</v>
      </c>
      <c r="CT137" s="92" t="s">
        <v>11</v>
      </c>
      <c r="CU137" s="8">
        <f t="shared" si="2"/>
        <v>40</v>
      </c>
      <c r="CV137" s="8">
        <v>40</v>
      </c>
      <c r="CX137" s="8">
        <f t="shared" si="3"/>
        <v>0</v>
      </c>
    </row>
    <row r="138" spans="1:102" s="8" customFormat="1" ht="15" thickBot="1" x14ac:dyDescent="0.35">
      <c r="A138" s="184" t="s">
        <v>320</v>
      </c>
      <c r="B138" s="185" t="s">
        <v>321</v>
      </c>
      <c r="C138" s="115" t="s">
        <v>268</v>
      </c>
      <c r="D138" s="114"/>
      <c r="E138" s="121">
        <v>45637</v>
      </c>
      <c r="F138" s="121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  <c r="AA138" s="117"/>
      <c r="AB138" s="117"/>
      <c r="AC138" s="117"/>
      <c r="AD138" s="117"/>
      <c r="AE138" s="117"/>
      <c r="AF138" s="117"/>
      <c r="AG138" s="117"/>
      <c r="AH138" s="117"/>
      <c r="AI138" s="117"/>
      <c r="AJ138" s="117"/>
      <c r="AK138" s="118"/>
      <c r="AL138" s="117"/>
      <c r="AM138" s="117"/>
      <c r="AN138" s="117"/>
      <c r="AO138" s="117"/>
      <c r="AP138" s="117"/>
      <c r="AQ138" s="117"/>
      <c r="AR138" s="117"/>
      <c r="AS138" s="117"/>
      <c r="AT138" s="117"/>
      <c r="AU138" s="117"/>
      <c r="AV138" s="117"/>
      <c r="AW138" s="117"/>
      <c r="AX138" s="117"/>
      <c r="AY138" s="117"/>
      <c r="AZ138" s="117"/>
      <c r="BA138" s="117"/>
      <c r="BB138" s="117"/>
      <c r="BC138" s="117"/>
      <c r="BD138" s="117"/>
      <c r="BE138" s="117"/>
      <c r="BF138" s="117"/>
      <c r="BG138" s="117"/>
      <c r="BH138" s="117"/>
      <c r="BI138" s="117"/>
      <c r="BJ138" s="117"/>
      <c r="BK138" s="117"/>
      <c r="BL138" s="117"/>
      <c r="BM138" s="117"/>
      <c r="BN138" s="117"/>
      <c r="BO138" s="117"/>
      <c r="BP138" s="117"/>
      <c r="BQ138" s="117"/>
      <c r="BR138" s="117"/>
      <c r="BS138" s="117"/>
      <c r="BT138" s="117"/>
      <c r="BU138" s="117"/>
      <c r="BV138" s="117"/>
      <c r="BW138" s="117"/>
      <c r="BX138" s="117"/>
      <c r="BY138" s="117"/>
      <c r="BZ138" s="117" t="s">
        <v>11</v>
      </c>
      <c r="CA138" s="117" t="s">
        <v>11</v>
      </c>
      <c r="CB138" s="117" t="s">
        <v>11</v>
      </c>
      <c r="CC138" s="117" t="s">
        <v>11</v>
      </c>
      <c r="CD138" s="117" t="s">
        <v>11</v>
      </c>
      <c r="CE138" s="117" t="s">
        <v>11</v>
      </c>
      <c r="CF138" s="117" t="s">
        <v>11</v>
      </c>
      <c r="CG138" s="117"/>
      <c r="CH138" s="117"/>
      <c r="CI138" s="117"/>
      <c r="CJ138" s="117"/>
      <c r="CK138" s="117"/>
      <c r="CL138" s="117"/>
      <c r="CM138" s="117"/>
      <c r="CN138" s="117"/>
      <c r="CO138" s="117" t="s">
        <v>11</v>
      </c>
      <c r="CP138" s="117" t="s">
        <v>11</v>
      </c>
      <c r="CQ138" s="117" t="s">
        <v>11</v>
      </c>
      <c r="CR138" s="117" t="s">
        <v>11</v>
      </c>
      <c r="CS138" s="117" t="s">
        <v>11</v>
      </c>
      <c r="CT138" s="118" t="s">
        <v>11</v>
      </c>
      <c r="CU138" s="8">
        <f t="shared" si="2"/>
        <v>13</v>
      </c>
      <c r="CV138" s="8">
        <v>13</v>
      </c>
      <c r="CX138" s="8">
        <f t="shared" si="3"/>
        <v>0</v>
      </c>
    </row>
    <row r="139" spans="1:102" s="8" customFormat="1" x14ac:dyDescent="0.3">
      <c r="A139" s="65" t="s">
        <v>204</v>
      </c>
      <c r="B139" s="66" t="s">
        <v>205</v>
      </c>
      <c r="C139" s="50" t="s">
        <v>203</v>
      </c>
      <c r="D139" s="67" t="s">
        <v>98</v>
      </c>
      <c r="E139" s="47"/>
      <c r="F139" s="47">
        <v>45603</v>
      </c>
      <c r="G139" s="68"/>
      <c r="H139" s="68"/>
      <c r="I139" s="50"/>
      <c r="J139" s="50"/>
      <c r="K139" s="50"/>
      <c r="L139" s="50"/>
      <c r="M139" s="50"/>
      <c r="N139" s="50"/>
      <c r="O139" s="50"/>
      <c r="P139" s="50" t="s">
        <v>11</v>
      </c>
      <c r="Q139" s="50" t="s">
        <v>11</v>
      </c>
      <c r="R139" s="50" t="s">
        <v>11</v>
      </c>
      <c r="S139" s="50" t="s">
        <v>11</v>
      </c>
      <c r="T139" s="50" t="s">
        <v>11</v>
      </c>
      <c r="U139" s="50" t="s">
        <v>11</v>
      </c>
      <c r="V139" s="50" t="s">
        <v>11</v>
      </c>
      <c r="W139" s="50"/>
      <c r="X139" s="50"/>
      <c r="Y139" s="50"/>
      <c r="Z139" s="50"/>
      <c r="AA139" s="50" t="s">
        <v>11</v>
      </c>
      <c r="AB139" s="50"/>
      <c r="AC139" s="50"/>
      <c r="AD139" s="50" t="s">
        <v>11</v>
      </c>
      <c r="AE139" s="50" t="s">
        <v>11</v>
      </c>
      <c r="AF139" s="50"/>
      <c r="AG139" s="50" t="s">
        <v>11</v>
      </c>
      <c r="AH139" s="50" t="s">
        <v>11</v>
      </c>
      <c r="AI139" s="50" t="s">
        <v>11</v>
      </c>
      <c r="AJ139" s="50" t="s">
        <v>11</v>
      </c>
      <c r="AK139" s="9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  <c r="BO139" s="50"/>
      <c r="BP139" s="50"/>
      <c r="BQ139" s="50"/>
      <c r="BR139" s="50"/>
      <c r="BS139" s="50"/>
      <c r="BT139" s="50"/>
      <c r="BU139" s="50"/>
      <c r="BV139" s="50"/>
      <c r="BW139" s="50"/>
      <c r="BX139" s="50"/>
      <c r="BY139" s="50"/>
      <c r="BZ139" s="50"/>
      <c r="CA139" s="50"/>
      <c r="CB139" s="50"/>
      <c r="CC139" s="50"/>
      <c r="CD139" s="50"/>
      <c r="CE139" s="50"/>
      <c r="CF139" s="50"/>
      <c r="CG139" s="50"/>
      <c r="CH139" s="50"/>
      <c r="CI139" s="50"/>
      <c r="CJ139" s="50"/>
      <c r="CK139" s="50"/>
      <c r="CL139" s="50"/>
      <c r="CM139" s="50"/>
      <c r="CN139" s="50"/>
      <c r="CO139" s="50"/>
      <c r="CP139" s="50"/>
      <c r="CQ139" s="50"/>
      <c r="CR139" s="50"/>
      <c r="CS139" s="50"/>
      <c r="CT139" s="51"/>
      <c r="CU139" s="8">
        <f t="shared" si="2"/>
        <v>14</v>
      </c>
      <c r="CV139" s="8">
        <v>16</v>
      </c>
      <c r="CW139" s="8">
        <v>2</v>
      </c>
      <c r="CX139" s="8">
        <f t="shared" si="3"/>
        <v>0</v>
      </c>
    </row>
    <row r="140" spans="1:102" s="8" customFormat="1" ht="15" thickBot="1" x14ac:dyDescent="0.35">
      <c r="A140" s="100" t="s">
        <v>204</v>
      </c>
      <c r="B140" s="101" t="s">
        <v>205</v>
      </c>
      <c r="C140" s="115" t="s">
        <v>268</v>
      </c>
      <c r="D140" s="103"/>
      <c r="E140" s="270">
        <v>45603</v>
      </c>
      <c r="F140" s="270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  <c r="AA140" s="102"/>
      <c r="AB140" s="102"/>
      <c r="AC140" s="102"/>
      <c r="AD140" s="102"/>
      <c r="AE140" s="102"/>
      <c r="AF140" s="102"/>
      <c r="AG140" s="102"/>
      <c r="AH140" s="102"/>
      <c r="AI140" s="102"/>
      <c r="AJ140" s="102"/>
      <c r="AK140" s="104"/>
      <c r="AL140" s="28"/>
      <c r="AM140" s="28"/>
      <c r="AN140" s="28"/>
      <c r="AO140" s="28"/>
      <c r="AP140" s="28"/>
      <c r="AQ140" s="28"/>
      <c r="AR140" s="71"/>
      <c r="AS140" s="71"/>
      <c r="AT140" s="71"/>
      <c r="AU140" s="28" t="s">
        <v>11</v>
      </c>
      <c r="AV140" s="28" t="s">
        <v>11</v>
      </c>
      <c r="AW140" s="28" t="s">
        <v>11</v>
      </c>
      <c r="AX140" s="28" t="s">
        <v>11</v>
      </c>
      <c r="AY140" s="28"/>
      <c r="AZ140" s="28"/>
      <c r="BA140" s="28"/>
      <c r="BB140" s="28"/>
      <c r="BC140" s="28"/>
      <c r="BD140" s="28"/>
      <c r="BE140" s="28"/>
      <c r="BF140" s="28" t="s">
        <v>11</v>
      </c>
      <c r="BG140" s="28" t="s">
        <v>11</v>
      </c>
      <c r="BH140" s="28" t="s">
        <v>11</v>
      </c>
      <c r="BI140" s="28" t="s">
        <v>11</v>
      </c>
      <c r="BJ140" s="28" t="s">
        <v>11</v>
      </c>
      <c r="BK140" s="28" t="s">
        <v>11</v>
      </c>
      <c r="BL140" s="28" t="s">
        <v>11</v>
      </c>
      <c r="BM140" s="28"/>
      <c r="BN140" s="28"/>
      <c r="BO140" s="28"/>
      <c r="BP140" s="28"/>
      <c r="BQ140" s="28"/>
      <c r="BR140" s="28"/>
      <c r="BS140" s="28"/>
      <c r="BT140" s="28" t="s">
        <v>11</v>
      </c>
      <c r="BU140" s="28" t="s">
        <v>11</v>
      </c>
      <c r="BV140" s="105"/>
      <c r="BW140" s="105"/>
      <c r="BX140" s="105"/>
      <c r="BY140" s="105"/>
      <c r="BZ140" s="105"/>
      <c r="CA140" s="105"/>
      <c r="CB140" s="105"/>
      <c r="CC140" s="105"/>
      <c r="CD140" s="105"/>
      <c r="CE140" s="28"/>
      <c r="CF140" s="28"/>
      <c r="CG140" s="28"/>
      <c r="CH140" s="28" t="s">
        <v>11</v>
      </c>
      <c r="CI140" s="28" t="s">
        <v>11</v>
      </c>
      <c r="CJ140" s="28" t="s">
        <v>11</v>
      </c>
      <c r="CK140" s="28" t="s">
        <v>11</v>
      </c>
      <c r="CL140" s="28" t="s">
        <v>11</v>
      </c>
      <c r="CM140" s="28" t="s">
        <v>11</v>
      </c>
      <c r="CN140" s="28" t="s">
        <v>11</v>
      </c>
      <c r="CO140" s="28"/>
      <c r="CP140" s="28"/>
      <c r="CQ140" s="28" t="s">
        <v>11</v>
      </c>
      <c r="CR140" s="28" t="s">
        <v>11</v>
      </c>
      <c r="CS140" s="28"/>
      <c r="CT140" s="29"/>
      <c r="CU140" s="8">
        <f t="shared" si="2"/>
        <v>22</v>
      </c>
      <c r="CV140" s="8">
        <v>28</v>
      </c>
      <c r="CX140" s="8">
        <f t="shared" si="3"/>
        <v>-6</v>
      </c>
    </row>
    <row r="141" spans="1:102" x14ac:dyDescent="0.3">
      <c r="A141" s="65" t="s">
        <v>206</v>
      </c>
      <c r="B141" s="66" t="s">
        <v>207</v>
      </c>
      <c r="C141" s="50" t="s">
        <v>203</v>
      </c>
      <c r="D141" s="108" t="s">
        <v>98</v>
      </c>
      <c r="E141" s="47"/>
      <c r="F141" s="47">
        <v>45586</v>
      </c>
      <c r="G141" s="50"/>
      <c r="H141" s="50"/>
      <c r="I141" s="50" t="s">
        <v>11</v>
      </c>
      <c r="J141" s="50" t="s">
        <v>11</v>
      </c>
      <c r="K141" s="50" t="s">
        <v>11</v>
      </c>
      <c r="L141" s="50" t="s">
        <v>11</v>
      </c>
      <c r="M141" s="50" t="s">
        <v>11</v>
      </c>
      <c r="N141" s="50" t="s">
        <v>11</v>
      </c>
      <c r="O141" s="50" t="s">
        <v>11</v>
      </c>
      <c r="P141" s="50"/>
      <c r="Q141" s="50"/>
      <c r="R141" s="50"/>
      <c r="S141" s="50"/>
      <c r="T141" s="50"/>
      <c r="U141" s="50"/>
      <c r="V141" s="50"/>
      <c r="W141" s="50" t="s">
        <v>11</v>
      </c>
      <c r="X141" s="50" t="s">
        <v>11</v>
      </c>
      <c r="Y141" s="50" t="s">
        <v>11</v>
      </c>
      <c r="Z141" s="50" t="s">
        <v>11</v>
      </c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9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  <c r="BN141" s="50"/>
      <c r="BO141" s="50"/>
      <c r="BP141" s="50"/>
      <c r="BQ141" s="50"/>
      <c r="BR141" s="50"/>
      <c r="BS141" s="50"/>
      <c r="BT141" s="50"/>
      <c r="BU141" s="50"/>
      <c r="BV141" s="50"/>
      <c r="BW141" s="50"/>
      <c r="BX141" s="50"/>
      <c r="BY141" s="50"/>
      <c r="BZ141" s="50"/>
      <c r="CA141" s="50"/>
      <c r="CB141" s="50"/>
      <c r="CC141" s="50"/>
      <c r="CD141" s="50"/>
      <c r="CE141" s="50"/>
      <c r="CF141" s="50"/>
      <c r="CG141" s="50"/>
      <c r="CH141" s="50"/>
      <c r="CI141" s="50"/>
      <c r="CJ141" s="50"/>
      <c r="CK141" s="50"/>
      <c r="CL141" s="50"/>
      <c r="CM141" s="50"/>
      <c r="CN141" s="50"/>
      <c r="CO141" s="50"/>
      <c r="CP141" s="50"/>
      <c r="CQ141" s="50"/>
      <c r="CR141" s="50"/>
      <c r="CS141" s="50"/>
      <c r="CT141" s="51"/>
      <c r="CU141" s="8">
        <f t="shared" si="2"/>
        <v>11</v>
      </c>
      <c r="CV141" s="8">
        <v>11</v>
      </c>
      <c r="CX141" s="8">
        <f t="shared" si="3"/>
        <v>0</v>
      </c>
    </row>
    <row r="142" spans="1:102" ht="15" thickBot="1" x14ac:dyDescent="0.35">
      <c r="A142" s="143" t="s">
        <v>206</v>
      </c>
      <c r="B142" s="110" t="s">
        <v>207</v>
      </c>
      <c r="C142" s="115" t="s">
        <v>268</v>
      </c>
      <c r="D142" s="111"/>
      <c r="E142" s="270">
        <v>45586</v>
      </c>
      <c r="F142" s="270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  <c r="Z142" s="102"/>
      <c r="AA142" s="102" t="s">
        <v>11</v>
      </c>
      <c r="AB142" s="102" t="s">
        <v>11</v>
      </c>
      <c r="AC142" s="102" t="s">
        <v>11</v>
      </c>
      <c r="AD142" s="102" t="s">
        <v>11</v>
      </c>
      <c r="AE142" s="102" t="s">
        <v>11</v>
      </c>
      <c r="AF142" s="102" t="s">
        <v>11</v>
      </c>
      <c r="AG142" s="102"/>
      <c r="AH142" s="102"/>
      <c r="AI142" s="102"/>
      <c r="AJ142" s="102"/>
      <c r="AK142" s="104" t="s">
        <v>11</v>
      </c>
      <c r="AL142" s="102" t="s">
        <v>11</v>
      </c>
      <c r="AM142" s="102" t="s">
        <v>11</v>
      </c>
      <c r="AN142" s="102" t="s">
        <v>11</v>
      </c>
      <c r="AO142" s="102" t="s">
        <v>11</v>
      </c>
      <c r="AP142" s="102" t="s">
        <v>11</v>
      </c>
      <c r="AQ142" s="102" t="s">
        <v>11</v>
      </c>
      <c r="AR142" s="102"/>
      <c r="AS142" s="102"/>
      <c r="AT142" s="102"/>
      <c r="AU142" s="102"/>
      <c r="AV142" s="102"/>
      <c r="AW142" s="102"/>
      <c r="AX142" s="102"/>
      <c r="AY142" s="102" t="s">
        <v>11</v>
      </c>
      <c r="AZ142" s="102" t="s">
        <v>11</v>
      </c>
      <c r="BA142" s="102" t="s">
        <v>11</v>
      </c>
      <c r="BB142" s="102" t="s">
        <v>11</v>
      </c>
      <c r="BC142" s="102" t="s">
        <v>11</v>
      </c>
      <c r="BD142" s="102" t="s">
        <v>11</v>
      </c>
      <c r="BE142" s="102" t="s">
        <v>11</v>
      </c>
      <c r="BF142" s="102"/>
      <c r="BG142" s="102"/>
      <c r="BH142" s="102"/>
      <c r="BI142" s="102"/>
      <c r="BJ142" s="102"/>
      <c r="BK142" s="102"/>
      <c r="BL142" s="102"/>
      <c r="BM142" s="102" t="s">
        <v>11</v>
      </c>
      <c r="BN142" s="102" t="s">
        <v>11</v>
      </c>
      <c r="BO142" s="102" t="s">
        <v>11</v>
      </c>
      <c r="BP142" s="102" t="s">
        <v>11</v>
      </c>
      <c r="BQ142" s="102" t="s">
        <v>11</v>
      </c>
      <c r="BR142" s="102" t="s">
        <v>11</v>
      </c>
      <c r="BS142" s="102" t="s">
        <v>11</v>
      </c>
      <c r="BT142" s="102"/>
      <c r="BU142" s="102"/>
      <c r="BV142" s="102"/>
      <c r="BW142" s="102"/>
      <c r="BX142" s="102"/>
      <c r="BY142" s="102"/>
      <c r="BZ142" s="102"/>
      <c r="CA142" s="102" t="s">
        <v>11</v>
      </c>
      <c r="CB142" s="102" t="s">
        <v>11</v>
      </c>
      <c r="CC142" s="102" t="s">
        <v>11</v>
      </c>
      <c r="CD142" s="102" t="s">
        <v>11</v>
      </c>
      <c r="CE142" s="102" t="s">
        <v>11</v>
      </c>
      <c r="CF142" s="102" t="s">
        <v>11</v>
      </c>
      <c r="CG142" s="102" t="s">
        <v>11</v>
      </c>
      <c r="CH142" s="102"/>
      <c r="CI142" s="102"/>
      <c r="CJ142" s="102"/>
      <c r="CK142" s="102"/>
      <c r="CL142" s="102"/>
      <c r="CM142" s="102"/>
      <c r="CN142" s="102"/>
      <c r="CO142" s="102" t="s">
        <v>11</v>
      </c>
      <c r="CP142" s="102" t="s">
        <v>11</v>
      </c>
      <c r="CQ142" s="102" t="s">
        <v>11</v>
      </c>
      <c r="CR142" s="102" t="s">
        <v>11</v>
      </c>
      <c r="CS142" s="102" t="s">
        <v>11</v>
      </c>
      <c r="CT142" s="112" t="s">
        <v>11</v>
      </c>
      <c r="CU142" s="8">
        <f t="shared" si="2"/>
        <v>40</v>
      </c>
      <c r="CV142" s="8">
        <v>40</v>
      </c>
      <c r="CX142" s="8">
        <f t="shared" si="3"/>
        <v>0</v>
      </c>
    </row>
    <row r="143" spans="1:102" x14ac:dyDescent="0.3">
      <c r="A143" s="132" t="s">
        <v>208</v>
      </c>
      <c r="B143" s="140" t="s">
        <v>209</v>
      </c>
      <c r="C143" s="50" t="s">
        <v>203</v>
      </c>
      <c r="D143" s="108" t="s">
        <v>98</v>
      </c>
      <c r="E143" s="108"/>
      <c r="F143" s="47">
        <v>45575</v>
      </c>
      <c r="G143" s="50" t="s">
        <v>11</v>
      </c>
      <c r="H143" s="50" t="s">
        <v>11</v>
      </c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9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50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50"/>
      <c r="BP143" s="50"/>
      <c r="BQ143" s="50"/>
      <c r="BR143" s="50"/>
      <c r="BS143" s="50"/>
      <c r="BT143" s="50"/>
      <c r="BU143" s="50"/>
      <c r="BV143" s="50"/>
      <c r="BW143" s="50"/>
      <c r="BX143" s="50"/>
      <c r="BY143" s="50"/>
      <c r="BZ143" s="50"/>
      <c r="CA143" s="50"/>
      <c r="CB143" s="50"/>
      <c r="CC143" s="50"/>
      <c r="CD143" s="50"/>
      <c r="CE143" s="50"/>
      <c r="CF143" s="50"/>
      <c r="CG143" s="50"/>
      <c r="CH143" s="50"/>
      <c r="CI143" s="50"/>
      <c r="CJ143" s="50"/>
      <c r="CK143" s="50"/>
      <c r="CL143" s="50"/>
      <c r="CM143" s="50"/>
      <c r="CN143" s="50"/>
      <c r="CO143" s="50"/>
      <c r="CP143" s="50"/>
      <c r="CQ143" s="50"/>
      <c r="CR143" s="50"/>
      <c r="CS143" s="50"/>
      <c r="CT143" s="51"/>
      <c r="CU143" s="8">
        <f t="shared" si="2"/>
        <v>2</v>
      </c>
      <c r="CV143" s="8">
        <v>2</v>
      </c>
      <c r="CX143" s="8">
        <f t="shared" si="3"/>
        <v>0</v>
      </c>
    </row>
    <row r="144" spans="1:102" ht="15" thickBot="1" x14ac:dyDescent="0.35">
      <c r="A144" s="144" t="s">
        <v>208</v>
      </c>
      <c r="B144" s="134" t="s">
        <v>209</v>
      </c>
      <c r="C144" s="115" t="s">
        <v>268</v>
      </c>
      <c r="D144" s="111"/>
      <c r="E144" s="270">
        <v>45575</v>
      </c>
      <c r="F144" s="270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 t="s">
        <v>11</v>
      </c>
      <c r="Q144" s="102" t="s">
        <v>11</v>
      </c>
      <c r="R144" s="102" t="s">
        <v>11</v>
      </c>
      <c r="S144" s="102" t="s">
        <v>11</v>
      </c>
      <c r="T144" s="102" t="s">
        <v>11</v>
      </c>
      <c r="U144" s="102" t="s">
        <v>11</v>
      </c>
      <c r="V144" s="102" t="s">
        <v>11</v>
      </c>
      <c r="W144" s="102"/>
      <c r="X144" s="102"/>
      <c r="Y144" s="102"/>
      <c r="Z144" s="102"/>
      <c r="AA144" s="102" t="s">
        <v>11</v>
      </c>
      <c r="AB144" s="102"/>
      <c r="AC144" s="102"/>
      <c r="AD144" s="102" t="s">
        <v>11</v>
      </c>
      <c r="AE144" s="102" t="s">
        <v>11</v>
      </c>
      <c r="AF144" s="102" t="s">
        <v>11</v>
      </c>
      <c r="AG144" s="102" t="s">
        <v>11</v>
      </c>
      <c r="AH144" s="102" t="s">
        <v>11</v>
      </c>
      <c r="AI144" s="102" t="s">
        <v>11</v>
      </c>
      <c r="AJ144" s="102" t="s">
        <v>11</v>
      </c>
      <c r="AK144" s="104"/>
      <c r="AL144" s="102"/>
      <c r="AM144" s="102"/>
      <c r="AN144" s="102"/>
      <c r="AO144" s="102"/>
      <c r="AP144" s="102"/>
      <c r="AQ144" s="102"/>
      <c r="AR144" s="102" t="s">
        <v>11</v>
      </c>
      <c r="AS144" s="102" t="s">
        <v>11</v>
      </c>
      <c r="AT144" s="102" t="s">
        <v>11</v>
      </c>
      <c r="AU144" s="102" t="s">
        <v>11</v>
      </c>
      <c r="AV144" s="102" t="s">
        <v>11</v>
      </c>
      <c r="AW144" s="102" t="s">
        <v>11</v>
      </c>
      <c r="AX144" s="135"/>
      <c r="AY144" s="102"/>
      <c r="AZ144" s="102"/>
      <c r="BA144" s="102"/>
      <c r="BB144" s="102"/>
      <c r="BC144" s="102"/>
      <c r="BD144" s="102"/>
      <c r="BE144" s="102"/>
      <c r="BF144" s="135"/>
      <c r="BG144" s="135"/>
      <c r="BH144" s="102" t="s">
        <v>11</v>
      </c>
      <c r="BI144" s="102" t="s">
        <v>11</v>
      </c>
      <c r="BJ144" s="102" t="s">
        <v>11</v>
      </c>
      <c r="BK144" s="102" t="s">
        <v>11</v>
      </c>
      <c r="BL144" s="102" t="s">
        <v>11</v>
      </c>
      <c r="BM144" s="102" t="s">
        <v>11</v>
      </c>
      <c r="BN144" s="102" t="s">
        <v>11</v>
      </c>
      <c r="BO144" s="102"/>
      <c r="BP144" s="102"/>
      <c r="BQ144" s="102"/>
      <c r="BR144" s="102"/>
      <c r="BS144" s="102"/>
      <c r="BT144" s="102" t="s">
        <v>11</v>
      </c>
      <c r="BU144" s="102" t="s">
        <v>11</v>
      </c>
      <c r="BV144" s="102" t="s">
        <v>11</v>
      </c>
      <c r="BW144" s="102" t="s">
        <v>11</v>
      </c>
      <c r="BX144" s="102" t="s">
        <v>11</v>
      </c>
      <c r="BY144" s="102" t="s">
        <v>11</v>
      </c>
      <c r="BZ144" s="102" t="s">
        <v>11</v>
      </c>
      <c r="CA144" s="102"/>
      <c r="CB144" s="102"/>
      <c r="CC144" s="102"/>
      <c r="CD144" s="102"/>
      <c r="CE144" s="102"/>
      <c r="CF144" s="102"/>
      <c r="CG144" s="102"/>
      <c r="CH144" s="102" t="s">
        <v>11</v>
      </c>
      <c r="CI144" s="136"/>
      <c r="CJ144" s="136"/>
      <c r="CK144" s="136"/>
      <c r="CL144" s="136"/>
      <c r="CM144" s="136"/>
      <c r="CN144" s="136"/>
      <c r="CO144" s="136"/>
      <c r="CP144" s="136"/>
      <c r="CQ144" s="136"/>
      <c r="CR144" s="136"/>
      <c r="CS144" s="136"/>
      <c r="CT144" s="137"/>
      <c r="CU144" s="8">
        <f t="shared" si="2"/>
        <v>36</v>
      </c>
      <c r="CV144" s="8">
        <v>42</v>
      </c>
      <c r="CW144" s="8">
        <v>6</v>
      </c>
      <c r="CX144" s="8">
        <f t="shared" si="3"/>
        <v>0</v>
      </c>
    </row>
    <row r="145" spans="1:102" x14ac:dyDescent="0.3">
      <c r="A145" s="145" t="s">
        <v>27</v>
      </c>
      <c r="B145" s="141" t="s">
        <v>28</v>
      </c>
      <c r="C145" s="50" t="s">
        <v>203</v>
      </c>
      <c r="D145" s="108" t="s">
        <v>98</v>
      </c>
      <c r="E145" s="47"/>
      <c r="F145" s="47">
        <v>45582</v>
      </c>
      <c r="G145" s="50"/>
      <c r="H145" s="50"/>
      <c r="I145" s="50" t="s">
        <v>11</v>
      </c>
      <c r="J145" s="50" t="s">
        <v>11</v>
      </c>
      <c r="K145" s="50" t="s">
        <v>11</v>
      </c>
      <c r="L145" s="50" t="s">
        <v>11</v>
      </c>
      <c r="M145" s="50" t="s">
        <v>11</v>
      </c>
      <c r="N145" s="50" t="s">
        <v>11</v>
      </c>
      <c r="O145" s="50" t="s">
        <v>11</v>
      </c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9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50"/>
      <c r="BP145" s="50"/>
      <c r="BQ145" s="50"/>
      <c r="BR145" s="50"/>
      <c r="BS145" s="50"/>
      <c r="BT145" s="50"/>
      <c r="BU145" s="50"/>
      <c r="BV145" s="50"/>
      <c r="BW145" s="50"/>
      <c r="BX145" s="50"/>
      <c r="BY145" s="50"/>
      <c r="BZ145" s="50"/>
      <c r="CA145" s="50"/>
      <c r="CB145" s="50"/>
      <c r="CC145" s="50"/>
      <c r="CD145" s="50"/>
      <c r="CE145" s="50"/>
      <c r="CF145" s="50"/>
      <c r="CG145" s="50"/>
      <c r="CH145" s="50"/>
      <c r="CI145" s="50"/>
      <c r="CJ145" s="50"/>
      <c r="CK145" s="50"/>
      <c r="CL145" s="50"/>
      <c r="CM145" s="50"/>
      <c r="CN145" s="50"/>
      <c r="CO145" s="50"/>
      <c r="CP145" s="50"/>
      <c r="CQ145" s="50"/>
      <c r="CR145" s="50"/>
      <c r="CS145" s="50"/>
      <c r="CT145" s="51"/>
      <c r="CU145" s="8">
        <f t="shared" si="2"/>
        <v>7</v>
      </c>
      <c r="CV145" s="8">
        <v>7</v>
      </c>
      <c r="CX145" s="8">
        <f t="shared" si="3"/>
        <v>0</v>
      </c>
    </row>
    <row r="146" spans="1:102" ht="15" thickBot="1" x14ac:dyDescent="0.35">
      <c r="A146" s="146" t="s">
        <v>27</v>
      </c>
      <c r="B146" s="142" t="s">
        <v>28</v>
      </c>
      <c r="C146" s="115" t="s">
        <v>268</v>
      </c>
      <c r="D146" s="111"/>
      <c r="E146" s="270">
        <v>45582</v>
      </c>
      <c r="F146" s="270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 t="s">
        <v>11</v>
      </c>
      <c r="X146" s="102" t="s">
        <v>11</v>
      </c>
      <c r="Y146" s="102" t="s">
        <v>11</v>
      </c>
      <c r="Z146" s="102" t="s">
        <v>11</v>
      </c>
      <c r="AA146" s="102" t="s">
        <v>11</v>
      </c>
      <c r="AB146" s="102" t="s">
        <v>11</v>
      </c>
      <c r="AC146" s="102" t="s">
        <v>11</v>
      </c>
      <c r="AD146" s="102"/>
      <c r="AE146" s="102"/>
      <c r="AF146" s="102"/>
      <c r="AG146" s="102"/>
      <c r="AH146" s="102"/>
      <c r="AI146" s="102"/>
      <c r="AJ146" s="102"/>
      <c r="AK146" s="104" t="s">
        <v>11</v>
      </c>
      <c r="AL146" s="102" t="s">
        <v>11</v>
      </c>
      <c r="AM146" s="102" t="s">
        <v>11</v>
      </c>
      <c r="AN146" s="102" t="s">
        <v>11</v>
      </c>
      <c r="AO146" s="102" t="s">
        <v>11</v>
      </c>
      <c r="AP146" s="102" t="s">
        <v>11</v>
      </c>
      <c r="AQ146" s="102" t="s">
        <v>11</v>
      </c>
      <c r="AR146" s="102"/>
      <c r="AS146" s="102"/>
      <c r="AT146" s="102"/>
      <c r="AU146" s="102"/>
      <c r="AV146" s="102"/>
      <c r="AW146" s="102"/>
      <c r="AX146" s="102"/>
      <c r="AY146" s="102" t="s">
        <v>11</v>
      </c>
      <c r="AZ146" s="102" t="s">
        <v>11</v>
      </c>
      <c r="BA146" s="102" t="s">
        <v>11</v>
      </c>
      <c r="BB146" s="102" t="s">
        <v>11</v>
      </c>
      <c r="BC146" s="102" t="s">
        <v>11</v>
      </c>
      <c r="BD146" s="102" t="s">
        <v>11</v>
      </c>
      <c r="BE146" s="102" t="s">
        <v>11</v>
      </c>
      <c r="BF146" s="102"/>
      <c r="BG146" s="102"/>
      <c r="BH146" s="102"/>
      <c r="BI146" s="102"/>
      <c r="BJ146" s="102"/>
      <c r="BK146" s="102"/>
      <c r="BL146" s="102"/>
      <c r="BM146" s="102" t="s">
        <v>11</v>
      </c>
      <c r="BN146" s="102" t="s">
        <v>11</v>
      </c>
      <c r="BO146" s="102" t="s">
        <v>11</v>
      </c>
      <c r="BP146" s="102" t="s">
        <v>11</v>
      </c>
      <c r="BQ146" s="102" t="s">
        <v>11</v>
      </c>
      <c r="BR146" s="102" t="s">
        <v>11</v>
      </c>
      <c r="BS146" s="102" t="s">
        <v>11</v>
      </c>
      <c r="BT146" s="102"/>
      <c r="BU146" s="102" t="s">
        <v>11</v>
      </c>
      <c r="BV146" s="102"/>
      <c r="BW146" s="102"/>
      <c r="BX146" s="102"/>
      <c r="BY146" s="102"/>
      <c r="BZ146" s="102"/>
      <c r="CA146" s="102" t="s">
        <v>11</v>
      </c>
      <c r="CB146" s="102" t="s">
        <v>11</v>
      </c>
      <c r="CC146" s="102" t="s">
        <v>11</v>
      </c>
      <c r="CD146" s="102" t="s">
        <v>11</v>
      </c>
      <c r="CE146" s="102" t="s">
        <v>11</v>
      </c>
      <c r="CF146" s="102" t="s">
        <v>11</v>
      </c>
      <c r="CG146" s="102" t="s">
        <v>11</v>
      </c>
      <c r="CH146" s="102"/>
      <c r="CI146" s="102"/>
      <c r="CJ146" s="102"/>
      <c r="CK146" s="102"/>
      <c r="CL146" s="102"/>
      <c r="CM146" s="102"/>
      <c r="CN146" s="102"/>
      <c r="CO146" s="102" t="s">
        <v>11</v>
      </c>
      <c r="CP146" s="102" t="s">
        <v>11</v>
      </c>
      <c r="CQ146" s="102" t="s">
        <v>11</v>
      </c>
      <c r="CR146" s="102" t="s">
        <v>11</v>
      </c>
      <c r="CS146" s="102" t="s">
        <v>11</v>
      </c>
      <c r="CT146" s="112" t="s">
        <v>11</v>
      </c>
      <c r="CU146" s="8">
        <f t="shared" si="2"/>
        <v>42</v>
      </c>
      <c r="CV146" s="8">
        <v>42</v>
      </c>
      <c r="CX146" s="8">
        <f t="shared" si="3"/>
        <v>0</v>
      </c>
    </row>
    <row r="147" spans="1:102" x14ac:dyDescent="0.3">
      <c r="A147" s="65" t="s">
        <v>210</v>
      </c>
      <c r="B147" s="66" t="s">
        <v>211</v>
      </c>
      <c r="C147" s="50" t="s">
        <v>203</v>
      </c>
      <c r="D147" s="108" t="s">
        <v>19</v>
      </c>
      <c r="E147" s="108"/>
      <c r="F147" s="47">
        <v>45600</v>
      </c>
      <c r="G147" s="50" t="s">
        <v>11</v>
      </c>
      <c r="H147" s="50" t="s">
        <v>11</v>
      </c>
      <c r="I147" s="50" t="s">
        <v>11</v>
      </c>
      <c r="J147" s="50"/>
      <c r="K147" s="50"/>
      <c r="L147" s="50"/>
      <c r="M147" s="50" t="s">
        <v>11</v>
      </c>
      <c r="N147" s="50" t="s">
        <v>11</v>
      </c>
      <c r="O147" s="50" t="s">
        <v>11</v>
      </c>
      <c r="P147" s="50" t="s">
        <v>11</v>
      </c>
      <c r="Q147" s="50"/>
      <c r="R147" s="50"/>
      <c r="S147" s="50"/>
      <c r="T147" s="50" t="s">
        <v>11</v>
      </c>
      <c r="U147" s="50" t="s">
        <v>11</v>
      </c>
      <c r="V147" s="50" t="s">
        <v>11</v>
      </c>
      <c r="W147" s="50" t="s">
        <v>11</v>
      </c>
      <c r="X147" s="50"/>
      <c r="Y147" s="50"/>
      <c r="Z147" s="50"/>
      <c r="AA147" s="50" t="s">
        <v>11</v>
      </c>
      <c r="AB147" s="50" t="s">
        <v>11</v>
      </c>
      <c r="AC147" s="50" t="s">
        <v>11</v>
      </c>
      <c r="AD147" s="50" t="s">
        <v>11</v>
      </c>
      <c r="AE147" s="50"/>
      <c r="AF147" s="50"/>
      <c r="AG147" s="50"/>
      <c r="AH147" s="50" t="s">
        <v>11</v>
      </c>
      <c r="AI147" s="50" t="s">
        <v>11</v>
      </c>
      <c r="AJ147" s="50" t="s">
        <v>11</v>
      </c>
      <c r="AK147" s="9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  <c r="BS147" s="50"/>
      <c r="BT147" s="50"/>
      <c r="BU147" s="50"/>
      <c r="BV147" s="50"/>
      <c r="BW147" s="50"/>
      <c r="BX147" s="50"/>
      <c r="BY147" s="50"/>
      <c r="BZ147" s="50"/>
      <c r="CA147" s="50"/>
      <c r="CB147" s="50"/>
      <c r="CC147" s="50"/>
      <c r="CD147" s="50"/>
      <c r="CE147" s="50"/>
      <c r="CF147" s="50"/>
      <c r="CG147" s="50"/>
      <c r="CH147" s="50"/>
      <c r="CI147" s="50"/>
      <c r="CJ147" s="50"/>
      <c r="CK147" s="50"/>
      <c r="CL147" s="50"/>
      <c r="CM147" s="50"/>
      <c r="CN147" s="50"/>
      <c r="CO147" s="50"/>
      <c r="CP147" s="50"/>
      <c r="CQ147" s="50"/>
      <c r="CR147" s="50"/>
      <c r="CS147" s="50"/>
      <c r="CT147" s="51"/>
      <c r="CU147" s="8">
        <f t="shared" si="2"/>
        <v>18</v>
      </c>
      <c r="CV147" s="8">
        <v>18</v>
      </c>
      <c r="CX147" s="8">
        <f t="shared" si="3"/>
        <v>0</v>
      </c>
    </row>
    <row r="148" spans="1:102" ht="15" thickBot="1" x14ac:dyDescent="0.35">
      <c r="A148" s="138" t="s">
        <v>210</v>
      </c>
      <c r="B148" s="139" t="s">
        <v>211</v>
      </c>
      <c r="C148" s="245" t="s">
        <v>268</v>
      </c>
      <c r="D148" s="111" t="s">
        <v>19</v>
      </c>
      <c r="E148" s="270">
        <v>45600</v>
      </c>
      <c r="F148" s="270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  <c r="AA148" s="102"/>
      <c r="AB148" s="102"/>
      <c r="AC148" s="102"/>
      <c r="AD148" s="102"/>
      <c r="AE148" s="102"/>
      <c r="AF148" s="102"/>
      <c r="AG148" s="102"/>
      <c r="AH148" s="102"/>
      <c r="AI148" s="102"/>
      <c r="AJ148" s="102"/>
      <c r="AK148" s="104"/>
      <c r="AL148" s="102"/>
      <c r="AM148" s="102"/>
      <c r="AN148" s="102"/>
      <c r="AO148" s="102" t="s">
        <v>11</v>
      </c>
      <c r="AP148" s="102" t="s">
        <v>11</v>
      </c>
      <c r="AQ148" s="102" t="s">
        <v>11</v>
      </c>
      <c r="AR148" s="102" t="s">
        <v>11</v>
      </c>
      <c r="AS148" s="102"/>
      <c r="AT148" s="102"/>
      <c r="AU148" s="102"/>
      <c r="AV148" s="136"/>
      <c r="AW148" s="136"/>
      <c r="AX148" s="136"/>
      <c r="AY148" s="136"/>
      <c r="AZ148" s="136"/>
      <c r="BA148" s="136"/>
      <c r="BB148" s="136"/>
      <c r="BC148" s="136"/>
      <c r="BD148" s="136"/>
      <c r="BE148" s="102" t="s">
        <v>11</v>
      </c>
      <c r="BF148" s="102" t="s">
        <v>11</v>
      </c>
      <c r="BG148" s="102"/>
      <c r="BH148" s="102"/>
      <c r="BI148" s="102"/>
      <c r="BJ148" s="102" t="s">
        <v>11</v>
      </c>
      <c r="BK148" s="102" t="s">
        <v>11</v>
      </c>
      <c r="BL148" s="102" t="s">
        <v>11</v>
      </c>
      <c r="BM148" s="102" t="s">
        <v>11</v>
      </c>
      <c r="BN148" s="102"/>
      <c r="BO148" s="102"/>
      <c r="BP148" s="102"/>
      <c r="BQ148" s="102" t="s">
        <v>11</v>
      </c>
      <c r="BR148" s="102" t="s">
        <v>11</v>
      </c>
      <c r="BS148" s="102" t="s">
        <v>11</v>
      </c>
      <c r="BT148" s="102" t="s">
        <v>11</v>
      </c>
      <c r="BU148" s="102"/>
      <c r="BV148" s="102"/>
      <c r="BW148" s="102"/>
      <c r="BX148" s="102" t="s">
        <v>11</v>
      </c>
      <c r="BY148" s="102" t="s">
        <v>11</v>
      </c>
      <c r="BZ148" s="102" t="s">
        <v>11</v>
      </c>
      <c r="CA148" s="102" t="s">
        <v>11</v>
      </c>
      <c r="CB148" s="102"/>
      <c r="CC148" s="102"/>
      <c r="CD148" s="102"/>
      <c r="CE148" s="102" t="s">
        <v>11</v>
      </c>
      <c r="CF148" s="102" t="s">
        <v>11</v>
      </c>
      <c r="CG148" s="102" t="s">
        <v>11</v>
      </c>
      <c r="CH148" s="102" t="s">
        <v>11</v>
      </c>
      <c r="CI148" s="102"/>
      <c r="CJ148" s="102"/>
      <c r="CK148" s="102"/>
      <c r="CL148" s="102"/>
      <c r="CM148" s="136"/>
      <c r="CN148" s="136"/>
      <c r="CO148" s="102" t="s">
        <v>11</v>
      </c>
      <c r="CP148" s="102"/>
      <c r="CQ148" s="102"/>
      <c r="CR148" s="102"/>
      <c r="CS148" s="102" t="s">
        <v>11</v>
      </c>
      <c r="CT148" s="112" t="s">
        <v>11</v>
      </c>
      <c r="CU148" s="8">
        <f t="shared" si="2"/>
        <v>25</v>
      </c>
      <c r="CV148" s="8">
        <v>33</v>
      </c>
      <c r="CW148" s="8">
        <v>8</v>
      </c>
      <c r="CX148" s="8">
        <f t="shared" si="3"/>
        <v>0</v>
      </c>
    </row>
    <row r="149" spans="1:102" x14ac:dyDescent="0.3">
      <c r="A149" s="65" t="s">
        <v>212</v>
      </c>
      <c r="B149" s="66" t="s">
        <v>213</v>
      </c>
      <c r="C149" s="79" t="s">
        <v>203</v>
      </c>
      <c r="D149" s="108" t="s">
        <v>98</v>
      </c>
      <c r="E149" s="50"/>
      <c r="F149" s="47">
        <v>45567</v>
      </c>
      <c r="G149" s="50" t="s">
        <v>11</v>
      </c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9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  <c r="BO149" s="50"/>
      <c r="BP149" s="50"/>
      <c r="BQ149" s="50"/>
      <c r="BR149" s="50"/>
      <c r="BS149" s="50"/>
      <c r="BT149" s="50"/>
      <c r="BU149" s="50"/>
      <c r="BV149" s="50"/>
      <c r="BW149" s="50"/>
      <c r="BX149" s="50"/>
      <c r="BY149" s="50"/>
      <c r="BZ149" s="50"/>
      <c r="CA149" s="50"/>
      <c r="CB149" s="50"/>
      <c r="CC149" s="50"/>
      <c r="CD149" s="50"/>
      <c r="CE149" s="50"/>
      <c r="CF149" s="50"/>
      <c r="CG149" s="50"/>
      <c r="CH149" s="50"/>
      <c r="CI149" s="50"/>
      <c r="CJ149" s="50"/>
      <c r="CK149" s="50"/>
      <c r="CL149" s="50"/>
      <c r="CM149" s="50"/>
      <c r="CN149" s="50"/>
      <c r="CO149" s="50"/>
      <c r="CP149" s="50"/>
      <c r="CQ149" s="50"/>
      <c r="CR149" s="50"/>
      <c r="CS149" s="50"/>
      <c r="CT149" s="51"/>
      <c r="CU149" s="8">
        <f t="shared" si="2"/>
        <v>1</v>
      </c>
      <c r="CV149" s="8">
        <v>1</v>
      </c>
      <c r="CX149" s="8">
        <f t="shared" si="3"/>
        <v>0</v>
      </c>
    </row>
    <row r="150" spans="1:102" ht="15" thickBot="1" x14ac:dyDescent="0.35">
      <c r="A150" s="147" t="s">
        <v>212</v>
      </c>
      <c r="B150" s="139" t="s">
        <v>213</v>
      </c>
      <c r="C150" s="115" t="s">
        <v>268</v>
      </c>
      <c r="D150" s="111" t="s">
        <v>19</v>
      </c>
      <c r="E150" s="273">
        <v>45566</v>
      </c>
      <c r="F150" s="270"/>
      <c r="G150" s="102"/>
      <c r="H150" s="102" t="s">
        <v>11</v>
      </c>
      <c r="I150" s="102" t="s">
        <v>11</v>
      </c>
      <c r="J150" s="102"/>
      <c r="K150" s="102"/>
      <c r="L150" s="102"/>
      <c r="M150" s="102" t="s">
        <v>11</v>
      </c>
      <c r="N150" s="102" t="s">
        <v>11</v>
      </c>
      <c r="O150" s="102" t="s">
        <v>11</v>
      </c>
      <c r="P150" s="102" t="s">
        <v>11</v>
      </c>
      <c r="Q150" s="102"/>
      <c r="R150" s="102"/>
      <c r="S150" s="102"/>
      <c r="T150" s="102" t="s">
        <v>11</v>
      </c>
      <c r="U150" s="102" t="s">
        <v>11</v>
      </c>
      <c r="V150" s="102" t="s">
        <v>11</v>
      </c>
      <c r="W150" s="102" t="s">
        <v>11</v>
      </c>
      <c r="X150" s="102"/>
      <c r="Y150" s="102"/>
      <c r="Z150" s="102"/>
      <c r="AA150" s="102" t="s">
        <v>11</v>
      </c>
      <c r="AB150" s="102" t="s">
        <v>11</v>
      </c>
      <c r="AC150" s="102" t="s">
        <v>11</v>
      </c>
      <c r="AD150" s="102" t="s">
        <v>11</v>
      </c>
      <c r="AE150" s="102"/>
      <c r="AF150" s="102"/>
      <c r="AG150" s="102"/>
      <c r="AH150" s="102" t="s">
        <v>11</v>
      </c>
      <c r="AI150" s="102" t="s">
        <v>11</v>
      </c>
      <c r="AJ150" s="135"/>
      <c r="AK150" s="104"/>
      <c r="AL150" s="102"/>
      <c r="AM150" s="102"/>
      <c r="AN150" s="102"/>
      <c r="AO150" s="102" t="s">
        <v>11</v>
      </c>
      <c r="AP150" s="102" t="s">
        <v>11</v>
      </c>
      <c r="AQ150" s="102" t="s">
        <v>11</v>
      </c>
      <c r="AR150" s="102" t="s">
        <v>11</v>
      </c>
      <c r="AS150" s="102"/>
      <c r="AT150" s="102"/>
      <c r="AU150" s="102"/>
      <c r="AV150" s="102" t="s">
        <v>11</v>
      </c>
      <c r="AW150" s="102" t="s">
        <v>11</v>
      </c>
      <c r="AX150" s="102" t="s">
        <v>11</v>
      </c>
      <c r="AY150" s="102" t="s">
        <v>11</v>
      </c>
      <c r="AZ150" s="102"/>
      <c r="BA150" s="102"/>
      <c r="BB150" s="102"/>
      <c r="BC150" s="102" t="s">
        <v>11</v>
      </c>
      <c r="BD150" s="102" t="s">
        <v>11</v>
      </c>
      <c r="BE150" s="102" t="s">
        <v>11</v>
      </c>
      <c r="BF150" s="102" t="s">
        <v>11</v>
      </c>
      <c r="BG150" s="102"/>
      <c r="BH150" s="102"/>
      <c r="BI150" s="102"/>
      <c r="BJ150" s="102" t="s">
        <v>11</v>
      </c>
      <c r="BK150" s="102" t="s">
        <v>11</v>
      </c>
      <c r="BL150" s="102" t="s">
        <v>11</v>
      </c>
      <c r="BM150" s="102" t="s">
        <v>11</v>
      </c>
      <c r="BN150" s="102"/>
      <c r="BO150" s="102"/>
      <c r="BP150" s="102"/>
      <c r="BQ150" s="102" t="s">
        <v>11</v>
      </c>
      <c r="BR150" s="102" t="s">
        <v>11</v>
      </c>
      <c r="BS150" s="102" t="s">
        <v>11</v>
      </c>
      <c r="BT150" s="102" t="s">
        <v>11</v>
      </c>
      <c r="BU150" s="102"/>
      <c r="BV150" s="102"/>
      <c r="BW150" s="102"/>
      <c r="BX150" s="102" t="s">
        <v>11</v>
      </c>
      <c r="BY150" s="102" t="s">
        <v>11</v>
      </c>
      <c r="BZ150" s="102" t="s">
        <v>11</v>
      </c>
      <c r="CA150" s="102" t="s">
        <v>11</v>
      </c>
      <c r="CB150" s="102"/>
      <c r="CC150" s="102"/>
      <c r="CD150" s="102"/>
      <c r="CE150" s="102" t="s">
        <v>11</v>
      </c>
      <c r="CF150" s="102" t="s">
        <v>11</v>
      </c>
      <c r="CG150" s="102" t="s">
        <v>11</v>
      </c>
      <c r="CH150" s="102" t="s">
        <v>11</v>
      </c>
      <c r="CI150" s="102"/>
      <c r="CJ150" s="102"/>
      <c r="CK150" s="102"/>
      <c r="CL150" s="102" t="s">
        <v>11</v>
      </c>
      <c r="CM150" s="102" t="s">
        <v>11</v>
      </c>
      <c r="CN150" s="102"/>
      <c r="CO150" s="102" t="s">
        <v>11</v>
      </c>
      <c r="CP150" s="102"/>
      <c r="CQ150" s="102"/>
      <c r="CR150" s="102"/>
      <c r="CS150" s="102" t="s">
        <v>11</v>
      </c>
      <c r="CT150" s="112" t="s">
        <v>11</v>
      </c>
      <c r="CU150" s="8">
        <f t="shared" si="2"/>
        <v>49</v>
      </c>
      <c r="CV150" s="8">
        <v>50</v>
      </c>
      <c r="CX150" s="8">
        <f t="shared" si="3"/>
        <v>-1</v>
      </c>
    </row>
    <row r="151" spans="1:102" x14ac:dyDescent="0.3">
      <c r="A151" s="65" t="s">
        <v>29</v>
      </c>
      <c r="B151" s="66" t="s">
        <v>30</v>
      </c>
      <c r="C151" s="50" t="s">
        <v>203</v>
      </c>
      <c r="D151" s="108" t="s">
        <v>98</v>
      </c>
      <c r="E151" s="47"/>
      <c r="F151" s="47">
        <v>45582</v>
      </c>
      <c r="G151" s="50"/>
      <c r="H151" s="50"/>
      <c r="I151" s="50" t="s">
        <v>11</v>
      </c>
      <c r="J151" s="50" t="s">
        <v>11</v>
      </c>
      <c r="K151" s="50" t="s">
        <v>11</v>
      </c>
      <c r="L151" s="50" t="s">
        <v>11</v>
      </c>
      <c r="M151" s="50" t="s">
        <v>11</v>
      </c>
      <c r="N151" s="50" t="s">
        <v>11</v>
      </c>
      <c r="O151" s="50" t="s">
        <v>11</v>
      </c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9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  <c r="AY151" s="50"/>
      <c r="AZ151" s="50"/>
      <c r="BA151" s="50"/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50"/>
      <c r="BN151" s="50"/>
      <c r="BO151" s="50"/>
      <c r="BP151" s="50"/>
      <c r="BQ151" s="50"/>
      <c r="BR151" s="50"/>
      <c r="BS151" s="50"/>
      <c r="BT151" s="50"/>
      <c r="BU151" s="50"/>
      <c r="BV151" s="50"/>
      <c r="BW151" s="50"/>
      <c r="BX151" s="50"/>
      <c r="BY151" s="50"/>
      <c r="BZ151" s="50"/>
      <c r="CA151" s="50"/>
      <c r="CB151" s="50"/>
      <c r="CC151" s="50"/>
      <c r="CD151" s="50"/>
      <c r="CE151" s="50"/>
      <c r="CF151" s="50"/>
      <c r="CG151" s="50"/>
      <c r="CH151" s="50"/>
      <c r="CI151" s="50"/>
      <c r="CJ151" s="50"/>
      <c r="CK151" s="50"/>
      <c r="CL151" s="50"/>
      <c r="CM151" s="50"/>
      <c r="CN151" s="50"/>
      <c r="CO151" s="50"/>
      <c r="CP151" s="50"/>
      <c r="CQ151" s="50"/>
      <c r="CR151" s="50"/>
      <c r="CS151" s="50"/>
      <c r="CT151" s="51"/>
      <c r="CU151" s="8">
        <f t="shared" si="2"/>
        <v>7</v>
      </c>
      <c r="CV151" s="8">
        <v>7</v>
      </c>
      <c r="CX151" s="8">
        <f t="shared" si="3"/>
        <v>0</v>
      </c>
    </row>
    <row r="152" spans="1:102" ht="15" thickBot="1" x14ac:dyDescent="0.35">
      <c r="A152" s="138" t="s">
        <v>29</v>
      </c>
      <c r="B152" s="139" t="s">
        <v>30</v>
      </c>
      <c r="C152" s="115" t="s">
        <v>268</v>
      </c>
      <c r="D152" s="111"/>
      <c r="E152" s="270">
        <v>45582</v>
      </c>
      <c r="F152" s="270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 t="s">
        <v>11</v>
      </c>
      <c r="X152" s="102" t="s">
        <v>11</v>
      </c>
      <c r="Y152" s="102" t="s">
        <v>11</v>
      </c>
      <c r="Z152" s="102" t="s">
        <v>11</v>
      </c>
      <c r="AA152" s="102" t="s">
        <v>11</v>
      </c>
      <c r="AB152" s="102" t="s">
        <v>11</v>
      </c>
      <c r="AC152" s="102" t="s">
        <v>11</v>
      </c>
      <c r="AD152" s="102"/>
      <c r="AE152" s="102"/>
      <c r="AF152" s="102"/>
      <c r="AG152" s="102"/>
      <c r="AH152" s="102"/>
      <c r="AI152" s="102"/>
      <c r="AJ152" s="102"/>
      <c r="AK152" s="104" t="s">
        <v>11</v>
      </c>
      <c r="AL152" s="102" t="s">
        <v>11</v>
      </c>
      <c r="AM152" s="102" t="s">
        <v>11</v>
      </c>
      <c r="AN152" s="102" t="s">
        <v>11</v>
      </c>
      <c r="AO152" s="102" t="s">
        <v>11</v>
      </c>
      <c r="AP152" s="102" t="s">
        <v>11</v>
      </c>
      <c r="AQ152" s="102" t="s">
        <v>11</v>
      </c>
      <c r="AR152" s="102"/>
      <c r="AS152" s="102"/>
      <c r="AT152" s="102"/>
      <c r="AU152" s="102"/>
      <c r="AV152" s="102"/>
      <c r="AW152" s="102"/>
      <c r="AX152" s="102"/>
      <c r="AY152" s="102" t="s">
        <v>11</v>
      </c>
      <c r="AZ152" s="102" t="s">
        <v>11</v>
      </c>
      <c r="BA152" s="102" t="s">
        <v>11</v>
      </c>
      <c r="BB152" s="102" t="s">
        <v>11</v>
      </c>
      <c r="BC152" s="102" t="s">
        <v>11</v>
      </c>
      <c r="BD152" s="102" t="s">
        <v>11</v>
      </c>
      <c r="BE152" s="102" t="s">
        <v>11</v>
      </c>
      <c r="BF152" s="102"/>
      <c r="BG152" s="102"/>
      <c r="BH152" s="102"/>
      <c r="BI152" s="102"/>
      <c r="BJ152" s="102"/>
      <c r="BK152" s="102"/>
      <c r="BL152" s="102"/>
      <c r="BM152" s="102" t="s">
        <v>11</v>
      </c>
      <c r="BN152" s="102" t="s">
        <v>11</v>
      </c>
      <c r="BO152" s="102" t="s">
        <v>11</v>
      </c>
      <c r="BP152" s="102" t="s">
        <v>11</v>
      </c>
      <c r="BQ152" s="102" t="s">
        <v>11</v>
      </c>
      <c r="BR152" s="102" t="s">
        <v>11</v>
      </c>
      <c r="BS152" s="102" t="s">
        <v>11</v>
      </c>
      <c r="BT152" s="102"/>
      <c r="BU152" s="102"/>
      <c r="BV152" s="102"/>
      <c r="BW152" s="102"/>
      <c r="BX152" s="102"/>
      <c r="BY152" s="102"/>
      <c r="BZ152" s="102"/>
      <c r="CA152" s="136"/>
      <c r="CB152" s="136"/>
      <c r="CC152" s="136"/>
      <c r="CD152" s="136"/>
      <c r="CE152" s="136"/>
      <c r="CF152" s="136"/>
      <c r="CG152" s="136"/>
      <c r="CH152" s="136"/>
      <c r="CI152" s="136"/>
      <c r="CJ152" s="136"/>
      <c r="CK152" s="136"/>
      <c r="CL152" s="136"/>
      <c r="CM152" s="136"/>
      <c r="CN152" s="136"/>
      <c r="CO152" s="136"/>
      <c r="CP152" s="102" t="s">
        <v>11</v>
      </c>
      <c r="CQ152" s="102" t="s">
        <v>11</v>
      </c>
      <c r="CR152" s="102" t="s">
        <v>11</v>
      </c>
      <c r="CS152" s="102" t="s">
        <v>11</v>
      </c>
      <c r="CT152" s="112" t="s">
        <v>11</v>
      </c>
      <c r="CU152" s="8">
        <f t="shared" si="2"/>
        <v>33</v>
      </c>
      <c r="CV152" s="8">
        <v>41</v>
      </c>
      <c r="CW152" s="8">
        <v>8</v>
      </c>
      <c r="CX152" s="8">
        <f t="shared" si="3"/>
        <v>0</v>
      </c>
    </row>
    <row r="153" spans="1:102" s="8" customFormat="1" x14ac:dyDescent="0.3">
      <c r="A153" s="65" t="s">
        <v>31</v>
      </c>
      <c r="B153" s="66" t="s">
        <v>32</v>
      </c>
      <c r="C153" s="50" t="s">
        <v>203</v>
      </c>
      <c r="D153" s="108" t="s">
        <v>98</v>
      </c>
      <c r="E153" s="47"/>
      <c r="F153" s="47">
        <v>45603</v>
      </c>
      <c r="G153" s="50" t="s">
        <v>11</v>
      </c>
      <c r="H153" s="50" t="s">
        <v>11</v>
      </c>
      <c r="I153" s="50"/>
      <c r="J153" s="50"/>
      <c r="K153" s="50"/>
      <c r="L153" s="50"/>
      <c r="M153" s="50"/>
      <c r="N153" s="50"/>
      <c r="O153" s="50"/>
      <c r="P153" s="50" t="s">
        <v>11</v>
      </c>
      <c r="Q153" s="50" t="s">
        <v>11</v>
      </c>
      <c r="R153" s="50" t="s">
        <v>11</v>
      </c>
      <c r="S153" s="50" t="s">
        <v>11</v>
      </c>
      <c r="T153" s="50" t="s">
        <v>11</v>
      </c>
      <c r="U153" s="50" t="s">
        <v>11</v>
      </c>
      <c r="V153" s="50" t="s">
        <v>11</v>
      </c>
      <c r="W153" s="50"/>
      <c r="X153" s="50"/>
      <c r="Y153" s="50"/>
      <c r="Z153" s="50"/>
      <c r="AA153" s="50"/>
      <c r="AB153" s="50"/>
      <c r="AC153" s="50"/>
      <c r="AD153" s="50" t="s">
        <v>11</v>
      </c>
      <c r="AE153" s="50" t="s">
        <v>11</v>
      </c>
      <c r="AF153" s="50" t="s">
        <v>11</v>
      </c>
      <c r="AG153" s="50" t="s">
        <v>11</v>
      </c>
      <c r="AH153" s="50" t="s">
        <v>11</v>
      </c>
      <c r="AI153" s="50" t="s">
        <v>11</v>
      </c>
      <c r="AJ153" s="50" t="s">
        <v>11</v>
      </c>
      <c r="AK153" s="9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50"/>
      <c r="BB153" s="50"/>
      <c r="BC153" s="50"/>
      <c r="BD153" s="50"/>
      <c r="BE153" s="50"/>
      <c r="BF153" s="50"/>
      <c r="BG153" s="50"/>
      <c r="BH153" s="50"/>
      <c r="BI153" s="50"/>
      <c r="BJ153" s="50"/>
      <c r="BK153" s="50"/>
      <c r="BL153" s="50"/>
      <c r="BM153" s="50"/>
      <c r="BN153" s="50"/>
      <c r="BO153" s="50"/>
      <c r="BP153" s="50"/>
      <c r="BQ153" s="50"/>
      <c r="BR153" s="50"/>
      <c r="BS153" s="50"/>
      <c r="BT153" s="50"/>
      <c r="BU153" s="50"/>
      <c r="BV153" s="50"/>
      <c r="BW153" s="50"/>
      <c r="BX153" s="50"/>
      <c r="BY153" s="50"/>
      <c r="BZ153" s="50"/>
      <c r="CA153" s="50"/>
      <c r="CB153" s="50"/>
      <c r="CC153" s="50"/>
      <c r="CD153" s="50"/>
      <c r="CE153" s="50"/>
      <c r="CF153" s="50"/>
      <c r="CG153" s="50"/>
      <c r="CH153" s="50"/>
      <c r="CI153" s="50"/>
      <c r="CJ153" s="50"/>
      <c r="CK153" s="50"/>
      <c r="CL153" s="50"/>
      <c r="CM153" s="50"/>
      <c r="CN153" s="50"/>
      <c r="CO153" s="50"/>
      <c r="CP153" s="50"/>
      <c r="CQ153" s="50"/>
      <c r="CR153" s="50"/>
      <c r="CS153" s="50"/>
      <c r="CT153" s="51"/>
      <c r="CU153" s="8">
        <f t="shared" si="2"/>
        <v>16</v>
      </c>
      <c r="CV153" s="8">
        <v>16</v>
      </c>
      <c r="CX153" s="8">
        <f t="shared" si="3"/>
        <v>0</v>
      </c>
    </row>
    <row r="154" spans="1:102" s="8" customFormat="1" ht="15" thickBot="1" x14ac:dyDescent="0.35">
      <c r="A154" s="138" t="s">
        <v>31</v>
      </c>
      <c r="B154" s="139" t="s">
        <v>32</v>
      </c>
      <c r="C154" s="115" t="s">
        <v>268</v>
      </c>
      <c r="D154" s="111"/>
      <c r="E154" s="270">
        <v>45603</v>
      </c>
      <c r="F154" s="270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  <c r="AA154" s="102"/>
      <c r="AB154" s="102"/>
      <c r="AC154" s="102"/>
      <c r="AD154" s="102"/>
      <c r="AE154" s="102"/>
      <c r="AF154" s="102"/>
      <c r="AG154" s="102"/>
      <c r="AH154" s="102"/>
      <c r="AI154" s="102"/>
      <c r="AJ154" s="102"/>
      <c r="AK154" s="104"/>
      <c r="AL154" s="102"/>
      <c r="AM154" s="102"/>
      <c r="AN154" s="102"/>
      <c r="AO154" s="102"/>
      <c r="AP154" s="102"/>
      <c r="AQ154" s="102"/>
      <c r="AR154" s="102" t="s">
        <v>11</v>
      </c>
      <c r="AS154" s="102" t="s">
        <v>11</v>
      </c>
      <c r="AT154" s="135"/>
      <c r="AU154" s="102" t="s">
        <v>11</v>
      </c>
      <c r="AV154" s="102" t="s">
        <v>11</v>
      </c>
      <c r="AW154" s="102" t="s">
        <v>11</v>
      </c>
      <c r="AX154" s="102" t="s">
        <v>11</v>
      </c>
      <c r="AY154" s="102"/>
      <c r="AZ154" s="102"/>
      <c r="BA154" s="102"/>
      <c r="BB154" s="102"/>
      <c r="BC154" s="102"/>
      <c r="BD154" s="102"/>
      <c r="BE154" s="102"/>
      <c r="BF154" s="102" t="s">
        <v>11</v>
      </c>
      <c r="BG154" s="102" t="s">
        <v>11</v>
      </c>
      <c r="BH154" s="135"/>
      <c r="BI154" s="102" t="s">
        <v>11</v>
      </c>
      <c r="BJ154" s="102" t="s">
        <v>11</v>
      </c>
      <c r="BK154" s="102" t="s">
        <v>11</v>
      </c>
      <c r="BL154" s="102" t="s">
        <v>11</v>
      </c>
      <c r="BM154" s="102"/>
      <c r="BN154" s="102"/>
      <c r="BO154" s="102"/>
      <c r="BP154" s="102"/>
      <c r="BQ154" s="102"/>
      <c r="BR154" s="102"/>
      <c r="BS154" s="102"/>
      <c r="BT154" s="102" t="s">
        <v>11</v>
      </c>
      <c r="BU154" s="102" t="s">
        <v>11</v>
      </c>
      <c r="BV154" s="102" t="s">
        <v>11</v>
      </c>
      <c r="BW154" s="102" t="s">
        <v>11</v>
      </c>
      <c r="BX154" s="102" t="s">
        <v>11</v>
      </c>
      <c r="BY154" s="102" t="s">
        <v>11</v>
      </c>
      <c r="BZ154" s="102" t="s">
        <v>11</v>
      </c>
      <c r="CA154" s="102"/>
      <c r="CB154" s="102"/>
      <c r="CC154" s="102"/>
      <c r="CD154" s="102"/>
      <c r="CE154" s="102"/>
      <c r="CF154" s="102"/>
      <c r="CG154" s="102"/>
      <c r="CH154" s="102" t="s">
        <v>11</v>
      </c>
      <c r="CI154" s="102" t="s">
        <v>11</v>
      </c>
      <c r="CJ154" s="102" t="s">
        <v>11</v>
      </c>
      <c r="CK154" s="102" t="s">
        <v>11</v>
      </c>
      <c r="CL154" s="102" t="s">
        <v>11</v>
      </c>
      <c r="CM154" s="102" t="s">
        <v>11</v>
      </c>
      <c r="CN154" s="102" t="s">
        <v>11</v>
      </c>
      <c r="CO154" s="102"/>
      <c r="CP154" s="102"/>
      <c r="CQ154" s="102"/>
      <c r="CR154" s="102"/>
      <c r="CS154" s="102"/>
      <c r="CT154" s="112"/>
      <c r="CU154" s="8">
        <f t="shared" si="2"/>
        <v>26</v>
      </c>
      <c r="CV154" s="8">
        <v>28</v>
      </c>
      <c r="CX154" s="8">
        <f t="shared" si="3"/>
        <v>-2</v>
      </c>
    </row>
    <row r="155" spans="1:102" s="8" customFormat="1" x14ac:dyDescent="0.3">
      <c r="A155" s="65" t="s">
        <v>35</v>
      </c>
      <c r="B155" s="66" t="s">
        <v>36</v>
      </c>
      <c r="C155" s="50" t="s">
        <v>203</v>
      </c>
      <c r="D155" s="108" t="s">
        <v>98</v>
      </c>
      <c r="E155" s="47"/>
      <c r="F155" s="47">
        <v>45575</v>
      </c>
      <c r="G155" s="50" t="s">
        <v>11</v>
      </c>
      <c r="H155" s="50" t="s">
        <v>11</v>
      </c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9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  <c r="BA155" s="50"/>
      <c r="BB155" s="50"/>
      <c r="BC155" s="50"/>
      <c r="BD155" s="50"/>
      <c r="BE155" s="50"/>
      <c r="BF155" s="50"/>
      <c r="BG155" s="50"/>
      <c r="BH155" s="50"/>
      <c r="BI155" s="50"/>
      <c r="BJ155" s="50"/>
      <c r="BK155" s="50"/>
      <c r="BL155" s="50"/>
      <c r="BM155" s="50"/>
      <c r="BN155" s="50"/>
      <c r="BO155" s="50"/>
      <c r="BP155" s="50"/>
      <c r="BQ155" s="50"/>
      <c r="BR155" s="50"/>
      <c r="BS155" s="50"/>
      <c r="BT155" s="50"/>
      <c r="BU155" s="50"/>
      <c r="BV155" s="50"/>
      <c r="BW155" s="50"/>
      <c r="BX155" s="50"/>
      <c r="BY155" s="50"/>
      <c r="BZ155" s="50"/>
      <c r="CA155" s="50"/>
      <c r="CB155" s="50"/>
      <c r="CC155" s="50"/>
      <c r="CD155" s="50"/>
      <c r="CE155" s="50"/>
      <c r="CF155" s="50"/>
      <c r="CG155" s="50"/>
      <c r="CH155" s="50"/>
      <c r="CI155" s="50"/>
      <c r="CJ155" s="50"/>
      <c r="CK155" s="50"/>
      <c r="CL155" s="50"/>
      <c r="CM155" s="50"/>
      <c r="CN155" s="50"/>
      <c r="CO155" s="50"/>
      <c r="CP155" s="50"/>
      <c r="CQ155" s="50"/>
      <c r="CR155" s="50"/>
      <c r="CS155" s="50"/>
      <c r="CT155" s="51"/>
      <c r="CU155" s="8">
        <f t="shared" si="2"/>
        <v>2</v>
      </c>
      <c r="CV155" s="8">
        <v>2</v>
      </c>
      <c r="CX155" s="8">
        <f t="shared" si="3"/>
        <v>0</v>
      </c>
    </row>
    <row r="156" spans="1:102" s="8" customFormat="1" ht="15" thickBot="1" x14ac:dyDescent="0.35">
      <c r="A156" s="138" t="s">
        <v>35</v>
      </c>
      <c r="B156" s="139" t="s">
        <v>36</v>
      </c>
      <c r="C156" s="115" t="s">
        <v>268</v>
      </c>
      <c r="D156" s="111"/>
      <c r="E156" s="270">
        <v>45575</v>
      </c>
      <c r="F156" s="270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 t="s">
        <v>11</v>
      </c>
      <c r="Q156" s="102" t="s">
        <v>11</v>
      </c>
      <c r="R156" s="102" t="s">
        <v>11</v>
      </c>
      <c r="S156" s="102" t="s">
        <v>11</v>
      </c>
      <c r="T156" s="102" t="s">
        <v>11</v>
      </c>
      <c r="U156" s="135"/>
      <c r="V156" s="102" t="s">
        <v>11</v>
      </c>
      <c r="W156" s="102"/>
      <c r="X156" s="102"/>
      <c r="Y156" s="102"/>
      <c r="Z156" s="102"/>
      <c r="AA156" s="102" t="s">
        <v>11</v>
      </c>
      <c r="AB156" s="102" t="s">
        <v>11</v>
      </c>
      <c r="AC156" s="102" t="s">
        <v>11</v>
      </c>
      <c r="AD156" s="102" t="s">
        <v>11</v>
      </c>
      <c r="AE156" s="102" t="s">
        <v>11</v>
      </c>
      <c r="AF156" s="102" t="s">
        <v>11</v>
      </c>
      <c r="AG156" s="102" t="s">
        <v>11</v>
      </c>
      <c r="AH156" s="102" t="s">
        <v>11</v>
      </c>
      <c r="AI156" s="102" t="s">
        <v>11</v>
      </c>
      <c r="AJ156" s="102" t="s">
        <v>11</v>
      </c>
      <c r="AK156" s="104"/>
      <c r="AL156" s="102"/>
      <c r="AM156" s="102"/>
      <c r="AN156" s="102"/>
      <c r="AO156" s="102"/>
      <c r="AP156" s="102"/>
      <c r="AQ156" s="102"/>
      <c r="AR156" s="102" t="s">
        <v>11</v>
      </c>
      <c r="AS156" s="102" t="s">
        <v>11</v>
      </c>
      <c r="AT156" s="102" t="s">
        <v>11</v>
      </c>
      <c r="AU156" s="102" t="s">
        <v>11</v>
      </c>
      <c r="AV156" s="102" t="s">
        <v>11</v>
      </c>
      <c r="AW156" s="102" t="s">
        <v>11</v>
      </c>
      <c r="AX156" s="102" t="s">
        <v>11</v>
      </c>
      <c r="AY156" s="102"/>
      <c r="AZ156" s="102"/>
      <c r="BA156" s="102"/>
      <c r="BB156" s="102"/>
      <c r="BC156" s="102"/>
      <c r="BD156" s="102"/>
      <c r="BE156" s="102"/>
      <c r="BF156" s="102" t="s">
        <v>11</v>
      </c>
      <c r="BG156" s="102" t="s">
        <v>11</v>
      </c>
      <c r="BH156" s="102" t="s">
        <v>11</v>
      </c>
      <c r="BI156" s="102" t="s">
        <v>11</v>
      </c>
      <c r="BJ156" s="102" t="s">
        <v>11</v>
      </c>
      <c r="BK156" s="102" t="s">
        <v>11</v>
      </c>
      <c r="BL156" s="102" t="s">
        <v>11</v>
      </c>
      <c r="BM156" s="102"/>
      <c r="BN156" s="102"/>
      <c r="BO156" s="102"/>
      <c r="BP156" s="102"/>
      <c r="BQ156" s="102"/>
      <c r="BR156" s="102"/>
      <c r="BS156" s="102"/>
      <c r="BT156" s="102" t="s">
        <v>11</v>
      </c>
      <c r="BU156" s="102" t="s">
        <v>11</v>
      </c>
      <c r="BV156" s="102" t="s">
        <v>11</v>
      </c>
      <c r="BW156" s="102" t="s">
        <v>11</v>
      </c>
      <c r="BX156" s="102" t="s">
        <v>11</v>
      </c>
      <c r="BY156" s="102"/>
      <c r="BZ156" s="102" t="s">
        <v>11</v>
      </c>
      <c r="CA156" s="102"/>
      <c r="CB156" s="102"/>
      <c r="CC156" s="102"/>
      <c r="CD156" s="102"/>
      <c r="CE156" s="102"/>
      <c r="CF156" s="102"/>
      <c r="CG156" s="102"/>
      <c r="CH156" s="102" t="s">
        <v>11</v>
      </c>
      <c r="CI156" s="102" t="s">
        <v>11</v>
      </c>
      <c r="CJ156" s="102" t="s">
        <v>11</v>
      </c>
      <c r="CK156" s="102" t="s">
        <v>11</v>
      </c>
      <c r="CL156" s="102" t="s">
        <v>11</v>
      </c>
      <c r="CM156" s="102" t="s">
        <v>11</v>
      </c>
      <c r="CN156" s="102" t="s">
        <v>11</v>
      </c>
      <c r="CO156" s="102"/>
      <c r="CP156" s="102"/>
      <c r="CQ156" s="102"/>
      <c r="CR156" s="102"/>
      <c r="CS156" s="102"/>
      <c r="CT156" s="112"/>
      <c r="CU156" s="8">
        <f t="shared" si="2"/>
        <v>43</v>
      </c>
      <c r="CV156" s="8">
        <v>44</v>
      </c>
      <c r="CX156" s="8">
        <f t="shared" si="3"/>
        <v>-1</v>
      </c>
    </row>
    <row r="157" spans="1:102" x14ac:dyDescent="0.3">
      <c r="A157" s="65" t="s">
        <v>214</v>
      </c>
      <c r="B157" s="66" t="s">
        <v>215</v>
      </c>
      <c r="C157" s="50" t="s">
        <v>203</v>
      </c>
      <c r="D157" s="108" t="s">
        <v>98</v>
      </c>
      <c r="E157" s="47"/>
      <c r="F157" s="47">
        <v>45582</v>
      </c>
      <c r="G157" s="50"/>
      <c r="H157" s="50"/>
      <c r="I157" s="50" t="s">
        <v>11</v>
      </c>
      <c r="J157" s="50" t="s">
        <v>11</v>
      </c>
      <c r="K157" s="50" t="s">
        <v>11</v>
      </c>
      <c r="L157" s="50" t="s">
        <v>11</v>
      </c>
      <c r="M157" s="50" t="s">
        <v>11</v>
      </c>
      <c r="N157" s="50" t="s">
        <v>11</v>
      </c>
      <c r="O157" s="50" t="s">
        <v>11</v>
      </c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9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  <c r="BS157" s="50"/>
      <c r="BT157" s="50"/>
      <c r="BU157" s="50"/>
      <c r="BV157" s="50"/>
      <c r="BW157" s="50"/>
      <c r="BX157" s="50"/>
      <c r="BY157" s="50"/>
      <c r="BZ157" s="50"/>
      <c r="CA157" s="50"/>
      <c r="CB157" s="50"/>
      <c r="CC157" s="50"/>
      <c r="CD157" s="50"/>
      <c r="CE157" s="50"/>
      <c r="CF157" s="50"/>
      <c r="CG157" s="50"/>
      <c r="CH157" s="50"/>
      <c r="CI157" s="50"/>
      <c r="CJ157" s="50"/>
      <c r="CK157" s="50"/>
      <c r="CL157" s="50"/>
      <c r="CM157" s="50"/>
      <c r="CN157" s="50"/>
      <c r="CO157" s="50"/>
      <c r="CP157" s="50"/>
      <c r="CQ157" s="50"/>
      <c r="CR157" s="50"/>
      <c r="CS157" s="50"/>
      <c r="CT157" s="51"/>
      <c r="CU157" s="8">
        <f t="shared" si="2"/>
        <v>7</v>
      </c>
      <c r="CV157" s="8">
        <v>7</v>
      </c>
      <c r="CX157" s="8">
        <f t="shared" si="3"/>
        <v>0</v>
      </c>
    </row>
    <row r="158" spans="1:102" ht="15" thickBot="1" x14ac:dyDescent="0.35">
      <c r="A158" s="138" t="s">
        <v>214</v>
      </c>
      <c r="B158" s="139" t="s">
        <v>215</v>
      </c>
      <c r="C158" s="115" t="s">
        <v>268</v>
      </c>
      <c r="D158" s="111"/>
      <c r="E158" s="270">
        <v>45582</v>
      </c>
      <c r="F158" s="270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 t="s">
        <v>11</v>
      </c>
      <c r="X158" s="102" t="s">
        <v>11</v>
      </c>
      <c r="Y158" s="102" t="s">
        <v>11</v>
      </c>
      <c r="Z158" s="102" t="s">
        <v>11</v>
      </c>
      <c r="AA158" s="102" t="s">
        <v>11</v>
      </c>
      <c r="AB158" s="102" t="s">
        <v>11</v>
      </c>
      <c r="AC158" s="102" t="s">
        <v>11</v>
      </c>
      <c r="AD158" s="102"/>
      <c r="AE158" s="102" t="s">
        <v>11</v>
      </c>
      <c r="AF158" s="102" t="s">
        <v>11</v>
      </c>
      <c r="AG158" s="102" t="s">
        <v>11</v>
      </c>
      <c r="AH158" s="102"/>
      <c r="AI158" s="102"/>
      <c r="AJ158" s="102"/>
      <c r="AK158" s="104" t="s">
        <v>11</v>
      </c>
      <c r="AL158" s="102" t="s">
        <v>11</v>
      </c>
      <c r="AM158" s="102" t="s">
        <v>11</v>
      </c>
      <c r="AN158" s="102" t="s">
        <v>11</v>
      </c>
      <c r="AO158" s="102" t="s">
        <v>11</v>
      </c>
      <c r="AP158" s="102" t="s">
        <v>11</v>
      </c>
      <c r="AQ158" s="102" t="s">
        <v>11</v>
      </c>
      <c r="AR158" s="102"/>
      <c r="AS158" s="102"/>
      <c r="AT158" s="102"/>
      <c r="AU158" s="102"/>
      <c r="AV158" s="102"/>
      <c r="AW158" s="102"/>
      <c r="AX158" s="102"/>
      <c r="AY158" s="102" t="s">
        <v>11</v>
      </c>
      <c r="AZ158" s="102" t="s">
        <v>11</v>
      </c>
      <c r="BA158" s="102" t="s">
        <v>11</v>
      </c>
      <c r="BB158" s="102" t="s">
        <v>11</v>
      </c>
      <c r="BC158" s="102" t="s">
        <v>11</v>
      </c>
      <c r="BD158" s="102" t="s">
        <v>11</v>
      </c>
      <c r="BE158" s="102" t="s">
        <v>11</v>
      </c>
      <c r="BF158" s="102"/>
      <c r="BG158" s="102"/>
      <c r="BH158" s="102"/>
      <c r="BI158" s="102"/>
      <c r="BJ158" s="102"/>
      <c r="BK158" s="102"/>
      <c r="BL158" s="102"/>
      <c r="BM158" s="102" t="s">
        <v>11</v>
      </c>
      <c r="BN158" s="102" t="s">
        <v>11</v>
      </c>
      <c r="BO158" s="102" t="s">
        <v>11</v>
      </c>
      <c r="BP158" s="102" t="s">
        <v>11</v>
      </c>
      <c r="BQ158" s="102" t="s">
        <v>11</v>
      </c>
      <c r="BR158" s="102" t="s">
        <v>11</v>
      </c>
      <c r="BS158" s="102" t="s">
        <v>11</v>
      </c>
      <c r="BT158" s="102"/>
      <c r="BU158" s="102"/>
      <c r="BV158" s="102"/>
      <c r="BW158" s="102"/>
      <c r="BX158" s="102"/>
      <c r="BY158" s="102"/>
      <c r="BZ158" s="102"/>
      <c r="CA158" s="102" t="s">
        <v>11</v>
      </c>
      <c r="CB158" s="102" t="s">
        <v>11</v>
      </c>
      <c r="CC158" s="102" t="s">
        <v>11</v>
      </c>
      <c r="CD158" s="102" t="s">
        <v>11</v>
      </c>
      <c r="CE158" s="102" t="s">
        <v>11</v>
      </c>
      <c r="CF158" s="102" t="s">
        <v>11</v>
      </c>
      <c r="CG158" s="102" t="s">
        <v>11</v>
      </c>
      <c r="CH158" s="102" t="s">
        <v>11</v>
      </c>
      <c r="CI158" s="102"/>
      <c r="CJ158" s="102"/>
      <c r="CK158" s="102"/>
      <c r="CL158" s="102"/>
      <c r="CM158" s="102"/>
      <c r="CN158" s="102"/>
      <c r="CO158" s="102" t="s">
        <v>11</v>
      </c>
      <c r="CP158" s="102" t="s">
        <v>11</v>
      </c>
      <c r="CQ158" s="102" t="s">
        <v>11</v>
      </c>
      <c r="CR158" s="102" t="s">
        <v>11</v>
      </c>
      <c r="CS158" s="102" t="s">
        <v>11</v>
      </c>
      <c r="CT158" s="112" t="s">
        <v>11</v>
      </c>
      <c r="CU158" s="8">
        <f t="shared" si="2"/>
        <v>45</v>
      </c>
      <c r="CV158" s="8">
        <v>45</v>
      </c>
      <c r="CX158" s="8">
        <f t="shared" si="3"/>
        <v>0</v>
      </c>
    </row>
    <row r="159" spans="1:102" s="8" customFormat="1" x14ac:dyDescent="0.3">
      <c r="A159" s="65" t="s">
        <v>37</v>
      </c>
      <c r="B159" s="66" t="s">
        <v>38</v>
      </c>
      <c r="C159" s="50" t="s">
        <v>203</v>
      </c>
      <c r="D159" s="108" t="s">
        <v>98</v>
      </c>
      <c r="E159" s="67"/>
      <c r="F159" s="47">
        <v>45603</v>
      </c>
      <c r="G159" s="50" t="s">
        <v>11</v>
      </c>
      <c r="H159" s="50" t="s">
        <v>11</v>
      </c>
      <c r="I159" s="50"/>
      <c r="J159" s="50"/>
      <c r="K159" s="50"/>
      <c r="L159" s="50"/>
      <c r="M159" s="50"/>
      <c r="N159" s="50"/>
      <c r="O159" s="50"/>
      <c r="P159" s="50" t="s">
        <v>11</v>
      </c>
      <c r="Q159" s="50" t="s">
        <v>11</v>
      </c>
      <c r="R159" s="50" t="s">
        <v>11</v>
      </c>
      <c r="S159" s="50" t="s">
        <v>11</v>
      </c>
      <c r="T159" s="50" t="s">
        <v>11</v>
      </c>
      <c r="U159" s="50" t="s">
        <v>11</v>
      </c>
      <c r="V159" s="50" t="s">
        <v>11</v>
      </c>
      <c r="W159" s="50"/>
      <c r="X159" s="50"/>
      <c r="Y159" s="50"/>
      <c r="Z159" s="50"/>
      <c r="AA159" s="50"/>
      <c r="AB159" s="50"/>
      <c r="AC159" s="50"/>
      <c r="AD159" s="50" t="s">
        <v>11</v>
      </c>
      <c r="AE159" s="50" t="s">
        <v>11</v>
      </c>
      <c r="AF159" s="50" t="s">
        <v>11</v>
      </c>
      <c r="AG159" s="50" t="s">
        <v>11</v>
      </c>
      <c r="AH159" s="50" t="s">
        <v>11</v>
      </c>
      <c r="AI159" s="50" t="s">
        <v>11</v>
      </c>
      <c r="AJ159" s="50" t="s">
        <v>11</v>
      </c>
      <c r="AK159" s="9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  <c r="BT159" s="50"/>
      <c r="BU159" s="50"/>
      <c r="BV159" s="50"/>
      <c r="BW159" s="50"/>
      <c r="BX159" s="50"/>
      <c r="BY159" s="50"/>
      <c r="BZ159" s="50"/>
      <c r="CA159" s="50"/>
      <c r="CB159" s="50"/>
      <c r="CC159" s="50"/>
      <c r="CD159" s="50"/>
      <c r="CE159" s="50"/>
      <c r="CF159" s="50"/>
      <c r="CG159" s="50"/>
      <c r="CH159" s="50"/>
      <c r="CI159" s="50"/>
      <c r="CJ159" s="50"/>
      <c r="CK159" s="50"/>
      <c r="CL159" s="50"/>
      <c r="CM159" s="50"/>
      <c r="CN159" s="50"/>
      <c r="CO159" s="50"/>
      <c r="CP159" s="50"/>
      <c r="CQ159" s="50"/>
      <c r="CR159" s="50"/>
      <c r="CS159" s="50"/>
      <c r="CT159" s="51"/>
      <c r="CU159" s="8">
        <f t="shared" si="2"/>
        <v>16</v>
      </c>
      <c r="CV159" s="8">
        <v>16</v>
      </c>
      <c r="CX159" s="8">
        <f t="shared" si="3"/>
        <v>0</v>
      </c>
    </row>
    <row r="160" spans="1:102" s="8" customFormat="1" ht="15" thickBot="1" x14ac:dyDescent="0.35">
      <c r="A160" s="138" t="s">
        <v>37</v>
      </c>
      <c r="B160" s="139" t="s">
        <v>38</v>
      </c>
      <c r="C160" s="115" t="s">
        <v>268</v>
      </c>
      <c r="D160" s="111"/>
      <c r="E160" s="274">
        <v>45603</v>
      </c>
      <c r="F160" s="270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  <c r="Z160" s="102"/>
      <c r="AA160" s="102"/>
      <c r="AB160" s="102"/>
      <c r="AC160" s="102"/>
      <c r="AD160" s="102"/>
      <c r="AE160" s="102"/>
      <c r="AF160" s="102"/>
      <c r="AG160" s="102"/>
      <c r="AH160" s="102"/>
      <c r="AI160" s="102"/>
      <c r="AJ160" s="102"/>
      <c r="AK160" s="104"/>
      <c r="AL160" s="102"/>
      <c r="AM160" s="102"/>
      <c r="AN160" s="102"/>
      <c r="AO160" s="102"/>
      <c r="AP160" s="102"/>
      <c r="AQ160" s="102"/>
      <c r="AR160" s="102" t="s">
        <v>11</v>
      </c>
      <c r="AS160" s="102" t="s">
        <v>11</v>
      </c>
      <c r="AT160" s="102" t="s">
        <v>11</v>
      </c>
      <c r="AU160" s="102" t="s">
        <v>11</v>
      </c>
      <c r="AV160" s="102" t="s">
        <v>11</v>
      </c>
      <c r="AW160" s="102" t="s">
        <v>11</v>
      </c>
      <c r="AX160" s="102" t="s">
        <v>11</v>
      </c>
      <c r="AY160" s="102"/>
      <c r="AZ160" s="102"/>
      <c r="BA160" s="102"/>
      <c r="BB160" s="102"/>
      <c r="BC160" s="102"/>
      <c r="BD160" s="102"/>
      <c r="BE160" s="102"/>
      <c r="BF160" s="102" t="s">
        <v>11</v>
      </c>
      <c r="BG160" s="102" t="s">
        <v>11</v>
      </c>
      <c r="BH160" s="102" t="s">
        <v>11</v>
      </c>
      <c r="BI160" s="102" t="s">
        <v>11</v>
      </c>
      <c r="BJ160" s="102" t="s">
        <v>11</v>
      </c>
      <c r="BK160" s="102" t="s">
        <v>11</v>
      </c>
      <c r="BL160" s="102" t="s">
        <v>11</v>
      </c>
      <c r="BM160" s="102"/>
      <c r="BN160" s="102"/>
      <c r="BO160" s="102"/>
      <c r="BP160" s="102"/>
      <c r="BQ160" s="102"/>
      <c r="BR160" s="102"/>
      <c r="BS160" s="102"/>
      <c r="BT160" s="102" t="s">
        <v>11</v>
      </c>
      <c r="BU160" s="102" t="s">
        <v>11</v>
      </c>
      <c r="BV160" s="102" t="s">
        <v>11</v>
      </c>
      <c r="BW160" s="102" t="s">
        <v>11</v>
      </c>
      <c r="BX160" s="102" t="s">
        <v>11</v>
      </c>
      <c r="BY160" s="102" t="s">
        <v>11</v>
      </c>
      <c r="BZ160" s="102" t="s">
        <v>11</v>
      </c>
      <c r="CA160" s="102"/>
      <c r="CB160" s="102"/>
      <c r="CC160" s="102"/>
      <c r="CD160" s="102"/>
      <c r="CE160" s="102"/>
      <c r="CF160" s="102"/>
      <c r="CG160" s="102"/>
      <c r="CH160" s="102" t="s">
        <v>11</v>
      </c>
      <c r="CI160" s="102" t="s">
        <v>11</v>
      </c>
      <c r="CJ160" s="102" t="s">
        <v>11</v>
      </c>
      <c r="CK160" s="102" t="s">
        <v>11</v>
      </c>
      <c r="CL160" s="102" t="s">
        <v>11</v>
      </c>
      <c r="CM160" s="102" t="s">
        <v>11</v>
      </c>
      <c r="CN160" s="102" t="s">
        <v>11</v>
      </c>
      <c r="CO160" s="102"/>
      <c r="CP160" s="102"/>
      <c r="CQ160" s="102"/>
      <c r="CR160" s="102"/>
      <c r="CS160" s="102"/>
      <c r="CT160" s="112"/>
      <c r="CU160" s="8">
        <f t="shared" si="2"/>
        <v>28</v>
      </c>
      <c r="CV160" s="8">
        <v>28</v>
      </c>
      <c r="CX160" s="8">
        <f t="shared" si="3"/>
        <v>0</v>
      </c>
    </row>
    <row r="161" spans="1:102" x14ac:dyDescent="0.3">
      <c r="A161" s="65" t="s">
        <v>216</v>
      </c>
      <c r="B161" s="66" t="s">
        <v>217</v>
      </c>
      <c r="C161" s="50" t="s">
        <v>203</v>
      </c>
      <c r="D161" s="108" t="s">
        <v>98</v>
      </c>
      <c r="E161" s="108"/>
      <c r="F161" s="47">
        <v>45603</v>
      </c>
      <c r="G161" s="50" t="s">
        <v>11</v>
      </c>
      <c r="H161" s="50" t="s">
        <v>11</v>
      </c>
      <c r="I161" s="50"/>
      <c r="J161" s="50"/>
      <c r="K161" s="50"/>
      <c r="L161" s="50"/>
      <c r="M161" s="50"/>
      <c r="N161" s="50"/>
      <c r="O161" s="50"/>
      <c r="P161" s="50" t="s">
        <v>11</v>
      </c>
      <c r="Q161" s="50" t="s">
        <v>11</v>
      </c>
      <c r="R161" s="50" t="s">
        <v>11</v>
      </c>
      <c r="S161" s="50" t="s">
        <v>11</v>
      </c>
      <c r="T161" s="50" t="s">
        <v>11</v>
      </c>
      <c r="U161" s="50" t="s">
        <v>11</v>
      </c>
      <c r="V161" s="50" t="s">
        <v>11</v>
      </c>
      <c r="W161" s="50"/>
      <c r="X161" s="50"/>
      <c r="Y161" s="50"/>
      <c r="Z161" s="50"/>
      <c r="AA161" s="50"/>
      <c r="AB161" s="50"/>
      <c r="AC161" s="50"/>
      <c r="AD161" s="50" t="s">
        <v>11</v>
      </c>
      <c r="AE161" s="50" t="s">
        <v>11</v>
      </c>
      <c r="AF161" s="50" t="s">
        <v>11</v>
      </c>
      <c r="AG161" s="50" t="s">
        <v>11</v>
      </c>
      <c r="AH161" s="50" t="s">
        <v>11</v>
      </c>
      <c r="AI161" s="50" t="s">
        <v>11</v>
      </c>
      <c r="AJ161" s="50" t="s">
        <v>11</v>
      </c>
      <c r="AK161" s="9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  <c r="BS161" s="50"/>
      <c r="BT161" s="50"/>
      <c r="BU161" s="50"/>
      <c r="BV161" s="50"/>
      <c r="BW161" s="50"/>
      <c r="BX161" s="50"/>
      <c r="BY161" s="50"/>
      <c r="BZ161" s="50"/>
      <c r="CA161" s="50"/>
      <c r="CB161" s="50"/>
      <c r="CC161" s="50"/>
      <c r="CD161" s="50"/>
      <c r="CE161" s="50"/>
      <c r="CF161" s="50"/>
      <c r="CG161" s="50"/>
      <c r="CH161" s="50"/>
      <c r="CI161" s="50"/>
      <c r="CJ161" s="50"/>
      <c r="CK161" s="50"/>
      <c r="CL161" s="50"/>
      <c r="CM161" s="50"/>
      <c r="CN161" s="50"/>
      <c r="CO161" s="50"/>
      <c r="CP161" s="50"/>
      <c r="CQ161" s="50"/>
      <c r="CR161" s="50"/>
      <c r="CS161" s="50"/>
      <c r="CT161" s="51"/>
      <c r="CU161" s="8">
        <f t="shared" si="2"/>
        <v>16</v>
      </c>
      <c r="CV161" s="8">
        <v>16</v>
      </c>
      <c r="CX161" s="8">
        <f t="shared" si="3"/>
        <v>0</v>
      </c>
    </row>
    <row r="162" spans="1:102" ht="15" thickBot="1" x14ac:dyDescent="0.35">
      <c r="A162" s="138" t="s">
        <v>216</v>
      </c>
      <c r="B162" s="139" t="s">
        <v>217</v>
      </c>
      <c r="C162" s="115" t="s">
        <v>268</v>
      </c>
      <c r="D162" s="111" t="s">
        <v>98</v>
      </c>
      <c r="E162" s="270">
        <v>45600</v>
      </c>
      <c r="F162" s="270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  <c r="Z162" s="102"/>
      <c r="AA162" s="102"/>
      <c r="AB162" s="102"/>
      <c r="AC162" s="102"/>
      <c r="AD162" s="102"/>
      <c r="AE162" s="102"/>
      <c r="AF162" s="102"/>
      <c r="AG162" s="102"/>
      <c r="AH162" s="102"/>
      <c r="AI162" s="102"/>
      <c r="AJ162" s="102"/>
      <c r="AK162" s="104"/>
      <c r="AL162" s="102"/>
      <c r="AM162" s="102"/>
      <c r="AN162" s="102"/>
      <c r="AO162" s="102"/>
      <c r="AP162" s="102" t="s">
        <v>11</v>
      </c>
      <c r="AQ162" s="102" t="s">
        <v>11</v>
      </c>
      <c r="AR162" s="102" t="s">
        <v>11</v>
      </c>
      <c r="AS162" s="102" t="s">
        <v>11</v>
      </c>
      <c r="AT162" s="102" t="s">
        <v>11</v>
      </c>
      <c r="AU162" s="102" t="s">
        <v>11</v>
      </c>
      <c r="AV162" s="102" t="s">
        <v>11</v>
      </c>
      <c r="AW162" s="102" t="s">
        <v>11</v>
      </c>
      <c r="AX162" s="102" t="s">
        <v>11</v>
      </c>
      <c r="AY162" s="102"/>
      <c r="AZ162" s="102"/>
      <c r="BA162" s="102"/>
      <c r="BB162" s="102"/>
      <c r="BC162" s="102"/>
      <c r="BD162" s="102"/>
      <c r="BE162" s="102"/>
      <c r="BF162" s="102" t="s">
        <v>11</v>
      </c>
      <c r="BG162" s="102" t="s">
        <v>11</v>
      </c>
      <c r="BH162" s="102" t="s">
        <v>11</v>
      </c>
      <c r="BI162" s="102" t="s">
        <v>11</v>
      </c>
      <c r="BJ162" s="102" t="s">
        <v>11</v>
      </c>
      <c r="BK162" s="102" t="s">
        <v>11</v>
      </c>
      <c r="BL162" s="102" t="s">
        <v>11</v>
      </c>
      <c r="BM162" s="102"/>
      <c r="BN162" s="102"/>
      <c r="BO162" s="102"/>
      <c r="BP162" s="102"/>
      <c r="BQ162" s="102"/>
      <c r="BR162" s="102"/>
      <c r="BS162" s="102"/>
      <c r="BT162" s="102" t="s">
        <v>11</v>
      </c>
      <c r="BU162" s="102" t="s">
        <v>11</v>
      </c>
      <c r="BV162" s="102" t="s">
        <v>11</v>
      </c>
      <c r="BW162" s="102" t="s">
        <v>11</v>
      </c>
      <c r="BX162" s="102" t="s">
        <v>11</v>
      </c>
      <c r="BY162" s="102" t="s">
        <v>11</v>
      </c>
      <c r="BZ162" s="102" t="s">
        <v>11</v>
      </c>
      <c r="CA162" s="102"/>
      <c r="CB162" s="102"/>
      <c r="CC162" s="102"/>
      <c r="CD162" s="102"/>
      <c r="CE162" s="102"/>
      <c r="CF162" s="102"/>
      <c r="CG162" s="102"/>
      <c r="CH162" s="102" t="s">
        <v>11</v>
      </c>
      <c r="CI162" s="102" t="s">
        <v>11</v>
      </c>
      <c r="CJ162" s="102" t="s">
        <v>11</v>
      </c>
      <c r="CK162" s="102" t="s">
        <v>11</v>
      </c>
      <c r="CL162" s="102" t="s">
        <v>11</v>
      </c>
      <c r="CM162" s="102" t="s">
        <v>11</v>
      </c>
      <c r="CN162" s="135"/>
      <c r="CO162" s="102"/>
      <c r="CP162" s="102"/>
      <c r="CQ162" s="102"/>
      <c r="CR162" s="102"/>
      <c r="CS162" s="102"/>
      <c r="CT162" s="112"/>
      <c r="CU162" s="8">
        <f t="shared" si="2"/>
        <v>29</v>
      </c>
      <c r="CV162" s="8">
        <v>29</v>
      </c>
      <c r="CX162" s="8">
        <f t="shared" si="3"/>
        <v>0</v>
      </c>
    </row>
    <row r="163" spans="1:102" s="8" customFormat="1" x14ac:dyDescent="0.3">
      <c r="A163" s="65" t="s">
        <v>218</v>
      </c>
      <c r="B163" s="66" t="s">
        <v>219</v>
      </c>
      <c r="C163" s="50" t="s">
        <v>203</v>
      </c>
      <c r="D163" s="108" t="s">
        <v>98</v>
      </c>
      <c r="E163" s="47"/>
      <c r="F163" s="47">
        <v>45603</v>
      </c>
      <c r="G163" s="50" t="s">
        <v>11</v>
      </c>
      <c r="H163" s="50" t="s">
        <v>11</v>
      </c>
      <c r="I163" s="50"/>
      <c r="J163" s="50"/>
      <c r="K163" s="50"/>
      <c r="L163" s="50"/>
      <c r="M163" s="50"/>
      <c r="N163" s="50"/>
      <c r="O163" s="50"/>
      <c r="P163" s="50" t="s">
        <v>11</v>
      </c>
      <c r="Q163" s="50" t="s">
        <v>11</v>
      </c>
      <c r="R163" s="50" t="s">
        <v>11</v>
      </c>
      <c r="S163" s="50" t="s">
        <v>11</v>
      </c>
      <c r="T163" s="50" t="s">
        <v>11</v>
      </c>
      <c r="U163" s="50" t="s">
        <v>11</v>
      </c>
      <c r="V163" s="50" t="s">
        <v>11</v>
      </c>
      <c r="W163" s="50"/>
      <c r="X163" s="50"/>
      <c r="Y163" s="50"/>
      <c r="Z163" s="50"/>
      <c r="AA163" s="50"/>
      <c r="AB163" s="50"/>
      <c r="AC163" s="50"/>
      <c r="AD163" s="50" t="s">
        <v>11</v>
      </c>
      <c r="AE163" s="50" t="s">
        <v>11</v>
      </c>
      <c r="AF163" s="50" t="s">
        <v>11</v>
      </c>
      <c r="AG163" s="50" t="s">
        <v>11</v>
      </c>
      <c r="AH163" s="50" t="s">
        <v>11</v>
      </c>
      <c r="AI163" s="50" t="s">
        <v>11</v>
      </c>
      <c r="AJ163" s="50" t="s">
        <v>11</v>
      </c>
      <c r="AK163" s="9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  <c r="BS163" s="50"/>
      <c r="BT163" s="50"/>
      <c r="BU163" s="50"/>
      <c r="BV163" s="50"/>
      <c r="BW163" s="50"/>
      <c r="BX163" s="50"/>
      <c r="BY163" s="50"/>
      <c r="BZ163" s="50"/>
      <c r="CA163" s="50"/>
      <c r="CB163" s="50"/>
      <c r="CC163" s="50"/>
      <c r="CD163" s="50"/>
      <c r="CE163" s="50"/>
      <c r="CF163" s="50"/>
      <c r="CG163" s="50"/>
      <c r="CH163" s="50"/>
      <c r="CI163" s="50"/>
      <c r="CJ163" s="50"/>
      <c r="CK163" s="50"/>
      <c r="CL163" s="50"/>
      <c r="CM163" s="50"/>
      <c r="CN163" s="50"/>
      <c r="CO163" s="50"/>
      <c r="CP163" s="50"/>
      <c r="CQ163" s="50"/>
      <c r="CR163" s="50"/>
      <c r="CS163" s="50"/>
      <c r="CT163" s="51"/>
      <c r="CU163" s="8">
        <f t="shared" si="2"/>
        <v>16</v>
      </c>
      <c r="CV163" s="8">
        <v>16</v>
      </c>
      <c r="CX163" s="8">
        <f t="shared" si="3"/>
        <v>0</v>
      </c>
    </row>
    <row r="164" spans="1:102" s="8" customFormat="1" ht="15" thickBot="1" x14ac:dyDescent="0.35">
      <c r="A164" s="138" t="s">
        <v>218</v>
      </c>
      <c r="B164" s="139" t="s">
        <v>219</v>
      </c>
      <c r="C164" s="115" t="s">
        <v>268</v>
      </c>
      <c r="D164" s="111"/>
      <c r="E164" s="270">
        <v>45603</v>
      </c>
      <c r="F164" s="270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  <c r="AA164" s="102"/>
      <c r="AB164" s="102"/>
      <c r="AC164" s="102"/>
      <c r="AD164" s="102"/>
      <c r="AE164" s="102"/>
      <c r="AF164" s="102"/>
      <c r="AG164" s="102"/>
      <c r="AH164" s="102"/>
      <c r="AI164" s="102"/>
      <c r="AJ164" s="102"/>
      <c r="AK164" s="104"/>
      <c r="AL164" s="102"/>
      <c r="AM164" s="102"/>
      <c r="AN164" s="102"/>
      <c r="AO164" s="102"/>
      <c r="AP164" s="102"/>
      <c r="AQ164" s="102"/>
      <c r="AR164" s="102" t="s">
        <v>11</v>
      </c>
      <c r="AS164" s="102" t="s">
        <v>11</v>
      </c>
      <c r="AT164" s="102" t="s">
        <v>11</v>
      </c>
      <c r="AU164" s="102" t="s">
        <v>11</v>
      </c>
      <c r="AV164" s="102" t="s">
        <v>11</v>
      </c>
      <c r="AW164" s="102" t="s">
        <v>11</v>
      </c>
      <c r="AX164" s="102" t="s">
        <v>11</v>
      </c>
      <c r="AY164" s="102"/>
      <c r="AZ164" s="102"/>
      <c r="BA164" s="102"/>
      <c r="BB164" s="102"/>
      <c r="BC164" s="102"/>
      <c r="BD164" s="102"/>
      <c r="BE164" s="102"/>
      <c r="BF164" s="102" t="s">
        <v>11</v>
      </c>
      <c r="BG164" s="102" t="s">
        <v>11</v>
      </c>
      <c r="BH164" s="102" t="s">
        <v>11</v>
      </c>
      <c r="BI164" s="102" t="s">
        <v>11</v>
      </c>
      <c r="BJ164" s="102" t="s">
        <v>11</v>
      </c>
      <c r="BK164" s="102" t="s">
        <v>11</v>
      </c>
      <c r="BL164" s="102" t="s">
        <v>11</v>
      </c>
      <c r="BM164" s="102"/>
      <c r="BN164" s="102"/>
      <c r="BO164" s="102"/>
      <c r="BP164" s="102"/>
      <c r="BQ164" s="102"/>
      <c r="BR164" s="102"/>
      <c r="BS164" s="102"/>
      <c r="BT164" s="102" t="s">
        <v>11</v>
      </c>
      <c r="BU164" s="102" t="s">
        <v>11</v>
      </c>
      <c r="BV164" s="102" t="s">
        <v>11</v>
      </c>
      <c r="BW164" s="102" t="s">
        <v>11</v>
      </c>
      <c r="BX164" s="102" t="s">
        <v>11</v>
      </c>
      <c r="BY164" s="102" t="s">
        <v>11</v>
      </c>
      <c r="BZ164" s="102" t="s">
        <v>11</v>
      </c>
      <c r="CA164" s="102"/>
      <c r="CB164" s="102"/>
      <c r="CC164" s="102"/>
      <c r="CD164" s="102"/>
      <c r="CE164" s="102"/>
      <c r="CF164" s="102" t="s">
        <v>11</v>
      </c>
      <c r="CG164" s="102"/>
      <c r="CH164" s="102" t="s">
        <v>11</v>
      </c>
      <c r="CI164" s="102" t="s">
        <v>11</v>
      </c>
      <c r="CJ164" s="102" t="s">
        <v>11</v>
      </c>
      <c r="CK164" s="102" t="s">
        <v>11</v>
      </c>
      <c r="CL164" s="102" t="s">
        <v>11</v>
      </c>
      <c r="CM164" s="102" t="s">
        <v>11</v>
      </c>
      <c r="CN164" s="102" t="s">
        <v>11</v>
      </c>
      <c r="CO164" s="102"/>
      <c r="CP164" s="102"/>
      <c r="CQ164" s="102"/>
      <c r="CR164" s="102"/>
      <c r="CS164" s="102"/>
      <c r="CT164" s="112"/>
      <c r="CU164" s="8">
        <f t="shared" si="2"/>
        <v>29</v>
      </c>
      <c r="CV164" s="8">
        <v>29</v>
      </c>
      <c r="CX164" s="8">
        <f t="shared" si="3"/>
        <v>0</v>
      </c>
    </row>
    <row r="165" spans="1:102" x14ac:dyDescent="0.3">
      <c r="A165" s="65" t="s">
        <v>43</v>
      </c>
      <c r="B165" s="66" t="s">
        <v>44</v>
      </c>
      <c r="C165" s="50" t="s">
        <v>203</v>
      </c>
      <c r="D165" s="108" t="s">
        <v>98</v>
      </c>
      <c r="E165" s="47"/>
      <c r="F165" s="47">
        <v>45596</v>
      </c>
      <c r="G165" s="50"/>
      <c r="H165" s="50"/>
      <c r="I165" s="50"/>
      <c r="J165" s="50"/>
      <c r="K165" s="50"/>
      <c r="L165" s="50"/>
      <c r="M165" s="50"/>
      <c r="N165" s="152"/>
      <c r="O165" s="50" t="s">
        <v>11</v>
      </c>
      <c r="P165" s="50" t="s">
        <v>11</v>
      </c>
      <c r="Q165" s="50" t="s">
        <v>11</v>
      </c>
      <c r="R165" s="50" t="s">
        <v>11</v>
      </c>
      <c r="S165" s="50" t="s">
        <v>11</v>
      </c>
      <c r="T165" s="50" t="s">
        <v>11</v>
      </c>
      <c r="U165" s="50"/>
      <c r="V165" s="50"/>
      <c r="W165" s="50"/>
      <c r="X165" s="50"/>
      <c r="Y165" s="50"/>
      <c r="Z165" s="50"/>
      <c r="AA165" s="50"/>
      <c r="AB165" s="50" t="s">
        <v>11</v>
      </c>
      <c r="AC165" s="50" t="s">
        <v>11</v>
      </c>
      <c r="AD165" s="50" t="s">
        <v>11</v>
      </c>
      <c r="AE165" s="50" t="s">
        <v>11</v>
      </c>
      <c r="AF165" s="50" t="s">
        <v>11</v>
      </c>
      <c r="AG165" s="50" t="s">
        <v>11</v>
      </c>
      <c r="AH165" s="50" t="s">
        <v>11</v>
      </c>
      <c r="AI165" s="50"/>
      <c r="AJ165" s="50"/>
      <c r="AK165" s="9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  <c r="BN165" s="50"/>
      <c r="BO165" s="50"/>
      <c r="BP165" s="50"/>
      <c r="BQ165" s="50"/>
      <c r="BR165" s="50"/>
      <c r="BS165" s="50"/>
      <c r="BT165" s="50"/>
      <c r="BU165" s="50"/>
      <c r="BV165" s="50"/>
      <c r="BW165" s="50"/>
      <c r="BX165" s="50"/>
      <c r="BY165" s="50"/>
      <c r="BZ165" s="50"/>
      <c r="CA165" s="50"/>
      <c r="CB165" s="50"/>
      <c r="CC165" s="50"/>
      <c r="CD165" s="50"/>
      <c r="CE165" s="50"/>
      <c r="CF165" s="50"/>
      <c r="CG165" s="50"/>
      <c r="CH165" s="50"/>
      <c r="CI165" s="50"/>
      <c r="CJ165" s="50"/>
      <c r="CK165" s="50"/>
      <c r="CL165" s="50"/>
      <c r="CM165" s="50"/>
      <c r="CN165" s="50"/>
      <c r="CO165" s="50"/>
      <c r="CP165" s="50"/>
      <c r="CQ165" s="50"/>
      <c r="CR165" s="50"/>
      <c r="CS165" s="50"/>
      <c r="CT165" s="51"/>
      <c r="CU165" s="8">
        <f t="shared" si="2"/>
        <v>13</v>
      </c>
      <c r="CV165" s="8">
        <v>14</v>
      </c>
      <c r="CX165" s="8">
        <f t="shared" si="3"/>
        <v>-1</v>
      </c>
    </row>
    <row r="166" spans="1:102" ht="15" thickBot="1" x14ac:dyDescent="0.35">
      <c r="A166" s="138" t="s">
        <v>43</v>
      </c>
      <c r="B166" s="139" t="s">
        <v>44</v>
      </c>
      <c r="C166" s="115" t="s">
        <v>268</v>
      </c>
      <c r="D166" s="111"/>
      <c r="E166" s="270">
        <v>45595</v>
      </c>
      <c r="F166" s="270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  <c r="Z166" s="102"/>
      <c r="AA166" s="102"/>
      <c r="AB166" s="102"/>
      <c r="AC166" s="102"/>
      <c r="AD166" s="102"/>
      <c r="AE166" s="102"/>
      <c r="AF166" s="102"/>
      <c r="AG166" s="102"/>
      <c r="AH166" s="102"/>
      <c r="AI166" s="102"/>
      <c r="AJ166" s="102" t="s">
        <v>11</v>
      </c>
      <c r="AK166" s="104" t="s">
        <v>11</v>
      </c>
      <c r="AL166" s="102"/>
      <c r="AM166" s="102"/>
      <c r="AN166" s="102"/>
      <c r="AO166" s="102"/>
      <c r="AP166" s="102"/>
      <c r="AQ166" s="102"/>
      <c r="AR166" s="102" t="s">
        <v>11</v>
      </c>
      <c r="AS166" s="102" t="s">
        <v>11</v>
      </c>
      <c r="AT166" s="102" t="s">
        <v>11</v>
      </c>
      <c r="AU166" s="102" t="s">
        <v>11</v>
      </c>
      <c r="AV166" s="102" t="s">
        <v>11</v>
      </c>
      <c r="AW166" s="102"/>
      <c r="AX166" s="102"/>
      <c r="AY166" s="102"/>
      <c r="AZ166" s="102"/>
      <c r="BA166" s="102"/>
      <c r="BB166" s="102"/>
      <c r="BC166" s="102"/>
      <c r="BD166" s="102" t="s">
        <v>11</v>
      </c>
      <c r="BE166" s="102" t="s">
        <v>11</v>
      </c>
      <c r="BF166" s="102" t="s">
        <v>11</v>
      </c>
      <c r="BG166" s="102" t="s">
        <v>11</v>
      </c>
      <c r="BH166" s="102" t="s">
        <v>11</v>
      </c>
      <c r="BI166" s="102" t="s">
        <v>11</v>
      </c>
      <c r="BJ166" s="102" t="s">
        <v>11</v>
      </c>
      <c r="BK166" s="102"/>
      <c r="BL166" s="102"/>
      <c r="BM166" s="102"/>
      <c r="BN166" s="102"/>
      <c r="BO166" s="102"/>
      <c r="BP166" s="102"/>
      <c r="BQ166" s="102"/>
      <c r="BR166" s="102" t="s">
        <v>11</v>
      </c>
      <c r="BS166" s="102" t="s">
        <v>11</v>
      </c>
      <c r="BT166" s="102" t="s">
        <v>11</v>
      </c>
      <c r="BU166" s="102" t="s">
        <v>11</v>
      </c>
      <c r="BV166" s="102" t="s">
        <v>11</v>
      </c>
      <c r="BW166" s="102" t="s">
        <v>11</v>
      </c>
      <c r="BX166" s="102" t="s">
        <v>11</v>
      </c>
      <c r="BY166" s="102"/>
      <c r="BZ166" s="102"/>
      <c r="CA166" s="102"/>
      <c r="CB166" s="102"/>
      <c r="CC166" s="102"/>
      <c r="CD166" s="102"/>
      <c r="CE166" s="102"/>
      <c r="CF166" s="102" t="s">
        <v>11</v>
      </c>
      <c r="CG166" s="102" t="s">
        <v>11</v>
      </c>
      <c r="CH166" s="102" t="s">
        <v>11</v>
      </c>
      <c r="CI166" s="102" t="s">
        <v>11</v>
      </c>
      <c r="CJ166" s="102" t="s">
        <v>11</v>
      </c>
      <c r="CK166" s="102" t="s">
        <v>11</v>
      </c>
      <c r="CL166" s="102" t="s">
        <v>11</v>
      </c>
      <c r="CM166" s="102"/>
      <c r="CN166" s="102"/>
      <c r="CO166" s="102"/>
      <c r="CP166" s="102"/>
      <c r="CQ166" s="102"/>
      <c r="CR166" s="102"/>
      <c r="CS166" s="102"/>
      <c r="CT166" s="112" t="s">
        <v>11</v>
      </c>
      <c r="CU166" s="8">
        <f t="shared" si="2"/>
        <v>29</v>
      </c>
      <c r="CV166" s="8">
        <v>29</v>
      </c>
      <c r="CX166" s="8">
        <f t="shared" si="3"/>
        <v>0</v>
      </c>
    </row>
    <row r="167" spans="1:102" x14ac:dyDescent="0.3">
      <c r="A167" s="65" t="s">
        <v>220</v>
      </c>
      <c r="B167" s="66" t="s">
        <v>221</v>
      </c>
      <c r="C167" s="50" t="s">
        <v>203</v>
      </c>
      <c r="D167" s="108" t="s">
        <v>98</v>
      </c>
      <c r="E167" s="47"/>
      <c r="F167" s="47">
        <v>45589</v>
      </c>
      <c r="G167" s="164"/>
      <c r="H167" s="164"/>
      <c r="I167" s="164"/>
      <c r="J167" s="164"/>
      <c r="K167" s="164"/>
      <c r="L167" s="164"/>
      <c r="M167" s="164"/>
      <c r="N167" s="164"/>
      <c r="O167" s="164"/>
      <c r="P167" s="164"/>
      <c r="Q167" s="152"/>
      <c r="R167" s="50" t="s">
        <v>11</v>
      </c>
      <c r="S167" s="50" t="s">
        <v>11</v>
      </c>
      <c r="T167" s="50" t="s">
        <v>11</v>
      </c>
      <c r="U167" s="50" t="s">
        <v>11</v>
      </c>
      <c r="V167" s="152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9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  <c r="BS167" s="50"/>
      <c r="BT167" s="50"/>
      <c r="BU167" s="50"/>
      <c r="BV167" s="50"/>
      <c r="BW167" s="50"/>
      <c r="BX167" s="50"/>
      <c r="BY167" s="50"/>
      <c r="BZ167" s="50"/>
      <c r="CA167" s="50"/>
      <c r="CB167" s="50"/>
      <c r="CC167" s="50"/>
      <c r="CD167" s="50"/>
      <c r="CE167" s="50"/>
      <c r="CF167" s="50"/>
      <c r="CG167" s="50"/>
      <c r="CH167" s="50"/>
      <c r="CI167" s="50"/>
      <c r="CJ167" s="50"/>
      <c r="CK167" s="50"/>
      <c r="CL167" s="50"/>
      <c r="CM167" s="50"/>
      <c r="CN167" s="50"/>
      <c r="CO167" s="50"/>
      <c r="CP167" s="50"/>
      <c r="CQ167" s="50"/>
      <c r="CR167" s="50"/>
      <c r="CS167" s="50"/>
      <c r="CT167" s="51"/>
      <c r="CU167" s="8">
        <f t="shared" si="2"/>
        <v>4</v>
      </c>
      <c r="CV167" s="8">
        <v>9</v>
      </c>
      <c r="CX167" s="8">
        <f t="shared" si="3"/>
        <v>-5</v>
      </c>
    </row>
    <row r="168" spans="1:102" s="8" customFormat="1" ht="15" thickBot="1" x14ac:dyDescent="0.35">
      <c r="A168" s="100" t="s">
        <v>220</v>
      </c>
      <c r="B168" s="101" t="s">
        <v>221</v>
      </c>
      <c r="C168" s="115" t="s">
        <v>268</v>
      </c>
      <c r="D168" s="111"/>
      <c r="E168" s="270">
        <v>45589</v>
      </c>
      <c r="F168" s="270">
        <v>45602</v>
      </c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  <c r="AA168" s="102"/>
      <c r="AB168" s="102"/>
      <c r="AC168" s="102"/>
      <c r="AD168" s="102" t="s">
        <v>11</v>
      </c>
      <c r="AE168" s="102" t="s">
        <v>11</v>
      </c>
      <c r="AF168" s="102" t="s">
        <v>11</v>
      </c>
      <c r="AG168" s="130"/>
      <c r="AH168" s="130"/>
      <c r="AI168" s="130"/>
      <c r="AJ168" s="130"/>
      <c r="AK168" s="131"/>
      <c r="AL168" s="130"/>
      <c r="AM168" s="130"/>
      <c r="AN168" s="130"/>
      <c r="AO168" s="130"/>
      <c r="AP168" s="130"/>
      <c r="AQ168" s="130"/>
      <c r="AR168" s="130"/>
      <c r="AS168" s="130"/>
      <c r="AT168" s="130"/>
      <c r="AU168" s="130"/>
      <c r="AV168" s="130"/>
      <c r="AW168" s="130"/>
      <c r="AX168" s="130"/>
      <c r="AY168" s="130"/>
      <c r="AZ168" s="130"/>
      <c r="BA168" s="130"/>
      <c r="BB168" s="130"/>
      <c r="BC168" s="130"/>
      <c r="BD168" s="130"/>
      <c r="BE168" s="130"/>
      <c r="BF168" s="130"/>
      <c r="BG168" s="130"/>
      <c r="BH168" s="130"/>
      <c r="BI168" s="130"/>
      <c r="BJ168" s="130"/>
      <c r="BK168" s="130"/>
      <c r="BL168" s="130"/>
      <c r="BM168" s="130"/>
      <c r="BN168" s="130"/>
      <c r="BO168" s="130"/>
      <c r="BP168" s="130"/>
      <c r="BQ168" s="130"/>
      <c r="BR168" s="130"/>
      <c r="BS168" s="130"/>
      <c r="BT168" s="130"/>
      <c r="BU168" s="130"/>
      <c r="BV168" s="130"/>
      <c r="BW168" s="130"/>
      <c r="BX168" s="130"/>
      <c r="BY168" s="130"/>
      <c r="BZ168" s="130"/>
      <c r="CA168" s="130"/>
      <c r="CB168" s="130"/>
      <c r="CC168" s="130"/>
      <c r="CD168" s="130"/>
      <c r="CE168" s="130"/>
      <c r="CF168" s="130"/>
      <c r="CG168" s="130"/>
      <c r="CH168" s="130"/>
      <c r="CI168" s="130"/>
      <c r="CJ168" s="130"/>
      <c r="CK168" s="130"/>
      <c r="CL168" s="130"/>
      <c r="CM168" s="130"/>
      <c r="CN168" s="130"/>
      <c r="CO168" s="130"/>
      <c r="CP168" s="130"/>
      <c r="CQ168" s="130"/>
      <c r="CR168" s="130"/>
      <c r="CS168" s="130"/>
      <c r="CT168" s="165"/>
      <c r="CU168" s="8">
        <f t="shared" si="2"/>
        <v>3</v>
      </c>
      <c r="CV168" s="8">
        <v>7</v>
      </c>
      <c r="CX168" s="8">
        <f t="shared" si="3"/>
        <v>-4</v>
      </c>
    </row>
    <row r="169" spans="1:102" s="8" customFormat="1" x14ac:dyDescent="0.3">
      <c r="A169" s="95" t="s">
        <v>222</v>
      </c>
      <c r="B169" s="96" t="s">
        <v>223</v>
      </c>
      <c r="C169" s="79" t="s">
        <v>203</v>
      </c>
      <c r="D169" s="99" t="s">
        <v>98</v>
      </c>
      <c r="E169" s="76">
        <v>45573</v>
      </c>
      <c r="F169" s="76">
        <v>45596</v>
      </c>
      <c r="G169" s="79"/>
      <c r="H169" s="79"/>
      <c r="I169" s="79"/>
      <c r="J169" s="79"/>
      <c r="K169" s="79"/>
      <c r="L169" s="79"/>
      <c r="M169" s="79"/>
      <c r="N169" s="79" t="s">
        <v>11</v>
      </c>
      <c r="O169" s="79" t="s">
        <v>11</v>
      </c>
      <c r="P169" s="79"/>
      <c r="Q169" s="79"/>
      <c r="R169" s="79"/>
      <c r="S169" s="79"/>
      <c r="T169" s="79"/>
      <c r="U169" s="79"/>
      <c r="V169" s="79"/>
      <c r="W169" s="79" t="s">
        <v>11</v>
      </c>
      <c r="X169" s="79" t="s">
        <v>11</v>
      </c>
      <c r="Y169" s="79" t="s">
        <v>11</v>
      </c>
      <c r="Z169" s="79" t="s">
        <v>11</v>
      </c>
      <c r="AA169" s="79" t="s">
        <v>11</v>
      </c>
      <c r="AB169" s="79" t="s">
        <v>11</v>
      </c>
      <c r="AC169" s="79" t="s">
        <v>11</v>
      </c>
      <c r="AD169" s="79"/>
      <c r="AE169" s="79"/>
      <c r="AF169" s="79"/>
      <c r="AG169" s="79"/>
      <c r="AH169" s="79"/>
      <c r="AI169" s="79"/>
      <c r="AJ169" s="79"/>
      <c r="AK169" s="91"/>
      <c r="AL169" s="79"/>
      <c r="AM169" s="79"/>
      <c r="AN169" s="79"/>
      <c r="AO169" s="79"/>
      <c r="AP169" s="79"/>
      <c r="AQ169" s="79"/>
      <c r="AR169" s="79"/>
      <c r="AS169" s="79"/>
      <c r="AT169" s="79"/>
      <c r="AU169" s="79"/>
      <c r="AV169" s="79"/>
      <c r="AW169" s="79"/>
      <c r="AX169" s="79"/>
      <c r="AY169" s="79"/>
      <c r="AZ169" s="79"/>
      <c r="BA169" s="79"/>
      <c r="BB169" s="79"/>
      <c r="BC169" s="79"/>
      <c r="BD169" s="79"/>
      <c r="BE169" s="79"/>
      <c r="BF169" s="79"/>
      <c r="BG169" s="79"/>
      <c r="BH169" s="79"/>
      <c r="BI169" s="79"/>
      <c r="BJ169" s="79"/>
      <c r="BK169" s="79"/>
      <c r="BL169" s="79"/>
      <c r="BM169" s="79"/>
      <c r="BN169" s="79"/>
      <c r="BO169" s="79"/>
      <c r="BP169" s="79"/>
      <c r="BQ169" s="79"/>
      <c r="BR169" s="79"/>
      <c r="BS169" s="79"/>
      <c r="BT169" s="79"/>
      <c r="BU169" s="79"/>
      <c r="BV169" s="79"/>
      <c r="BW169" s="79"/>
      <c r="BX169" s="79"/>
      <c r="BY169" s="79"/>
      <c r="BZ169" s="79"/>
      <c r="CA169" s="79"/>
      <c r="CB169" s="79"/>
      <c r="CC169" s="79"/>
      <c r="CD169" s="79"/>
      <c r="CE169" s="79"/>
      <c r="CF169" s="79"/>
      <c r="CG169" s="79"/>
      <c r="CH169" s="79"/>
      <c r="CI169" s="79"/>
      <c r="CJ169" s="79"/>
      <c r="CK169" s="79"/>
      <c r="CL169" s="79"/>
      <c r="CM169" s="79"/>
      <c r="CN169" s="79"/>
      <c r="CO169" s="79"/>
      <c r="CP169" s="79"/>
      <c r="CQ169" s="79"/>
      <c r="CR169" s="79"/>
      <c r="CS169" s="79"/>
      <c r="CT169" s="79"/>
      <c r="CU169" s="8">
        <f t="shared" si="2"/>
        <v>9</v>
      </c>
      <c r="CV169" s="8">
        <v>9</v>
      </c>
      <c r="CX169" s="8">
        <f t="shared" si="3"/>
        <v>0</v>
      </c>
    </row>
    <row r="170" spans="1:102" s="8" customFormat="1" ht="15" thickBot="1" x14ac:dyDescent="0.35">
      <c r="A170" s="168" t="s">
        <v>282</v>
      </c>
      <c r="B170" s="169" t="s">
        <v>283</v>
      </c>
      <c r="C170" s="115" t="s">
        <v>268</v>
      </c>
      <c r="D170" s="193"/>
      <c r="E170" s="121">
        <v>45590</v>
      </c>
      <c r="F170" s="121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  <c r="AA170" s="117"/>
      <c r="AB170" s="117"/>
      <c r="AC170" s="117"/>
      <c r="AD170" s="117"/>
      <c r="AE170" s="117" t="s">
        <v>11</v>
      </c>
      <c r="AF170" s="117" t="s">
        <v>11</v>
      </c>
      <c r="AG170" s="117" t="s">
        <v>11</v>
      </c>
      <c r="AH170" s="117" t="s">
        <v>11</v>
      </c>
      <c r="AI170" s="117" t="s">
        <v>11</v>
      </c>
      <c r="AJ170" s="117" t="s">
        <v>11</v>
      </c>
      <c r="AK170" s="118"/>
      <c r="AL170" s="117"/>
      <c r="AM170" s="117"/>
      <c r="AN170" s="117"/>
      <c r="AO170" s="117"/>
      <c r="AP170" s="117"/>
      <c r="AQ170" s="117"/>
      <c r="AR170" s="117" t="s">
        <v>11</v>
      </c>
      <c r="AS170" s="117" t="s">
        <v>11</v>
      </c>
      <c r="AT170" s="117" t="s">
        <v>11</v>
      </c>
      <c r="AU170" s="117" t="s">
        <v>11</v>
      </c>
      <c r="AV170" s="117" t="s">
        <v>11</v>
      </c>
      <c r="AW170" s="117" t="s">
        <v>11</v>
      </c>
      <c r="AX170" s="117" t="s">
        <v>11</v>
      </c>
      <c r="AY170" s="117"/>
      <c r="AZ170" s="117"/>
      <c r="BA170" s="117"/>
      <c r="BB170" s="117"/>
      <c r="BC170" s="117"/>
      <c r="BD170" s="117"/>
      <c r="BE170" s="117"/>
      <c r="BF170" s="117" t="s">
        <v>11</v>
      </c>
      <c r="BG170" s="117" t="s">
        <v>11</v>
      </c>
      <c r="BH170" s="117" t="s">
        <v>11</v>
      </c>
      <c r="BI170" s="117" t="s">
        <v>11</v>
      </c>
      <c r="BJ170" s="117" t="s">
        <v>11</v>
      </c>
      <c r="BK170" s="117" t="s">
        <v>11</v>
      </c>
      <c r="BL170" s="117" t="s">
        <v>11</v>
      </c>
      <c r="BM170" s="117"/>
      <c r="BN170" s="117"/>
      <c r="BO170" s="117"/>
      <c r="BP170" s="117"/>
      <c r="BQ170" s="117"/>
      <c r="BR170" s="117"/>
      <c r="BS170" s="117"/>
      <c r="BT170" s="117" t="s">
        <v>11</v>
      </c>
      <c r="BU170" s="117" t="s">
        <v>11</v>
      </c>
      <c r="BV170" s="117" t="s">
        <v>11</v>
      </c>
      <c r="BW170" s="194"/>
      <c r="BX170" s="117" t="s">
        <v>11</v>
      </c>
      <c r="BY170" s="117" t="s">
        <v>11</v>
      </c>
      <c r="BZ170" s="117" t="s">
        <v>11</v>
      </c>
      <c r="CA170" s="195"/>
      <c r="CB170" s="195"/>
      <c r="CC170" s="195"/>
      <c r="CD170" s="195"/>
      <c r="CE170" s="195"/>
      <c r="CF170" s="195"/>
      <c r="CG170" s="195"/>
      <c r="CH170" s="195"/>
      <c r="CI170" s="195"/>
      <c r="CJ170" s="195"/>
      <c r="CK170" s="195"/>
      <c r="CL170" s="195"/>
      <c r="CM170" s="195"/>
      <c r="CN170" s="195"/>
      <c r="CO170" s="195"/>
      <c r="CP170" s="195"/>
      <c r="CQ170" s="195"/>
      <c r="CR170" s="195"/>
      <c r="CS170" s="195"/>
      <c r="CT170" s="195"/>
      <c r="CU170" s="8">
        <f t="shared" si="2"/>
        <v>26</v>
      </c>
      <c r="CV170" s="8">
        <v>34</v>
      </c>
      <c r="CX170" s="8">
        <f t="shared" si="3"/>
        <v>-8</v>
      </c>
    </row>
    <row r="171" spans="1:102" x14ac:dyDescent="0.3">
      <c r="A171" s="65" t="s">
        <v>47</v>
      </c>
      <c r="B171" s="66" t="s">
        <v>48</v>
      </c>
      <c r="C171" s="50" t="s">
        <v>203</v>
      </c>
      <c r="D171" s="108" t="s">
        <v>98</v>
      </c>
      <c r="E171" s="47"/>
      <c r="F171" s="47">
        <v>45603</v>
      </c>
      <c r="G171" s="50"/>
      <c r="H171" s="50"/>
      <c r="I171" s="50" t="s">
        <v>11</v>
      </c>
      <c r="J171" s="50" t="s">
        <v>11</v>
      </c>
      <c r="K171" s="50"/>
      <c r="L171" s="50"/>
      <c r="M171" s="50"/>
      <c r="N171" s="50"/>
      <c r="O171" s="50"/>
      <c r="P171" s="50" t="s">
        <v>11</v>
      </c>
      <c r="Q171" s="50" t="s">
        <v>11</v>
      </c>
      <c r="R171" s="50" t="s">
        <v>11</v>
      </c>
      <c r="S171" s="50" t="s">
        <v>11</v>
      </c>
      <c r="T171" s="50" t="s">
        <v>11</v>
      </c>
      <c r="U171" s="50" t="s">
        <v>11</v>
      </c>
      <c r="V171" s="50" t="s">
        <v>11</v>
      </c>
      <c r="W171" s="50"/>
      <c r="X171" s="50"/>
      <c r="Y171" s="50"/>
      <c r="Z171" s="50"/>
      <c r="AA171" s="50"/>
      <c r="AB171" s="50"/>
      <c r="AC171" s="50"/>
      <c r="AD171" s="50" t="s">
        <v>11</v>
      </c>
      <c r="AE171" s="50" t="s">
        <v>11</v>
      </c>
      <c r="AF171" s="50" t="s">
        <v>11</v>
      </c>
      <c r="AG171" s="50" t="s">
        <v>11</v>
      </c>
      <c r="AH171" s="50" t="s">
        <v>11</v>
      </c>
      <c r="AI171" s="50" t="s">
        <v>11</v>
      </c>
      <c r="AJ171" s="50" t="s">
        <v>11</v>
      </c>
      <c r="AK171" s="9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  <c r="BS171" s="50"/>
      <c r="BT171" s="50"/>
      <c r="BU171" s="50"/>
      <c r="BV171" s="50"/>
      <c r="BW171" s="50"/>
      <c r="BX171" s="50"/>
      <c r="BY171" s="50"/>
      <c r="BZ171" s="50"/>
      <c r="CA171" s="50"/>
      <c r="CB171" s="50"/>
      <c r="CC171" s="50"/>
      <c r="CD171" s="50"/>
      <c r="CE171" s="50"/>
      <c r="CF171" s="50"/>
      <c r="CG171" s="50"/>
      <c r="CH171" s="50"/>
      <c r="CI171" s="50"/>
      <c r="CJ171" s="50"/>
      <c r="CK171" s="50"/>
      <c r="CL171" s="50"/>
      <c r="CM171" s="50"/>
      <c r="CN171" s="50"/>
      <c r="CO171" s="50"/>
      <c r="CP171" s="50"/>
      <c r="CQ171" s="50"/>
      <c r="CR171" s="50"/>
      <c r="CS171" s="50"/>
      <c r="CT171" s="51"/>
      <c r="CU171" s="8">
        <f t="shared" si="2"/>
        <v>16</v>
      </c>
      <c r="CV171" s="8">
        <v>16</v>
      </c>
      <c r="CX171" s="8">
        <f t="shared" si="3"/>
        <v>0</v>
      </c>
    </row>
    <row r="172" spans="1:102" ht="15" thickBot="1" x14ac:dyDescent="0.35">
      <c r="A172" s="56" t="s">
        <v>47</v>
      </c>
      <c r="B172" s="57" t="s">
        <v>48</v>
      </c>
      <c r="C172" s="28" t="s">
        <v>268</v>
      </c>
      <c r="D172" s="70"/>
      <c r="E172" s="268">
        <v>45595</v>
      </c>
      <c r="F172" s="26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94"/>
      <c r="AL172" s="28"/>
      <c r="AM172" s="28"/>
      <c r="AN172" s="28"/>
      <c r="AO172" s="28"/>
      <c r="AP172" s="28"/>
      <c r="AQ172" s="28"/>
      <c r="AR172" s="28" t="s">
        <v>11</v>
      </c>
      <c r="AS172" s="28" t="s">
        <v>11</v>
      </c>
      <c r="AT172" s="28" t="s">
        <v>11</v>
      </c>
      <c r="AU172" s="28" t="s">
        <v>11</v>
      </c>
      <c r="AV172" s="28" t="s">
        <v>11</v>
      </c>
      <c r="AW172" s="28" t="s">
        <v>11</v>
      </c>
      <c r="AX172" s="28" t="s">
        <v>11</v>
      </c>
      <c r="AY172" s="28"/>
      <c r="AZ172" s="28"/>
      <c r="BA172" s="28"/>
      <c r="BB172" s="28"/>
      <c r="BC172" s="28"/>
      <c r="BD172" s="28"/>
      <c r="BE172" s="28"/>
      <c r="BF172" s="28" t="s">
        <v>11</v>
      </c>
      <c r="BG172" s="28" t="s">
        <v>11</v>
      </c>
      <c r="BH172" s="71"/>
      <c r="BI172" s="28" t="s">
        <v>11</v>
      </c>
      <c r="BJ172" s="28" t="s">
        <v>11</v>
      </c>
      <c r="BK172" s="28" t="s">
        <v>11</v>
      </c>
      <c r="BL172" s="28" t="s">
        <v>11</v>
      </c>
      <c r="BM172" s="28"/>
      <c r="BN172" s="28"/>
      <c r="BO172" s="28"/>
      <c r="BP172" s="28"/>
      <c r="BQ172" s="28"/>
      <c r="BR172" s="28"/>
      <c r="BS172" s="28"/>
      <c r="BT172" s="28" t="s">
        <v>11</v>
      </c>
      <c r="BU172" s="28" t="s">
        <v>11</v>
      </c>
      <c r="BV172" s="71"/>
      <c r="BW172" s="28" t="s">
        <v>11</v>
      </c>
      <c r="BX172" s="28" t="s">
        <v>11</v>
      </c>
      <c r="BY172" s="28" t="s">
        <v>11</v>
      </c>
      <c r="BZ172" s="28" t="s">
        <v>11</v>
      </c>
      <c r="CA172" s="28"/>
      <c r="CB172" s="28"/>
      <c r="CC172" s="28"/>
      <c r="CD172" s="28"/>
      <c r="CE172" s="28"/>
      <c r="CF172" s="28"/>
      <c r="CG172" s="28"/>
      <c r="CH172" s="28" t="s">
        <v>11</v>
      </c>
      <c r="CI172" s="28" t="s">
        <v>11</v>
      </c>
      <c r="CJ172" s="28" t="s">
        <v>11</v>
      </c>
      <c r="CK172" s="105"/>
      <c r="CL172" s="105"/>
      <c r="CM172" s="28" t="s">
        <v>11</v>
      </c>
      <c r="CN172" s="28" t="s">
        <v>11</v>
      </c>
      <c r="CO172" s="28"/>
      <c r="CP172" s="28"/>
      <c r="CQ172" s="28"/>
      <c r="CR172" s="28"/>
      <c r="CS172" s="28"/>
      <c r="CT172" s="29"/>
      <c r="CU172" s="8">
        <f t="shared" si="2"/>
        <v>24</v>
      </c>
      <c r="CV172" s="8">
        <v>28</v>
      </c>
      <c r="CX172" s="8">
        <f t="shared" si="3"/>
        <v>-4</v>
      </c>
    </row>
    <row r="173" spans="1:102" s="8" customFormat="1" x14ac:dyDescent="0.3">
      <c r="A173" s="65" t="s">
        <v>224</v>
      </c>
      <c r="B173" s="66" t="s">
        <v>225</v>
      </c>
      <c r="C173" s="50" t="s">
        <v>203</v>
      </c>
      <c r="D173" s="108" t="s">
        <v>98</v>
      </c>
      <c r="E173" s="47"/>
      <c r="F173" s="47">
        <v>45589</v>
      </c>
      <c r="G173" s="50" t="s">
        <v>11</v>
      </c>
      <c r="H173" s="50" t="s">
        <v>11</v>
      </c>
      <c r="I173" s="50"/>
      <c r="J173" s="50"/>
      <c r="K173" s="50"/>
      <c r="L173" s="50"/>
      <c r="M173" s="50"/>
      <c r="N173" s="50"/>
      <c r="O173" s="50"/>
      <c r="P173" s="50" t="s">
        <v>11</v>
      </c>
      <c r="Q173" s="50" t="s">
        <v>11</v>
      </c>
      <c r="R173" s="50" t="s">
        <v>11</v>
      </c>
      <c r="S173" s="50" t="s">
        <v>11</v>
      </c>
      <c r="T173" s="50" t="s">
        <v>11</v>
      </c>
      <c r="U173" s="50" t="s">
        <v>11</v>
      </c>
      <c r="V173" s="50" t="s">
        <v>11</v>
      </c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9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  <c r="BS173" s="50"/>
      <c r="BT173" s="50"/>
      <c r="BU173" s="50"/>
      <c r="BV173" s="50"/>
      <c r="BW173" s="50"/>
      <c r="BX173" s="50"/>
      <c r="BY173" s="50"/>
      <c r="BZ173" s="50"/>
      <c r="CA173" s="50"/>
      <c r="CB173" s="50"/>
      <c r="CC173" s="50"/>
      <c r="CD173" s="50"/>
      <c r="CE173" s="50"/>
      <c r="CF173" s="50"/>
      <c r="CG173" s="50"/>
      <c r="CH173" s="50"/>
      <c r="CI173" s="50"/>
      <c r="CJ173" s="50"/>
      <c r="CK173" s="50"/>
      <c r="CL173" s="50"/>
      <c r="CM173" s="50"/>
      <c r="CN173" s="50"/>
      <c r="CO173" s="50"/>
      <c r="CP173" s="50"/>
      <c r="CQ173" s="50"/>
      <c r="CR173" s="50"/>
      <c r="CS173" s="50"/>
      <c r="CT173" s="51"/>
      <c r="CU173" s="8">
        <f t="shared" si="2"/>
        <v>9</v>
      </c>
      <c r="CV173" s="8">
        <v>9</v>
      </c>
      <c r="CX173" s="8">
        <f t="shared" si="3"/>
        <v>0</v>
      </c>
    </row>
    <row r="174" spans="1:102" s="8" customFormat="1" ht="15" thickBot="1" x14ac:dyDescent="0.35">
      <c r="A174" s="138" t="s">
        <v>224</v>
      </c>
      <c r="B174" s="139" t="s">
        <v>225</v>
      </c>
      <c r="C174" s="102" t="s">
        <v>268</v>
      </c>
      <c r="D174" s="111"/>
      <c r="E174" s="270">
        <v>45589</v>
      </c>
      <c r="F174" s="270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  <c r="Z174" s="102"/>
      <c r="AA174" s="102"/>
      <c r="AB174" s="102"/>
      <c r="AC174" s="102"/>
      <c r="AD174" s="102" t="s">
        <v>11</v>
      </c>
      <c r="AE174" s="102" t="s">
        <v>11</v>
      </c>
      <c r="AF174" s="102" t="s">
        <v>11</v>
      </c>
      <c r="AG174" s="102" t="s">
        <v>11</v>
      </c>
      <c r="AH174" s="102" t="s">
        <v>11</v>
      </c>
      <c r="AI174" s="102" t="s">
        <v>11</v>
      </c>
      <c r="AJ174" s="102" t="s">
        <v>11</v>
      </c>
      <c r="AK174" s="104"/>
      <c r="AL174" s="102"/>
      <c r="AM174" s="102"/>
      <c r="AN174" s="102"/>
      <c r="AO174" s="102"/>
      <c r="AP174" s="102"/>
      <c r="AQ174" s="102"/>
      <c r="AR174" s="102" t="s">
        <v>11</v>
      </c>
      <c r="AS174" s="102" t="s">
        <v>11</v>
      </c>
      <c r="AT174" s="102" t="s">
        <v>11</v>
      </c>
      <c r="AU174" s="102" t="s">
        <v>11</v>
      </c>
      <c r="AV174" s="102" t="s">
        <v>11</v>
      </c>
      <c r="AW174" s="102" t="s">
        <v>11</v>
      </c>
      <c r="AX174" s="102" t="s">
        <v>11</v>
      </c>
      <c r="AY174" s="102"/>
      <c r="AZ174" s="102"/>
      <c r="BA174" s="102"/>
      <c r="BB174" s="102"/>
      <c r="BC174" s="102"/>
      <c r="BD174" s="102"/>
      <c r="BE174" s="102"/>
      <c r="BF174" s="102" t="s">
        <v>11</v>
      </c>
      <c r="BG174" s="102" t="s">
        <v>11</v>
      </c>
      <c r="BH174" s="102" t="s">
        <v>11</v>
      </c>
      <c r="BI174" s="102" t="s">
        <v>11</v>
      </c>
      <c r="BJ174" s="102" t="s">
        <v>11</v>
      </c>
      <c r="BK174" s="102" t="s">
        <v>11</v>
      </c>
      <c r="BL174" s="102" t="s">
        <v>11</v>
      </c>
      <c r="BM174" s="102"/>
      <c r="BN174" s="102"/>
      <c r="BO174" s="102"/>
      <c r="BP174" s="102"/>
      <c r="BQ174" s="102"/>
      <c r="BR174" s="102"/>
      <c r="BS174" s="102"/>
      <c r="BT174" s="102" t="s">
        <v>11</v>
      </c>
      <c r="BU174" s="102" t="s">
        <v>11</v>
      </c>
      <c r="BV174" s="102" t="s">
        <v>11</v>
      </c>
      <c r="BW174" s="102" t="s">
        <v>11</v>
      </c>
      <c r="BX174" s="102" t="s">
        <v>11</v>
      </c>
      <c r="BY174" s="102" t="s">
        <v>11</v>
      </c>
      <c r="BZ174" s="102" t="s">
        <v>11</v>
      </c>
      <c r="CA174" s="102"/>
      <c r="CB174" s="102"/>
      <c r="CC174" s="102"/>
      <c r="CD174" s="102"/>
      <c r="CE174" s="102"/>
      <c r="CF174" s="102"/>
      <c r="CG174" s="102"/>
      <c r="CH174" s="102" t="s">
        <v>11</v>
      </c>
      <c r="CI174" s="102" t="s">
        <v>11</v>
      </c>
      <c r="CJ174" s="102" t="s">
        <v>11</v>
      </c>
      <c r="CK174" s="102" t="s">
        <v>11</v>
      </c>
      <c r="CL174" s="102" t="s">
        <v>11</v>
      </c>
      <c r="CM174" s="102" t="s">
        <v>11</v>
      </c>
      <c r="CN174" s="102" t="s">
        <v>11</v>
      </c>
      <c r="CO174" s="102"/>
      <c r="CP174" s="102"/>
      <c r="CQ174" s="102"/>
      <c r="CR174" s="102"/>
      <c r="CS174" s="102"/>
      <c r="CT174" s="112"/>
      <c r="CU174" s="8">
        <f t="shared" si="2"/>
        <v>35</v>
      </c>
      <c r="CV174" s="8">
        <v>35</v>
      </c>
      <c r="CX174" s="8">
        <f t="shared" si="3"/>
        <v>0</v>
      </c>
    </row>
    <row r="175" spans="1:102" x14ac:dyDescent="0.3">
      <c r="A175" s="65" t="s">
        <v>49</v>
      </c>
      <c r="B175" s="66" t="s">
        <v>50</v>
      </c>
      <c r="C175" s="50" t="s">
        <v>203</v>
      </c>
      <c r="D175" s="108" t="s">
        <v>98</v>
      </c>
      <c r="E175" s="47"/>
      <c r="F175" s="47">
        <v>45596</v>
      </c>
      <c r="G175" s="50"/>
      <c r="H175" s="50"/>
      <c r="I175" s="50" t="s">
        <v>11</v>
      </c>
      <c r="J175" s="50" t="s">
        <v>11</v>
      </c>
      <c r="K175" s="50" t="s">
        <v>11</v>
      </c>
      <c r="L175" s="50" t="s">
        <v>11</v>
      </c>
      <c r="M175" s="50" t="s">
        <v>11</v>
      </c>
      <c r="N175" s="152"/>
      <c r="O175" s="50" t="s">
        <v>11</v>
      </c>
      <c r="P175" s="50"/>
      <c r="Q175" s="50"/>
      <c r="R175" s="50"/>
      <c r="S175" s="50"/>
      <c r="T175" s="50"/>
      <c r="U175" s="50"/>
      <c r="V175" s="50"/>
      <c r="W175" s="50" t="s">
        <v>11</v>
      </c>
      <c r="X175" s="50" t="s">
        <v>11</v>
      </c>
      <c r="Y175" s="50" t="s">
        <v>11</v>
      </c>
      <c r="Z175" s="50" t="s">
        <v>11</v>
      </c>
      <c r="AA175" s="50" t="s">
        <v>11</v>
      </c>
      <c r="AB175" s="50" t="s">
        <v>11</v>
      </c>
      <c r="AC175" s="50" t="s">
        <v>11</v>
      </c>
      <c r="AD175" s="50"/>
      <c r="AE175" s="50"/>
      <c r="AF175" s="50"/>
      <c r="AG175" s="50"/>
      <c r="AH175" s="50"/>
      <c r="AI175" s="50"/>
      <c r="AJ175" s="50"/>
      <c r="AK175" s="9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  <c r="BS175" s="50"/>
      <c r="BT175" s="50"/>
      <c r="BU175" s="50"/>
      <c r="BV175" s="50"/>
      <c r="BW175" s="50"/>
      <c r="BX175" s="50"/>
      <c r="BY175" s="50"/>
      <c r="BZ175" s="50"/>
      <c r="CA175" s="50"/>
      <c r="CB175" s="50"/>
      <c r="CC175" s="50"/>
      <c r="CD175" s="50"/>
      <c r="CE175" s="50"/>
      <c r="CF175" s="50"/>
      <c r="CG175" s="50"/>
      <c r="CH175" s="50"/>
      <c r="CI175" s="50"/>
      <c r="CJ175" s="50"/>
      <c r="CK175" s="50"/>
      <c r="CL175" s="50"/>
      <c r="CM175" s="50"/>
      <c r="CN175" s="50"/>
      <c r="CO175" s="50"/>
      <c r="CP175" s="50"/>
      <c r="CQ175" s="50"/>
      <c r="CR175" s="50"/>
      <c r="CS175" s="50"/>
      <c r="CT175" s="51"/>
      <c r="CU175" s="8">
        <f t="shared" si="2"/>
        <v>13</v>
      </c>
      <c r="CV175" s="8">
        <v>14</v>
      </c>
      <c r="CX175" s="8">
        <f t="shared" si="3"/>
        <v>-1</v>
      </c>
    </row>
    <row r="176" spans="1:102" ht="15" thickBot="1" x14ac:dyDescent="0.35">
      <c r="A176" s="138" t="s">
        <v>49</v>
      </c>
      <c r="B176" s="139" t="s">
        <v>50</v>
      </c>
      <c r="C176" s="102" t="s">
        <v>268</v>
      </c>
      <c r="D176" s="111"/>
      <c r="E176" s="270">
        <v>45596</v>
      </c>
      <c r="F176" s="270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  <c r="Z176" s="102"/>
      <c r="AA176" s="102"/>
      <c r="AB176" s="102"/>
      <c r="AC176" s="102"/>
      <c r="AD176" s="102"/>
      <c r="AE176" s="102"/>
      <c r="AF176" s="102"/>
      <c r="AG176" s="102"/>
      <c r="AH176" s="102"/>
      <c r="AI176" s="102"/>
      <c r="AJ176" s="102"/>
      <c r="AK176" s="196"/>
      <c r="AL176" s="102" t="s">
        <v>11</v>
      </c>
      <c r="AM176" s="102" t="s">
        <v>11</v>
      </c>
      <c r="AN176" s="102" t="s">
        <v>11</v>
      </c>
      <c r="AO176" s="102" t="s">
        <v>11</v>
      </c>
      <c r="AP176" s="102" t="s">
        <v>11</v>
      </c>
      <c r="AQ176" s="102" t="s">
        <v>11</v>
      </c>
      <c r="AR176" s="102"/>
      <c r="AS176" s="102"/>
      <c r="AT176" s="102"/>
      <c r="AU176" s="102"/>
      <c r="AV176" s="102"/>
      <c r="AW176" s="102"/>
      <c r="AX176" s="102"/>
      <c r="AY176" s="102" t="s">
        <v>11</v>
      </c>
      <c r="AZ176" s="102" t="s">
        <v>11</v>
      </c>
      <c r="BA176" s="102" t="s">
        <v>11</v>
      </c>
      <c r="BB176" s="102" t="s">
        <v>11</v>
      </c>
      <c r="BC176" s="102" t="s">
        <v>11</v>
      </c>
      <c r="BD176" s="102" t="s">
        <v>11</v>
      </c>
      <c r="BE176" s="102" t="s">
        <v>11</v>
      </c>
      <c r="BF176" s="102"/>
      <c r="BG176" s="102"/>
      <c r="BH176" s="102"/>
      <c r="BI176" s="102"/>
      <c r="BJ176" s="102"/>
      <c r="BK176" s="102"/>
      <c r="BL176" s="102"/>
      <c r="BM176" s="102" t="s">
        <v>11</v>
      </c>
      <c r="BN176" s="102" t="s">
        <v>11</v>
      </c>
      <c r="BO176" s="102" t="s">
        <v>11</v>
      </c>
      <c r="BP176" s="102" t="s">
        <v>11</v>
      </c>
      <c r="BQ176" s="102" t="s">
        <v>11</v>
      </c>
      <c r="BR176" s="102" t="s">
        <v>11</v>
      </c>
      <c r="BS176" s="130"/>
      <c r="BT176" s="102"/>
      <c r="BU176" s="102"/>
      <c r="BV176" s="102"/>
      <c r="BW176" s="102"/>
      <c r="BX176" s="102"/>
      <c r="BY176" s="102"/>
      <c r="BZ176" s="102"/>
      <c r="CA176" s="102" t="s">
        <v>11</v>
      </c>
      <c r="CB176" s="102" t="s">
        <v>11</v>
      </c>
      <c r="CC176" s="102" t="s">
        <v>11</v>
      </c>
      <c r="CD176" s="102" t="s">
        <v>11</v>
      </c>
      <c r="CE176" s="102" t="s">
        <v>11</v>
      </c>
      <c r="CF176" s="102" t="s">
        <v>11</v>
      </c>
      <c r="CG176" s="102" t="s">
        <v>11</v>
      </c>
      <c r="CH176" s="102"/>
      <c r="CI176" s="102"/>
      <c r="CJ176" s="102"/>
      <c r="CK176" s="102"/>
      <c r="CL176" s="102"/>
      <c r="CM176" s="102"/>
      <c r="CN176" s="102"/>
      <c r="CO176" s="136"/>
      <c r="CP176" s="136"/>
      <c r="CQ176" s="136"/>
      <c r="CR176" s="136"/>
      <c r="CS176" s="136"/>
      <c r="CT176" s="137"/>
      <c r="CU176" s="8">
        <f t="shared" si="2"/>
        <v>26</v>
      </c>
      <c r="CV176" s="8">
        <v>34</v>
      </c>
      <c r="CW176" s="8">
        <v>6</v>
      </c>
      <c r="CX176" s="8">
        <f t="shared" si="3"/>
        <v>-2</v>
      </c>
    </row>
    <row r="177" spans="1:102" ht="15" thickBot="1" x14ac:dyDescent="0.35">
      <c r="A177" s="168" t="s">
        <v>226</v>
      </c>
      <c r="B177" s="169" t="s">
        <v>227</v>
      </c>
      <c r="C177" s="117" t="s">
        <v>203</v>
      </c>
      <c r="D177" s="193" t="s">
        <v>98</v>
      </c>
      <c r="E177" s="121"/>
      <c r="F177" s="121">
        <v>45576</v>
      </c>
      <c r="G177" s="117" t="s">
        <v>11</v>
      </c>
      <c r="H177" s="117" t="s">
        <v>11</v>
      </c>
      <c r="I177" s="117"/>
      <c r="J177" s="117"/>
      <c r="K177" s="117"/>
      <c r="L177" s="117"/>
      <c r="M177" s="117"/>
      <c r="N177" s="117"/>
      <c r="O177" s="117"/>
      <c r="P177" s="117" t="s">
        <v>11</v>
      </c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  <c r="AA177" s="117"/>
      <c r="AB177" s="117"/>
      <c r="AC177" s="117"/>
      <c r="AD177" s="117"/>
      <c r="AE177" s="117"/>
      <c r="AF177" s="117"/>
      <c r="AG177" s="117"/>
      <c r="AH177" s="117"/>
      <c r="AI177" s="117"/>
      <c r="AJ177" s="117"/>
      <c r="AK177" s="118"/>
      <c r="AL177" s="117"/>
      <c r="AM177" s="117"/>
      <c r="AN177" s="117"/>
      <c r="AO177" s="117"/>
      <c r="AP177" s="117"/>
      <c r="AQ177" s="117"/>
      <c r="AR177" s="117"/>
      <c r="AS177" s="117"/>
      <c r="AT177" s="117"/>
      <c r="AU177" s="117"/>
      <c r="AV177" s="117"/>
      <c r="AW177" s="117"/>
      <c r="AX177" s="117"/>
      <c r="AY177" s="117"/>
      <c r="AZ177" s="117"/>
      <c r="BA177" s="117"/>
      <c r="BB177" s="117"/>
      <c r="BC177" s="117"/>
      <c r="BD177" s="117"/>
      <c r="BE177" s="117"/>
      <c r="BF177" s="117"/>
      <c r="BG177" s="117"/>
      <c r="BH177" s="117"/>
      <c r="BI177" s="117"/>
      <c r="BJ177" s="117"/>
      <c r="BK177" s="117"/>
      <c r="BL177" s="117"/>
      <c r="BM177" s="117"/>
      <c r="BN177" s="117"/>
      <c r="BO177" s="117"/>
      <c r="BP177" s="117"/>
      <c r="BQ177" s="117"/>
      <c r="BR177" s="117"/>
      <c r="BS177" s="117"/>
      <c r="BT177" s="117"/>
      <c r="BU177" s="117"/>
      <c r="BV177" s="117"/>
      <c r="BW177" s="117"/>
      <c r="BX177" s="117"/>
      <c r="BY177" s="117"/>
      <c r="BZ177" s="117"/>
      <c r="CA177" s="117"/>
      <c r="CB177" s="117"/>
      <c r="CC177" s="117"/>
      <c r="CD177" s="117"/>
      <c r="CE177" s="117"/>
      <c r="CF177" s="117"/>
      <c r="CG177" s="117"/>
      <c r="CH177" s="117"/>
      <c r="CI177" s="117"/>
      <c r="CJ177" s="117"/>
      <c r="CK177" s="117"/>
      <c r="CL177" s="117"/>
      <c r="CM177" s="117"/>
      <c r="CN177" s="117"/>
      <c r="CO177" s="117"/>
      <c r="CP177" s="117"/>
      <c r="CQ177" s="117"/>
      <c r="CR177" s="117"/>
      <c r="CS177" s="117"/>
      <c r="CT177" s="117"/>
      <c r="CU177" s="8">
        <f t="shared" si="2"/>
        <v>3</v>
      </c>
      <c r="CV177" s="8">
        <v>3</v>
      </c>
      <c r="CX177" s="8">
        <f t="shared" si="3"/>
        <v>0</v>
      </c>
    </row>
    <row r="178" spans="1:102" x14ac:dyDescent="0.3">
      <c r="A178" s="65" t="s">
        <v>228</v>
      </c>
      <c r="B178" s="66" t="s">
        <v>229</v>
      </c>
      <c r="C178" s="50" t="s">
        <v>203</v>
      </c>
      <c r="D178" s="108" t="s">
        <v>19</v>
      </c>
      <c r="E178" s="47"/>
      <c r="F178" s="47">
        <v>45600</v>
      </c>
      <c r="G178" s="50" t="s">
        <v>11</v>
      </c>
      <c r="H178" s="50" t="s">
        <v>11</v>
      </c>
      <c r="I178" s="50" t="s">
        <v>11</v>
      </c>
      <c r="J178" s="50"/>
      <c r="K178" s="50"/>
      <c r="L178" s="50"/>
      <c r="M178" s="50" t="s">
        <v>11</v>
      </c>
      <c r="N178" s="50" t="s">
        <v>11</v>
      </c>
      <c r="O178" s="50" t="s">
        <v>11</v>
      </c>
      <c r="P178" s="50" t="s">
        <v>11</v>
      </c>
      <c r="Q178" s="50"/>
      <c r="R178" s="50"/>
      <c r="S178" s="50"/>
      <c r="T178" s="50" t="s">
        <v>11</v>
      </c>
      <c r="U178" s="50" t="s">
        <v>11</v>
      </c>
      <c r="V178" s="50" t="s">
        <v>11</v>
      </c>
      <c r="W178" s="50" t="s">
        <v>11</v>
      </c>
      <c r="X178" s="50"/>
      <c r="Y178" s="50"/>
      <c r="Z178" s="50"/>
      <c r="AA178" s="50" t="s">
        <v>11</v>
      </c>
      <c r="AB178" s="50" t="s">
        <v>11</v>
      </c>
      <c r="AC178" s="50" t="s">
        <v>11</v>
      </c>
      <c r="AD178" s="50" t="s">
        <v>11</v>
      </c>
      <c r="AE178" s="50"/>
      <c r="AF178" s="50"/>
      <c r="AG178" s="50"/>
      <c r="AH178" s="50" t="s">
        <v>11</v>
      </c>
      <c r="AI178" s="50" t="s">
        <v>11</v>
      </c>
      <c r="AJ178" s="50" t="s">
        <v>11</v>
      </c>
      <c r="AK178" s="9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  <c r="BT178" s="50"/>
      <c r="BU178" s="50"/>
      <c r="BV178" s="50"/>
      <c r="BW178" s="50"/>
      <c r="BX178" s="50"/>
      <c r="BY178" s="50"/>
      <c r="BZ178" s="50"/>
      <c r="CA178" s="50"/>
      <c r="CB178" s="50"/>
      <c r="CC178" s="50"/>
      <c r="CD178" s="50"/>
      <c r="CE178" s="50"/>
      <c r="CF178" s="50"/>
      <c r="CG178" s="50"/>
      <c r="CH178" s="50"/>
      <c r="CI178" s="50"/>
      <c r="CJ178" s="50"/>
      <c r="CK178" s="50"/>
      <c r="CL178" s="50"/>
      <c r="CM178" s="50"/>
      <c r="CN178" s="50"/>
      <c r="CO178" s="50"/>
      <c r="CP178" s="50"/>
      <c r="CQ178" s="50"/>
      <c r="CR178" s="50"/>
      <c r="CS178" s="50"/>
      <c r="CT178" s="51"/>
      <c r="CU178" s="8">
        <f t="shared" si="2"/>
        <v>18</v>
      </c>
      <c r="CV178" s="8">
        <v>18</v>
      </c>
      <c r="CX178" s="8">
        <f t="shared" si="3"/>
        <v>0</v>
      </c>
    </row>
    <row r="179" spans="1:102" ht="15" thickBot="1" x14ac:dyDescent="0.35">
      <c r="A179" s="56" t="s">
        <v>228</v>
      </c>
      <c r="B179" s="57" t="s">
        <v>229</v>
      </c>
      <c r="C179" s="28" t="s">
        <v>268</v>
      </c>
      <c r="D179" s="70" t="s">
        <v>19</v>
      </c>
      <c r="E179" s="268">
        <v>45600</v>
      </c>
      <c r="F179" s="26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94"/>
      <c r="AL179" s="28"/>
      <c r="AM179" s="28"/>
      <c r="AN179" s="28"/>
      <c r="AO179" s="28" t="s">
        <v>11</v>
      </c>
      <c r="AP179" s="28" t="s">
        <v>11</v>
      </c>
      <c r="AQ179" s="28" t="s">
        <v>11</v>
      </c>
      <c r="AR179" s="28" t="s">
        <v>11</v>
      </c>
      <c r="AS179" s="28"/>
      <c r="AT179" s="28"/>
      <c r="AU179" s="28"/>
      <c r="AV179" s="28" t="s">
        <v>11</v>
      </c>
      <c r="AW179" s="28" t="s">
        <v>11</v>
      </c>
      <c r="AX179" s="28" t="s">
        <v>11</v>
      </c>
      <c r="AY179" s="28" t="s">
        <v>11</v>
      </c>
      <c r="AZ179" s="28"/>
      <c r="BA179" s="28"/>
      <c r="BB179" s="28"/>
      <c r="BC179" s="28" t="s">
        <v>11</v>
      </c>
      <c r="BD179" s="28" t="s">
        <v>11</v>
      </c>
      <c r="BE179" s="28" t="s">
        <v>11</v>
      </c>
      <c r="BF179" s="71"/>
      <c r="BG179" s="28"/>
      <c r="BH179" s="28"/>
      <c r="BI179" s="28"/>
      <c r="BJ179" s="28" t="s">
        <v>11</v>
      </c>
      <c r="BK179" s="28" t="s">
        <v>11</v>
      </c>
      <c r="BL179" s="28" t="s">
        <v>11</v>
      </c>
      <c r="BM179" s="28" t="s">
        <v>11</v>
      </c>
      <c r="BN179" s="28"/>
      <c r="BO179" s="28"/>
      <c r="BP179" s="28"/>
      <c r="BQ179" s="28" t="s">
        <v>11</v>
      </c>
      <c r="BR179" s="28" t="s">
        <v>11</v>
      </c>
      <c r="BS179" s="28" t="s">
        <v>11</v>
      </c>
      <c r="BT179" s="28" t="s">
        <v>11</v>
      </c>
      <c r="BU179" s="28"/>
      <c r="BV179" s="28"/>
      <c r="BW179" s="28"/>
      <c r="BX179" s="28" t="s">
        <v>11</v>
      </c>
      <c r="BY179" s="28" t="s">
        <v>11</v>
      </c>
      <c r="BZ179" s="28" t="s">
        <v>11</v>
      </c>
      <c r="CA179" s="28" t="s">
        <v>11</v>
      </c>
      <c r="CB179" s="28"/>
      <c r="CC179" s="28"/>
      <c r="CD179" s="28"/>
      <c r="CE179" s="28" t="s">
        <v>11</v>
      </c>
      <c r="CF179" s="28" t="s">
        <v>11</v>
      </c>
      <c r="CG179" s="28" t="s">
        <v>11</v>
      </c>
      <c r="CH179" s="28" t="s">
        <v>11</v>
      </c>
      <c r="CI179" s="28"/>
      <c r="CJ179" s="28"/>
      <c r="CK179" s="28"/>
      <c r="CL179" s="159"/>
      <c r="CM179" s="159"/>
      <c r="CN179" s="28"/>
      <c r="CO179" s="159"/>
      <c r="CP179" s="28"/>
      <c r="CQ179" s="28"/>
      <c r="CR179" s="28"/>
      <c r="CS179" s="159"/>
      <c r="CT179" s="207"/>
      <c r="CU179" s="8">
        <f t="shared" si="2"/>
        <v>27</v>
      </c>
      <c r="CV179" s="8">
        <v>33</v>
      </c>
      <c r="CX179" s="8">
        <f t="shared" si="3"/>
        <v>-6</v>
      </c>
    </row>
    <row r="180" spans="1:102" x14ac:dyDescent="0.3">
      <c r="A180" s="65" t="s">
        <v>230</v>
      </c>
      <c r="B180" s="66" t="s">
        <v>231</v>
      </c>
      <c r="C180" s="50" t="s">
        <v>203</v>
      </c>
      <c r="D180" s="108" t="s">
        <v>98</v>
      </c>
      <c r="E180" s="47"/>
      <c r="F180" s="47">
        <v>45596</v>
      </c>
      <c r="G180" s="50"/>
      <c r="H180" s="50"/>
      <c r="I180" s="50" t="s">
        <v>11</v>
      </c>
      <c r="J180" s="50" t="s">
        <v>11</v>
      </c>
      <c r="K180" s="50" t="s">
        <v>11</v>
      </c>
      <c r="L180" s="50" t="s">
        <v>11</v>
      </c>
      <c r="M180" s="50" t="s">
        <v>11</v>
      </c>
      <c r="N180" s="50" t="s">
        <v>11</v>
      </c>
      <c r="O180" s="50" t="s">
        <v>11</v>
      </c>
      <c r="P180" s="50"/>
      <c r="Q180" s="50"/>
      <c r="R180" s="50"/>
      <c r="S180" s="50"/>
      <c r="T180" s="50"/>
      <c r="U180" s="50"/>
      <c r="V180" s="50"/>
      <c r="W180" s="50"/>
      <c r="X180" s="50" t="s">
        <v>11</v>
      </c>
      <c r="Y180" s="50" t="s">
        <v>11</v>
      </c>
      <c r="Z180" s="50" t="s">
        <v>11</v>
      </c>
      <c r="AA180" s="50" t="s">
        <v>11</v>
      </c>
      <c r="AB180" s="50" t="s">
        <v>11</v>
      </c>
      <c r="AC180" s="50" t="s">
        <v>11</v>
      </c>
      <c r="AD180" s="50" t="s">
        <v>11</v>
      </c>
      <c r="AE180" s="50"/>
      <c r="AF180" s="50"/>
      <c r="AG180" s="50"/>
      <c r="AH180" s="50"/>
      <c r="AI180" s="50"/>
      <c r="AJ180" s="50"/>
      <c r="AK180" s="9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  <c r="BT180" s="50"/>
      <c r="BU180" s="50"/>
      <c r="BV180" s="50"/>
      <c r="BW180" s="50"/>
      <c r="BX180" s="50"/>
      <c r="BY180" s="50"/>
      <c r="BZ180" s="50"/>
      <c r="CA180" s="50"/>
      <c r="CB180" s="50"/>
      <c r="CC180" s="50"/>
      <c r="CD180" s="50"/>
      <c r="CE180" s="50"/>
      <c r="CF180" s="50"/>
      <c r="CG180" s="50"/>
      <c r="CH180" s="50"/>
      <c r="CI180" s="50"/>
      <c r="CJ180" s="50"/>
      <c r="CK180" s="50"/>
      <c r="CL180" s="50"/>
      <c r="CM180" s="50"/>
      <c r="CN180" s="50"/>
      <c r="CO180" s="50"/>
      <c r="CP180" s="50"/>
      <c r="CQ180" s="50"/>
      <c r="CR180" s="50"/>
      <c r="CS180" s="50"/>
      <c r="CT180" s="51"/>
      <c r="CU180" s="8">
        <f t="shared" si="2"/>
        <v>14</v>
      </c>
      <c r="CV180" s="8">
        <v>14</v>
      </c>
      <c r="CX180" s="8">
        <f t="shared" si="3"/>
        <v>0</v>
      </c>
    </row>
    <row r="181" spans="1:102" ht="15" thickBot="1" x14ac:dyDescent="0.35">
      <c r="A181" s="138" t="s">
        <v>230</v>
      </c>
      <c r="B181" s="139" t="s">
        <v>231</v>
      </c>
      <c r="C181" s="102" t="s">
        <v>268</v>
      </c>
      <c r="D181" s="111"/>
      <c r="E181" s="270">
        <v>45596</v>
      </c>
      <c r="F181" s="270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Y181" s="102"/>
      <c r="Z181" s="102"/>
      <c r="AA181" s="102"/>
      <c r="AB181" s="102"/>
      <c r="AC181" s="102"/>
      <c r="AD181" s="102"/>
      <c r="AE181" s="102"/>
      <c r="AF181" s="102"/>
      <c r="AG181" s="102"/>
      <c r="AH181" s="102"/>
      <c r="AI181" s="102"/>
      <c r="AJ181" s="102"/>
      <c r="AK181" s="104" t="s">
        <v>11</v>
      </c>
      <c r="AL181" s="102" t="s">
        <v>11</v>
      </c>
      <c r="AM181" s="102" t="s">
        <v>11</v>
      </c>
      <c r="AN181" s="102" t="s">
        <v>11</v>
      </c>
      <c r="AO181" s="102" t="s">
        <v>11</v>
      </c>
      <c r="AP181" s="102" t="s">
        <v>11</v>
      </c>
      <c r="AQ181" s="102" t="s">
        <v>11</v>
      </c>
      <c r="AR181" s="102"/>
      <c r="AS181" s="102" t="s">
        <v>11</v>
      </c>
      <c r="AT181" s="102"/>
      <c r="AU181" s="102"/>
      <c r="AV181" s="102"/>
      <c r="AW181" s="102"/>
      <c r="AX181" s="102"/>
      <c r="AY181" s="102" t="s">
        <v>11</v>
      </c>
      <c r="AZ181" s="102" t="s">
        <v>11</v>
      </c>
      <c r="BA181" s="102"/>
      <c r="BB181" s="102" t="s">
        <v>11</v>
      </c>
      <c r="BC181" s="102" t="s">
        <v>11</v>
      </c>
      <c r="BD181" s="102" t="s">
        <v>11</v>
      </c>
      <c r="BE181" s="102" t="s">
        <v>11</v>
      </c>
      <c r="BF181" s="102"/>
      <c r="BG181" s="102"/>
      <c r="BH181" s="102"/>
      <c r="BI181" s="102"/>
      <c r="BJ181" s="102"/>
      <c r="BK181" s="102"/>
      <c r="BL181" s="102"/>
      <c r="BM181" s="102" t="s">
        <v>11</v>
      </c>
      <c r="BN181" s="102" t="s">
        <v>11</v>
      </c>
      <c r="BO181" s="102" t="s">
        <v>11</v>
      </c>
      <c r="BP181" s="102" t="s">
        <v>11</v>
      </c>
      <c r="BQ181" s="102" t="s">
        <v>11</v>
      </c>
      <c r="BR181" s="102" t="s">
        <v>11</v>
      </c>
      <c r="BS181" s="102" t="s">
        <v>11</v>
      </c>
      <c r="BT181" s="102"/>
      <c r="BU181" s="102"/>
      <c r="BV181" s="102"/>
      <c r="BW181" s="102"/>
      <c r="BX181" s="102"/>
      <c r="BY181" s="102"/>
      <c r="BZ181" s="102"/>
      <c r="CA181" s="102" t="s">
        <v>11</v>
      </c>
      <c r="CB181" s="102" t="s">
        <v>11</v>
      </c>
      <c r="CC181" s="102" t="s">
        <v>11</v>
      </c>
      <c r="CD181" s="102" t="s">
        <v>11</v>
      </c>
      <c r="CE181" s="102" t="s">
        <v>11</v>
      </c>
      <c r="CF181" s="102" t="s">
        <v>11</v>
      </c>
      <c r="CG181" s="102" t="s">
        <v>11</v>
      </c>
      <c r="CH181" s="102"/>
      <c r="CI181" s="102"/>
      <c r="CJ181" s="102"/>
      <c r="CK181" s="102"/>
      <c r="CL181" s="102"/>
      <c r="CM181" s="102"/>
      <c r="CN181" s="102"/>
      <c r="CO181" s="102" t="s">
        <v>11</v>
      </c>
      <c r="CP181" s="102" t="s">
        <v>11</v>
      </c>
      <c r="CQ181" s="102" t="s">
        <v>11</v>
      </c>
      <c r="CR181" s="102" t="s">
        <v>11</v>
      </c>
      <c r="CS181" s="102" t="s">
        <v>11</v>
      </c>
      <c r="CT181" s="112" t="s">
        <v>11</v>
      </c>
      <c r="CU181" s="8">
        <f t="shared" si="2"/>
        <v>34</v>
      </c>
      <c r="CV181" s="8">
        <v>34</v>
      </c>
      <c r="CX181" s="8">
        <f t="shared" si="3"/>
        <v>0</v>
      </c>
    </row>
    <row r="182" spans="1:102" x14ac:dyDescent="0.3">
      <c r="A182" s="65" t="s">
        <v>55</v>
      </c>
      <c r="B182" s="66" t="s">
        <v>56</v>
      </c>
      <c r="C182" s="50" t="s">
        <v>203</v>
      </c>
      <c r="D182" s="108" t="s">
        <v>98</v>
      </c>
      <c r="E182" s="47"/>
      <c r="F182" s="47">
        <v>45575</v>
      </c>
      <c r="G182" s="50" t="s">
        <v>11</v>
      </c>
      <c r="H182" s="50" t="s">
        <v>11</v>
      </c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9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  <c r="BS182" s="50"/>
      <c r="BT182" s="50"/>
      <c r="BU182" s="50"/>
      <c r="BV182" s="50"/>
      <c r="BW182" s="50"/>
      <c r="BX182" s="50"/>
      <c r="BY182" s="50"/>
      <c r="BZ182" s="50"/>
      <c r="CA182" s="50"/>
      <c r="CB182" s="50"/>
      <c r="CC182" s="50"/>
      <c r="CD182" s="50"/>
      <c r="CE182" s="50"/>
      <c r="CF182" s="50"/>
      <c r="CG182" s="50"/>
      <c r="CH182" s="50"/>
      <c r="CI182" s="50"/>
      <c r="CJ182" s="50"/>
      <c r="CK182" s="50"/>
      <c r="CL182" s="50"/>
      <c r="CM182" s="50"/>
      <c r="CN182" s="50"/>
      <c r="CO182" s="50"/>
      <c r="CP182" s="50"/>
      <c r="CQ182" s="50"/>
      <c r="CR182" s="50"/>
      <c r="CS182" s="50"/>
      <c r="CT182" s="51"/>
      <c r="CU182" s="8">
        <f t="shared" si="2"/>
        <v>2</v>
      </c>
      <c r="CV182" s="8">
        <v>2</v>
      </c>
      <c r="CX182" s="8">
        <f t="shared" si="3"/>
        <v>0</v>
      </c>
    </row>
    <row r="183" spans="1:102" ht="15" thickBot="1" x14ac:dyDescent="0.35">
      <c r="A183" s="138" t="s">
        <v>55</v>
      </c>
      <c r="B183" s="139" t="s">
        <v>56</v>
      </c>
      <c r="C183" s="102" t="s">
        <v>268</v>
      </c>
      <c r="D183" s="111"/>
      <c r="E183" s="270">
        <v>45575</v>
      </c>
      <c r="F183" s="270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 t="s">
        <v>11</v>
      </c>
      <c r="Q183" s="102" t="s">
        <v>11</v>
      </c>
      <c r="R183" s="102" t="s">
        <v>11</v>
      </c>
      <c r="S183" s="102" t="s">
        <v>11</v>
      </c>
      <c r="T183" s="102" t="s">
        <v>11</v>
      </c>
      <c r="U183" s="102" t="s">
        <v>11</v>
      </c>
      <c r="V183" s="102" t="s">
        <v>11</v>
      </c>
      <c r="W183" s="102"/>
      <c r="X183" s="102"/>
      <c r="Y183" s="102"/>
      <c r="Z183" s="102"/>
      <c r="AA183" s="102" t="s">
        <v>11</v>
      </c>
      <c r="AB183" s="102" t="s">
        <v>11</v>
      </c>
      <c r="AC183" s="102"/>
      <c r="AD183" s="102" t="s">
        <v>11</v>
      </c>
      <c r="AE183" s="102" t="s">
        <v>11</v>
      </c>
      <c r="AF183" s="102" t="s">
        <v>11</v>
      </c>
      <c r="AG183" s="102" t="s">
        <v>11</v>
      </c>
      <c r="AH183" s="102" t="s">
        <v>11</v>
      </c>
      <c r="AI183" s="102" t="s">
        <v>11</v>
      </c>
      <c r="AJ183" s="102" t="s">
        <v>11</v>
      </c>
      <c r="AK183" s="104"/>
      <c r="AL183" s="102"/>
      <c r="AM183" s="102"/>
      <c r="AN183" s="102"/>
      <c r="AO183" s="102" t="s">
        <v>11</v>
      </c>
      <c r="AP183" s="102" t="s">
        <v>11</v>
      </c>
      <c r="AQ183" s="102" t="s">
        <v>11</v>
      </c>
      <c r="AR183" s="102" t="s">
        <v>11</v>
      </c>
      <c r="AS183" s="102" t="s">
        <v>11</v>
      </c>
      <c r="AT183" s="102" t="s">
        <v>11</v>
      </c>
      <c r="AU183" s="102" t="s">
        <v>11</v>
      </c>
      <c r="AV183" s="102" t="s">
        <v>11</v>
      </c>
      <c r="AW183" s="102" t="s">
        <v>11</v>
      </c>
      <c r="AX183" s="102" t="s">
        <v>11</v>
      </c>
      <c r="AY183" s="102"/>
      <c r="AZ183" s="102"/>
      <c r="BA183" s="102"/>
      <c r="BB183" s="102"/>
      <c r="BC183" s="102"/>
      <c r="BD183" s="102"/>
      <c r="BE183" s="102"/>
      <c r="BF183" s="102" t="s">
        <v>11</v>
      </c>
      <c r="BG183" s="102" t="s">
        <v>11</v>
      </c>
      <c r="BH183" s="102" t="s">
        <v>11</v>
      </c>
      <c r="BI183" s="102" t="s">
        <v>11</v>
      </c>
      <c r="BJ183" s="102" t="s">
        <v>11</v>
      </c>
      <c r="BK183" s="102" t="s">
        <v>11</v>
      </c>
      <c r="BL183" s="102" t="s">
        <v>11</v>
      </c>
      <c r="BM183" s="102" t="s">
        <v>11</v>
      </c>
      <c r="BN183" s="102" t="s">
        <v>11</v>
      </c>
      <c r="BO183" s="102" t="s">
        <v>11</v>
      </c>
      <c r="BP183" s="102"/>
      <c r="BQ183" s="102"/>
      <c r="BR183" s="102"/>
      <c r="BS183" s="102"/>
      <c r="BT183" s="102" t="s">
        <v>11</v>
      </c>
      <c r="BU183" s="102" t="s">
        <v>11</v>
      </c>
      <c r="BV183" s="102" t="s">
        <v>11</v>
      </c>
      <c r="BW183" s="102"/>
      <c r="BX183" s="102" t="s">
        <v>11</v>
      </c>
      <c r="BY183" s="102" t="s">
        <v>11</v>
      </c>
      <c r="BZ183" s="102" t="s">
        <v>11</v>
      </c>
      <c r="CA183" s="102"/>
      <c r="CB183" s="102"/>
      <c r="CC183" s="102"/>
      <c r="CD183" s="102"/>
      <c r="CE183" s="102"/>
      <c r="CF183" s="102"/>
      <c r="CG183" s="102" t="s">
        <v>11</v>
      </c>
      <c r="CH183" s="102" t="s">
        <v>11</v>
      </c>
      <c r="CI183" s="102" t="s">
        <v>11</v>
      </c>
      <c r="CJ183" s="102" t="s">
        <v>11</v>
      </c>
      <c r="CK183" s="102" t="s">
        <v>11</v>
      </c>
      <c r="CL183" s="102" t="s">
        <v>11</v>
      </c>
      <c r="CM183" s="102" t="s">
        <v>11</v>
      </c>
      <c r="CN183" s="102"/>
      <c r="CO183" s="102"/>
      <c r="CP183" s="102"/>
      <c r="CQ183" s="102"/>
      <c r="CR183" s="102"/>
      <c r="CS183" s="102"/>
      <c r="CT183" s="112"/>
      <c r="CU183" s="8">
        <f t="shared" si="2"/>
        <v>49</v>
      </c>
      <c r="CV183" s="8">
        <v>49</v>
      </c>
      <c r="CX183" s="8">
        <f t="shared" si="3"/>
        <v>0</v>
      </c>
    </row>
    <row r="184" spans="1:102" x14ac:dyDescent="0.3">
      <c r="A184" s="95" t="s">
        <v>232</v>
      </c>
      <c r="B184" s="96" t="s">
        <v>233</v>
      </c>
      <c r="C184" s="79" t="s">
        <v>203</v>
      </c>
      <c r="D184" s="99" t="s">
        <v>98</v>
      </c>
      <c r="E184" s="76"/>
      <c r="F184" s="76">
        <v>45603</v>
      </c>
      <c r="G184" s="79" t="s">
        <v>11</v>
      </c>
      <c r="H184" s="79" t="s">
        <v>11</v>
      </c>
      <c r="I184" s="79"/>
      <c r="J184" s="79"/>
      <c r="K184" s="79"/>
      <c r="L184" s="79"/>
      <c r="M184" s="79"/>
      <c r="N184" s="79"/>
      <c r="O184" s="79"/>
      <c r="P184" s="79" t="s">
        <v>11</v>
      </c>
      <c r="Q184" s="79" t="s">
        <v>11</v>
      </c>
      <c r="R184" s="79" t="s">
        <v>11</v>
      </c>
      <c r="S184" s="79" t="s">
        <v>11</v>
      </c>
      <c r="T184" s="79" t="s">
        <v>11</v>
      </c>
      <c r="U184" s="79" t="s">
        <v>11</v>
      </c>
      <c r="V184" s="79" t="s">
        <v>11</v>
      </c>
      <c r="W184" s="79"/>
      <c r="X184" s="79"/>
      <c r="Y184" s="79"/>
      <c r="Z184" s="79"/>
      <c r="AA184" s="79"/>
      <c r="AB184" s="79"/>
      <c r="AC184" s="79"/>
      <c r="AD184" s="79" t="s">
        <v>11</v>
      </c>
      <c r="AE184" s="79" t="s">
        <v>11</v>
      </c>
      <c r="AF184" s="79" t="s">
        <v>11</v>
      </c>
      <c r="AG184" s="79" t="s">
        <v>11</v>
      </c>
      <c r="AH184" s="79" t="s">
        <v>11</v>
      </c>
      <c r="AI184" s="79" t="s">
        <v>11</v>
      </c>
      <c r="AJ184" s="79" t="s">
        <v>11</v>
      </c>
      <c r="AK184" s="91"/>
      <c r="AL184" s="79"/>
      <c r="AM184" s="79"/>
      <c r="AN184" s="79"/>
      <c r="AO184" s="79"/>
      <c r="AP184" s="79"/>
      <c r="AQ184" s="79"/>
      <c r="AR184" s="79"/>
      <c r="AS184" s="79"/>
      <c r="AT184" s="79"/>
      <c r="AU184" s="79"/>
      <c r="AV184" s="79"/>
      <c r="AW184" s="79"/>
      <c r="AX184" s="79"/>
      <c r="AY184" s="79"/>
      <c r="AZ184" s="79"/>
      <c r="BA184" s="79"/>
      <c r="BB184" s="79"/>
      <c r="BC184" s="79"/>
      <c r="BD184" s="79"/>
      <c r="BE184" s="79"/>
      <c r="BF184" s="79"/>
      <c r="BG184" s="79"/>
      <c r="BH184" s="79"/>
      <c r="BI184" s="79"/>
      <c r="BJ184" s="79"/>
      <c r="BK184" s="79"/>
      <c r="BL184" s="79"/>
      <c r="BM184" s="79"/>
      <c r="BN184" s="79"/>
      <c r="BO184" s="79"/>
      <c r="BP184" s="79"/>
      <c r="BQ184" s="79"/>
      <c r="BR184" s="79"/>
      <c r="BS184" s="79"/>
      <c r="BT184" s="79"/>
      <c r="BU184" s="79"/>
      <c r="BV184" s="79"/>
      <c r="BW184" s="79"/>
      <c r="BX184" s="79"/>
      <c r="BY184" s="79"/>
      <c r="BZ184" s="79"/>
      <c r="CA184" s="79"/>
      <c r="CB184" s="79"/>
      <c r="CC184" s="79"/>
      <c r="CD184" s="79"/>
      <c r="CE184" s="79"/>
      <c r="CF184" s="79"/>
      <c r="CG184" s="79"/>
      <c r="CH184" s="79"/>
      <c r="CI184" s="79"/>
      <c r="CJ184" s="79"/>
      <c r="CK184" s="79"/>
      <c r="CL184" s="79"/>
      <c r="CM184" s="79"/>
      <c r="CN184" s="79"/>
      <c r="CO184" s="79"/>
      <c r="CP184" s="79"/>
      <c r="CQ184" s="79"/>
      <c r="CR184" s="79"/>
      <c r="CS184" s="79"/>
      <c r="CT184" s="79"/>
      <c r="CU184" s="8">
        <f t="shared" si="2"/>
        <v>16</v>
      </c>
      <c r="CV184" s="8">
        <v>16</v>
      </c>
      <c r="CX184" s="8">
        <f t="shared" si="3"/>
        <v>0</v>
      </c>
    </row>
    <row r="185" spans="1:102" ht="15" thickBot="1" x14ac:dyDescent="0.35">
      <c r="A185" s="53" t="s">
        <v>59</v>
      </c>
      <c r="B185" s="34" t="s">
        <v>60</v>
      </c>
      <c r="C185" s="39" t="s">
        <v>203</v>
      </c>
      <c r="D185" s="214" t="s">
        <v>98</v>
      </c>
      <c r="E185" s="36"/>
      <c r="F185" s="36">
        <v>45575</v>
      </c>
      <c r="G185" s="39" t="s">
        <v>11</v>
      </c>
      <c r="H185" s="39" t="s">
        <v>11</v>
      </c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93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  <c r="BA185" s="39"/>
      <c r="BB185" s="39"/>
      <c r="BC185" s="39"/>
      <c r="BD185" s="39"/>
      <c r="BE185" s="39"/>
      <c r="BF185" s="39"/>
      <c r="BG185" s="39"/>
      <c r="BH185" s="39"/>
      <c r="BI185" s="39"/>
      <c r="BJ185" s="39"/>
      <c r="BK185" s="39"/>
      <c r="BL185" s="39"/>
      <c r="BM185" s="39"/>
      <c r="BN185" s="39"/>
      <c r="BO185" s="39"/>
      <c r="BP185" s="39"/>
      <c r="BQ185" s="39"/>
      <c r="BR185" s="39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39"/>
      <c r="CE185" s="39"/>
      <c r="CF185" s="39"/>
      <c r="CG185" s="39"/>
      <c r="CH185" s="39"/>
      <c r="CI185" s="39"/>
      <c r="CJ185" s="39"/>
      <c r="CK185" s="39"/>
      <c r="CL185" s="39"/>
      <c r="CM185" s="39"/>
      <c r="CN185" s="39"/>
      <c r="CO185" s="39"/>
      <c r="CP185" s="39"/>
      <c r="CQ185" s="39"/>
      <c r="CR185" s="39"/>
      <c r="CS185" s="39"/>
      <c r="CT185" s="39"/>
      <c r="CU185" s="8">
        <f t="shared" si="2"/>
        <v>2</v>
      </c>
      <c r="CV185" s="8">
        <v>2</v>
      </c>
      <c r="CX185" s="8">
        <f t="shared" si="3"/>
        <v>0</v>
      </c>
    </row>
    <row r="186" spans="1:102" x14ac:dyDescent="0.3">
      <c r="A186" s="172" t="s">
        <v>234</v>
      </c>
      <c r="B186" s="173" t="s">
        <v>235</v>
      </c>
      <c r="C186" s="178" t="s">
        <v>203</v>
      </c>
      <c r="D186" s="215" t="s">
        <v>98</v>
      </c>
      <c r="E186" s="175"/>
      <c r="F186" s="175">
        <v>45603</v>
      </c>
      <c r="G186" s="178" t="s">
        <v>11</v>
      </c>
      <c r="H186" s="178" t="s">
        <v>11</v>
      </c>
      <c r="I186" s="178"/>
      <c r="J186" s="178"/>
      <c r="K186" s="178"/>
      <c r="L186" s="178"/>
      <c r="M186" s="178"/>
      <c r="N186" s="178"/>
      <c r="O186" s="178"/>
      <c r="P186" s="178" t="s">
        <v>11</v>
      </c>
      <c r="Q186" s="178" t="s">
        <v>11</v>
      </c>
      <c r="R186" s="178" t="s">
        <v>11</v>
      </c>
      <c r="S186" s="178" t="s">
        <v>11</v>
      </c>
      <c r="T186" s="178" t="s">
        <v>11</v>
      </c>
      <c r="U186" s="178" t="s">
        <v>11</v>
      </c>
      <c r="V186" s="178" t="s">
        <v>11</v>
      </c>
      <c r="W186" s="178"/>
      <c r="X186" s="178"/>
      <c r="Y186" s="178"/>
      <c r="Z186" s="178"/>
      <c r="AA186" s="178"/>
      <c r="AB186" s="178"/>
      <c r="AC186" s="178"/>
      <c r="AD186" s="178" t="s">
        <v>11</v>
      </c>
      <c r="AE186" s="178" t="s">
        <v>11</v>
      </c>
      <c r="AF186" s="178" t="s">
        <v>11</v>
      </c>
      <c r="AG186" s="178" t="s">
        <v>11</v>
      </c>
      <c r="AH186" s="178" t="s">
        <v>11</v>
      </c>
      <c r="AI186" s="178" t="s">
        <v>11</v>
      </c>
      <c r="AJ186" s="178" t="s">
        <v>11</v>
      </c>
      <c r="AK186" s="179"/>
      <c r="AL186" s="178"/>
      <c r="AM186" s="178"/>
      <c r="AN186" s="178"/>
      <c r="AO186" s="178"/>
      <c r="AP186" s="178"/>
      <c r="AQ186" s="178"/>
      <c r="AR186" s="178"/>
      <c r="AS186" s="178"/>
      <c r="AT186" s="178"/>
      <c r="AU186" s="178"/>
      <c r="AV186" s="178"/>
      <c r="AW186" s="178"/>
      <c r="AX186" s="178"/>
      <c r="AY186" s="178"/>
      <c r="AZ186" s="178"/>
      <c r="BA186" s="178"/>
      <c r="BB186" s="178"/>
      <c r="BC186" s="178"/>
      <c r="BD186" s="178"/>
      <c r="BE186" s="178"/>
      <c r="BF186" s="178"/>
      <c r="BG186" s="178"/>
      <c r="BH186" s="178"/>
      <c r="BI186" s="178"/>
      <c r="BJ186" s="178"/>
      <c r="BK186" s="178"/>
      <c r="BL186" s="178"/>
      <c r="BM186" s="178"/>
      <c r="BN186" s="178"/>
      <c r="BO186" s="178"/>
      <c r="BP186" s="178"/>
      <c r="BQ186" s="178"/>
      <c r="BR186" s="178"/>
      <c r="BS186" s="178"/>
      <c r="BT186" s="178"/>
      <c r="BU186" s="178"/>
      <c r="BV186" s="178"/>
      <c r="BW186" s="178"/>
      <c r="BX186" s="178"/>
      <c r="BY186" s="178"/>
      <c r="BZ186" s="178"/>
      <c r="CA186" s="178"/>
      <c r="CB186" s="178"/>
      <c r="CC186" s="178"/>
      <c r="CD186" s="178"/>
      <c r="CE186" s="178"/>
      <c r="CF186" s="178"/>
      <c r="CG186" s="178"/>
      <c r="CH186" s="178"/>
      <c r="CI186" s="178"/>
      <c r="CJ186" s="178"/>
      <c r="CK186" s="178"/>
      <c r="CL186" s="178"/>
      <c r="CM186" s="178"/>
      <c r="CN186" s="178"/>
      <c r="CO186" s="178"/>
      <c r="CP186" s="178"/>
      <c r="CQ186" s="178"/>
      <c r="CR186" s="178"/>
      <c r="CS186" s="178"/>
      <c r="CT186" s="216"/>
      <c r="CU186" s="8">
        <f t="shared" si="2"/>
        <v>16</v>
      </c>
      <c r="CV186" s="8">
        <v>16</v>
      </c>
      <c r="CX186" s="8">
        <f t="shared" si="3"/>
        <v>0</v>
      </c>
    </row>
    <row r="187" spans="1:102" s="8" customFormat="1" ht="15" thickBot="1" x14ac:dyDescent="0.35">
      <c r="A187" s="119" t="s">
        <v>234</v>
      </c>
      <c r="B187" s="59" t="s">
        <v>235</v>
      </c>
      <c r="C187" s="58" t="s">
        <v>268</v>
      </c>
      <c r="D187" s="59"/>
      <c r="E187" s="268">
        <v>45603</v>
      </c>
      <c r="F187" s="26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94"/>
      <c r="AL187" s="28"/>
      <c r="AM187" s="28"/>
      <c r="AN187" s="28"/>
      <c r="AO187" s="28"/>
      <c r="AP187" s="28"/>
      <c r="AQ187" s="28"/>
      <c r="AR187" s="28" t="s">
        <v>11</v>
      </c>
      <c r="AS187" s="28" t="s">
        <v>11</v>
      </c>
      <c r="AT187" s="28" t="s">
        <v>11</v>
      </c>
      <c r="AU187" s="28" t="s">
        <v>11</v>
      </c>
      <c r="AV187" s="28" t="s">
        <v>11</v>
      </c>
      <c r="AW187" s="28" t="s">
        <v>11</v>
      </c>
      <c r="AX187" s="28" t="s">
        <v>11</v>
      </c>
      <c r="AY187" s="28"/>
      <c r="AZ187" s="28"/>
      <c r="BA187" s="28"/>
      <c r="BB187" s="28"/>
      <c r="BC187" s="28"/>
      <c r="BD187" s="28"/>
      <c r="BE187" s="28"/>
      <c r="BF187" s="28" t="s">
        <v>11</v>
      </c>
      <c r="BG187" s="28" t="s">
        <v>11</v>
      </c>
      <c r="BH187" s="28" t="s">
        <v>11</v>
      </c>
      <c r="BI187" s="28" t="s">
        <v>11</v>
      </c>
      <c r="BJ187" s="28" t="s">
        <v>11</v>
      </c>
      <c r="BK187" s="28" t="s">
        <v>11</v>
      </c>
      <c r="BL187" s="28" t="s">
        <v>11</v>
      </c>
      <c r="BM187" s="28"/>
      <c r="BN187" s="28"/>
      <c r="BO187" s="28"/>
      <c r="BP187" s="28"/>
      <c r="BQ187" s="28"/>
      <c r="BR187" s="28"/>
      <c r="BS187" s="28"/>
      <c r="BT187" s="28" t="s">
        <v>11</v>
      </c>
      <c r="BU187" s="28" t="s">
        <v>11</v>
      </c>
      <c r="BV187" s="28" t="s">
        <v>11</v>
      </c>
      <c r="BW187" s="28" t="s">
        <v>11</v>
      </c>
      <c r="BX187" s="28" t="s">
        <v>11</v>
      </c>
      <c r="BY187" s="28" t="s">
        <v>11</v>
      </c>
      <c r="BZ187" s="28" t="s">
        <v>11</v>
      </c>
      <c r="CA187" s="28"/>
      <c r="CB187" s="28"/>
      <c r="CC187" s="28"/>
      <c r="CD187" s="28"/>
      <c r="CE187" s="28"/>
      <c r="CF187" s="28"/>
      <c r="CG187" s="28"/>
      <c r="CH187" s="28" t="s">
        <v>11</v>
      </c>
      <c r="CI187" s="28" t="s">
        <v>11</v>
      </c>
      <c r="CJ187" s="28" t="s">
        <v>11</v>
      </c>
      <c r="CK187" s="28" t="s">
        <v>11</v>
      </c>
      <c r="CL187" s="28" t="s">
        <v>11</v>
      </c>
      <c r="CM187" s="28" t="s">
        <v>11</v>
      </c>
      <c r="CN187" s="28" t="s">
        <v>11</v>
      </c>
      <c r="CO187" s="28"/>
      <c r="CP187" s="28"/>
      <c r="CQ187" s="28"/>
      <c r="CR187" s="28"/>
      <c r="CS187" s="28"/>
      <c r="CT187" s="29"/>
      <c r="CU187" s="8">
        <f>+COUNTA(G187:CT187)</f>
        <v>28</v>
      </c>
      <c r="CV187" s="8">
        <v>28</v>
      </c>
      <c r="CX187" s="8">
        <f>+CU187+CW187-CV187</f>
        <v>0</v>
      </c>
    </row>
    <row r="188" spans="1:102" x14ac:dyDescent="0.3">
      <c r="A188" s="65" t="s">
        <v>236</v>
      </c>
      <c r="B188" s="66" t="s">
        <v>237</v>
      </c>
      <c r="C188" s="50" t="s">
        <v>203</v>
      </c>
      <c r="D188" s="108" t="s">
        <v>98</v>
      </c>
      <c r="E188" s="47"/>
      <c r="F188" s="47">
        <v>45575</v>
      </c>
      <c r="G188" s="50" t="s">
        <v>11</v>
      </c>
      <c r="H188" s="50" t="s">
        <v>11</v>
      </c>
      <c r="I188" s="50"/>
      <c r="J188" s="50"/>
      <c r="K188" s="50"/>
      <c r="L188" s="50"/>
      <c r="M188" s="50"/>
      <c r="N188" s="50"/>
      <c r="O188" s="50"/>
      <c r="P188" s="50" t="s">
        <v>11</v>
      </c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9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50"/>
      <c r="BS188" s="50"/>
      <c r="BT188" s="50"/>
      <c r="BU188" s="50"/>
      <c r="BV188" s="50"/>
      <c r="BW188" s="50"/>
      <c r="BX188" s="50"/>
      <c r="BY188" s="50"/>
      <c r="BZ188" s="50"/>
      <c r="CA188" s="50"/>
      <c r="CB188" s="50"/>
      <c r="CC188" s="50"/>
      <c r="CD188" s="50"/>
      <c r="CE188" s="50"/>
      <c r="CF188" s="50"/>
      <c r="CG188" s="50"/>
      <c r="CH188" s="50"/>
      <c r="CI188" s="50"/>
      <c r="CJ188" s="50"/>
      <c r="CK188" s="50"/>
      <c r="CL188" s="50"/>
      <c r="CM188" s="50"/>
      <c r="CN188" s="50"/>
      <c r="CO188" s="50"/>
      <c r="CP188" s="50"/>
      <c r="CQ188" s="50"/>
      <c r="CR188" s="50"/>
      <c r="CS188" s="50"/>
      <c r="CT188" s="51"/>
      <c r="CU188" s="8">
        <f t="shared" si="2"/>
        <v>3</v>
      </c>
      <c r="CV188" s="8">
        <v>3</v>
      </c>
      <c r="CX188" s="8">
        <f t="shared" si="3"/>
        <v>0</v>
      </c>
    </row>
    <row r="189" spans="1:102" x14ac:dyDescent="0.3">
      <c r="A189" s="168" t="s">
        <v>236</v>
      </c>
      <c r="B189" s="169" t="s">
        <v>237</v>
      </c>
      <c r="C189" s="117" t="s">
        <v>288</v>
      </c>
      <c r="D189" s="193"/>
      <c r="E189" s="121">
        <v>45575</v>
      </c>
      <c r="F189" s="121">
        <v>45603</v>
      </c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 t="s">
        <v>11</v>
      </c>
      <c r="R189" s="194"/>
      <c r="S189" s="117" t="s">
        <v>11</v>
      </c>
      <c r="T189" s="117" t="s">
        <v>11</v>
      </c>
      <c r="U189" s="117" t="s">
        <v>11</v>
      </c>
      <c r="V189" s="117" t="s">
        <v>11</v>
      </c>
      <c r="W189" s="117"/>
      <c r="X189" s="117"/>
      <c r="Y189" s="117"/>
      <c r="Z189" s="117"/>
      <c r="AA189" s="117"/>
      <c r="AB189" s="117"/>
      <c r="AC189" s="117"/>
      <c r="AD189" s="117" t="s">
        <v>11</v>
      </c>
      <c r="AE189" s="117" t="s">
        <v>11</v>
      </c>
      <c r="AF189" s="117" t="s">
        <v>11</v>
      </c>
      <c r="AG189" s="194"/>
      <c r="AH189" s="117" t="s">
        <v>11</v>
      </c>
      <c r="AI189" s="117" t="s">
        <v>11</v>
      </c>
      <c r="AJ189" s="117" t="s">
        <v>11</v>
      </c>
      <c r="AK189" s="118"/>
      <c r="AL189" s="117"/>
      <c r="AM189" s="117"/>
      <c r="AN189" s="117"/>
      <c r="AO189" s="117"/>
      <c r="AP189" s="117"/>
      <c r="AQ189" s="117"/>
      <c r="AR189" s="117"/>
      <c r="AS189" s="117"/>
      <c r="AT189" s="117"/>
      <c r="AU189" s="117"/>
      <c r="AV189" s="117"/>
      <c r="AW189" s="117"/>
      <c r="AX189" s="117"/>
      <c r="AY189" s="117"/>
      <c r="AZ189" s="117"/>
      <c r="BA189" s="117"/>
      <c r="BB189" s="117"/>
      <c r="BC189" s="117"/>
      <c r="BD189" s="117"/>
      <c r="BE189" s="117"/>
      <c r="BF189" s="117"/>
      <c r="BG189" s="117"/>
      <c r="BH189" s="117"/>
      <c r="BI189" s="117"/>
      <c r="BJ189" s="117"/>
      <c r="BK189" s="117"/>
      <c r="BL189" s="117"/>
      <c r="BM189" s="117"/>
      <c r="BN189" s="117"/>
      <c r="BO189" s="117"/>
      <c r="BP189" s="117"/>
      <c r="BQ189" s="117"/>
      <c r="BR189" s="117"/>
      <c r="BS189" s="117"/>
      <c r="BT189" s="117"/>
      <c r="BU189" s="117"/>
      <c r="BV189" s="117"/>
      <c r="BW189" s="117"/>
      <c r="BX189" s="117"/>
      <c r="BY189" s="117"/>
      <c r="BZ189" s="117"/>
      <c r="CA189" s="117"/>
      <c r="CB189" s="117"/>
      <c r="CC189" s="117"/>
      <c r="CD189" s="117"/>
      <c r="CE189" s="117"/>
      <c r="CF189" s="117"/>
      <c r="CG189" s="117"/>
      <c r="CH189" s="117"/>
      <c r="CI189" s="117"/>
      <c r="CJ189" s="117"/>
      <c r="CK189" s="117"/>
      <c r="CL189" s="117"/>
      <c r="CM189" s="117"/>
      <c r="CN189" s="117"/>
      <c r="CO189" s="117"/>
      <c r="CP189" s="117"/>
      <c r="CQ189" s="117"/>
      <c r="CR189" s="117"/>
      <c r="CS189" s="117"/>
      <c r="CT189" s="217"/>
      <c r="CU189" s="8">
        <f t="shared" si="2"/>
        <v>11</v>
      </c>
      <c r="CV189" s="8">
        <v>14</v>
      </c>
      <c r="CX189" s="8">
        <f t="shared" si="3"/>
        <v>-3</v>
      </c>
    </row>
    <row r="190" spans="1:102" ht="15" thickBot="1" x14ac:dyDescent="0.35">
      <c r="A190" s="56" t="s">
        <v>236</v>
      </c>
      <c r="B190" s="57" t="s">
        <v>237</v>
      </c>
      <c r="C190" s="28" t="s">
        <v>268</v>
      </c>
      <c r="D190" s="70"/>
      <c r="E190" s="268">
        <v>45603</v>
      </c>
      <c r="F190" s="268">
        <v>45630</v>
      </c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94"/>
      <c r="AL190" s="28"/>
      <c r="AM190" s="28"/>
      <c r="AN190" s="28"/>
      <c r="AO190" s="28"/>
      <c r="AP190" s="28"/>
      <c r="AQ190" s="28"/>
      <c r="AR190" s="28" t="s">
        <v>11</v>
      </c>
      <c r="AS190" s="28" t="s">
        <v>11</v>
      </c>
      <c r="AT190" s="28" t="s">
        <v>11</v>
      </c>
      <c r="AU190" s="28" t="s">
        <v>11</v>
      </c>
      <c r="AV190" s="28" t="s">
        <v>11</v>
      </c>
      <c r="AW190" s="28" t="s">
        <v>11</v>
      </c>
      <c r="AX190" s="28" t="s">
        <v>11</v>
      </c>
      <c r="AY190" s="28"/>
      <c r="AZ190" s="28"/>
      <c r="BA190" s="28"/>
      <c r="BB190" s="28"/>
      <c r="BC190" s="28"/>
      <c r="BD190" s="28"/>
      <c r="BE190" s="28"/>
      <c r="BF190" s="28" t="s">
        <v>11</v>
      </c>
      <c r="BG190" s="28" t="s">
        <v>11</v>
      </c>
      <c r="BH190" s="28" t="s">
        <v>11</v>
      </c>
      <c r="BI190" s="28" t="s">
        <v>11</v>
      </c>
      <c r="BJ190" s="105"/>
      <c r="BK190" s="105"/>
      <c r="BL190" s="105"/>
      <c r="BM190" s="105"/>
      <c r="BN190" s="105"/>
      <c r="BO190" s="105"/>
      <c r="BP190" s="105"/>
      <c r="BQ190" s="105"/>
      <c r="BR190" s="105"/>
      <c r="BS190" s="105"/>
      <c r="BT190" s="105"/>
      <c r="BU190" s="105"/>
      <c r="BV190" s="105"/>
      <c r="BW190" s="105"/>
      <c r="BX190" s="105"/>
      <c r="BY190" s="71"/>
      <c r="BZ190" s="71"/>
      <c r="CA190" s="71"/>
      <c r="CB190" s="71"/>
      <c r="CC190" s="71"/>
      <c r="CD190" s="71"/>
      <c r="CE190" s="71"/>
      <c r="CF190" s="71"/>
      <c r="CG190" s="71"/>
      <c r="CH190" s="71"/>
      <c r="CI190" s="71"/>
      <c r="CJ190" s="71"/>
      <c r="CK190" s="71"/>
      <c r="CL190" s="71"/>
      <c r="CM190" s="71"/>
      <c r="CN190" s="71"/>
      <c r="CO190" s="71"/>
      <c r="CP190" s="71"/>
      <c r="CQ190" s="71"/>
      <c r="CR190" s="71"/>
      <c r="CS190" s="71"/>
      <c r="CT190" s="218"/>
      <c r="CU190" s="8">
        <f t="shared" si="2"/>
        <v>11</v>
      </c>
      <c r="CV190" s="8">
        <v>14</v>
      </c>
      <c r="CX190" s="8">
        <f t="shared" si="3"/>
        <v>-3</v>
      </c>
    </row>
    <row r="191" spans="1:102" x14ac:dyDescent="0.3">
      <c r="A191" s="65" t="s">
        <v>238</v>
      </c>
      <c r="B191" s="66" t="s">
        <v>239</v>
      </c>
      <c r="C191" s="50" t="s">
        <v>203</v>
      </c>
      <c r="D191" s="108" t="s">
        <v>98</v>
      </c>
      <c r="E191" s="47"/>
      <c r="F191" s="47">
        <v>45582</v>
      </c>
      <c r="G191" s="50"/>
      <c r="H191" s="50"/>
      <c r="I191" s="50" t="s">
        <v>11</v>
      </c>
      <c r="J191" s="50" t="s">
        <v>11</v>
      </c>
      <c r="K191" s="50" t="s">
        <v>11</v>
      </c>
      <c r="L191" s="50" t="s">
        <v>11</v>
      </c>
      <c r="M191" s="50" t="s">
        <v>11</v>
      </c>
      <c r="N191" s="50" t="s">
        <v>11</v>
      </c>
      <c r="O191" s="50" t="s">
        <v>11</v>
      </c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9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  <c r="BS191" s="50"/>
      <c r="BT191" s="50"/>
      <c r="BU191" s="50"/>
      <c r="BV191" s="50"/>
      <c r="BW191" s="50"/>
      <c r="BX191" s="50"/>
      <c r="BY191" s="50"/>
      <c r="BZ191" s="50"/>
      <c r="CA191" s="50"/>
      <c r="CB191" s="50"/>
      <c r="CC191" s="50"/>
      <c r="CD191" s="50"/>
      <c r="CE191" s="50"/>
      <c r="CF191" s="50"/>
      <c r="CG191" s="50"/>
      <c r="CH191" s="50"/>
      <c r="CI191" s="50"/>
      <c r="CJ191" s="50"/>
      <c r="CK191" s="50"/>
      <c r="CL191" s="50"/>
      <c r="CM191" s="50"/>
      <c r="CN191" s="50"/>
      <c r="CO191" s="50"/>
      <c r="CP191" s="50"/>
      <c r="CQ191" s="50"/>
      <c r="CR191" s="50"/>
      <c r="CS191" s="50"/>
      <c r="CT191" s="51"/>
      <c r="CU191" s="8">
        <f t="shared" si="2"/>
        <v>7</v>
      </c>
      <c r="CV191" s="8">
        <v>7</v>
      </c>
      <c r="CX191" s="8">
        <f t="shared" si="3"/>
        <v>0</v>
      </c>
    </row>
    <row r="192" spans="1:102" ht="15" thickBot="1" x14ac:dyDescent="0.35">
      <c r="A192" s="138" t="s">
        <v>238</v>
      </c>
      <c r="B192" s="139" t="s">
        <v>239</v>
      </c>
      <c r="C192" s="102" t="s">
        <v>268</v>
      </c>
      <c r="D192" s="111"/>
      <c r="E192" s="270">
        <v>45582</v>
      </c>
      <c r="F192" s="270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  <c r="V192" s="102"/>
      <c r="W192" s="102" t="s">
        <v>11</v>
      </c>
      <c r="X192" s="102" t="s">
        <v>11</v>
      </c>
      <c r="Y192" s="102" t="s">
        <v>11</v>
      </c>
      <c r="Z192" s="102" t="s">
        <v>11</v>
      </c>
      <c r="AA192" s="102" t="s">
        <v>11</v>
      </c>
      <c r="AB192" s="102" t="s">
        <v>11</v>
      </c>
      <c r="AC192" s="102" t="s">
        <v>11</v>
      </c>
      <c r="AD192" s="102"/>
      <c r="AE192" s="102"/>
      <c r="AF192" s="102"/>
      <c r="AG192" s="102"/>
      <c r="AH192" s="102"/>
      <c r="AI192" s="102"/>
      <c r="AJ192" s="102"/>
      <c r="AK192" s="104" t="s">
        <v>11</v>
      </c>
      <c r="AL192" s="102" t="s">
        <v>11</v>
      </c>
      <c r="AM192" s="135"/>
      <c r="AN192" s="102" t="s">
        <v>11</v>
      </c>
      <c r="AO192" s="102" t="s">
        <v>11</v>
      </c>
      <c r="AP192" s="102" t="s">
        <v>11</v>
      </c>
      <c r="AQ192" s="102" t="s">
        <v>11</v>
      </c>
      <c r="AR192" s="102"/>
      <c r="AS192" s="102"/>
      <c r="AT192" s="102"/>
      <c r="AU192" s="102"/>
      <c r="AV192" s="102"/>
      <c r="AW192" s="102"/>
      <c r="AX192" s="102"/>
      <c r="AY192" s="102" t="s">
        <v>11</v>
      </c>
      <c r="AZ192" s="135"/>
      <c r="BA192" s="102" t="s">
        <v>11</v>
      </c>
      <c r="BB192" s="102" t="s">
        <v>11</v>
      </c>
      <c r="BC192" s="102" t="s">
        <v>11</v>
      </c>
      <c r="BD192" s="102" t="s">
        <v>11</v>
      </c>
      <c r="BE192" s="102" t="s">
        <v>11</v>
      </c>
      <c r="BF192" s="102"/>
      <c r="BG192" s="102"/>
      <c r="BH192" s="102"/>
      <c r="BI192" s="102"/>
      <c r="BJ192" s="102"/>
      <c r="BK192" s="102"/>
      <c r="BL192" s="102"/>
      <c r="BM192" s="102" t="s">
        <v>11</v>
      </c>
      <c r="BN192" s="102" t="s">
        <v>11</v>
      </c>
      <c r="BO192" s="102" t="s">
        <v>11</v>
      </c>
      <c r="BP192" s="102" t="s">
        <v>11</v>
      </c>
      <c r="BQ192" s="102" t="s">
        <v>11</v>
      </c>
      <c r="BR192" s="102" t="s">
        <v>11</v>
      </c>
      <c r="BS192" s="102" t="s">
        <v>11</v>
      </c>
      <c r="BT192" s="102"/>
      <c r="BU192" s="102"/>
      <c r="BV192" s="102"/>
      <c r="BW192" s="102"/>
      <c r="BX192" s="102"/>
      <c r="BY192" s="102"/>
      <c r="BZ192" s="102"/>
      <c r="CA192" s="102" t="s">
        <v>11</v>
      </c>
      <c r="CB192" s="102" t="s">
        <v>11</v>
      </c>
      <c r="CC192" s="102" t="s">
        <v>11</v>
      </c>
      <c r="CD192" s="102" t="s">
        <v>11</v>
      </c>
      <c r="CE192" s="102" t="s">
        <v>11</v>
      </c>
      <c r="CF192" s="102" t="s">
        <v>11</v>
      </c>
      <c r="CG192" s="102" t="s">
        <v>11</v>
      </c>
      <c r="CH192" s="102"/>
      <c r="CI192" s="102"/>
      <c r="CJ192" s="102"/>
      <c r="CK192" s="102"/>
      <c r="CL192" s="102"/>
      <c r="CM192" s="102"/>
      <c r="CN192" s="102"/>
      <c r="CO192" s="136"/>
      <c r="CP192" s="136"/>
      <c r="CQ192" s="136"/>
      <c r="CR192" s="136"/>
      <c r="CS192" s="136"/>
      <c r="CT192" s="137"/>
      <c r="CU192" s="8">
        <f t="shared" si="2"/>
        <v>33</v>
      </c>
      <c r="CV192" s="8">
        <v>41</v>
      </c>
      <c r="CW192" s="8">
        <v>6</v>
      </c>
      <c r="CX192" s="8">
        <f t="shared" si="3"/>
        <v>-2</v>
      </c>
    </row>
    <row r="193" spans="1:102" x14ac:dyDescent="0.3">
      <c r="A193" s="65" t="s">
        <v>240</v>
      </c>
      <c r="B193" s="66" t="s">
        <v>241</v>
      </c>
      <c r="C193" s="50" t="s">
        <v>203</v>
      </c>
      <c r="D193" s="108" t="s">
        <v>19</v>
      </c>
      <c r="E193" s="47"/>
      <c r="F193" s="47">
        <v>45600</v>
      </c>
      <c r="G193" s="50" t="s">
        <v>11</v>
      </c>
      <c r="H193" s="50" t="s">
        <v>11</v>
      </c>
      <c r="I193" s="50" t="s">
        <v>11</v>
      </c>
      <c r="J193" s="50"/>
      <c r="K193" s="50"/>
      <c r="L193" s="50"/>
      <c r="M193" s="50" t="s">
        <v>11</v>
      </c>
      <c r="N193" s="50" t="s">
        <v>11</v>
      </c>
      <c r="O193" s="50" t="s">
        <v>11</v>
      </c>
      <c r="P193" s="50" t="s">
        <v>11</v>
      </c>
      <c r="Q193" s="50"/>
      <c r="R193" s="50"/>
      <c r="S193" s="50"/>
      <c r="T193" s="50" t="s">
        <v>11</v>
      </c>
      <c r="U193" s="50" t="s">
        <v>11</v>
      </c>
      <c r="V193" s="50" t="s">
        <v>11</v>
      </c>
      <c r="W193" s="50" t="s">
        <v>11</v>
      </c>
      <c r="X193" s="50"/>
      <c r="Y193" s="50"/>
      <c r="Z193" s="50"/>
      <c r="AA193" s="50" t="s">
        <v>11</v>
      </c>
      <c r="AB193" s="50" t="s">
        <v>11</v>
      </c>
      <c r="AC193" s="50" t="s">
        <v>11</v>
      </c>
      <c r="AD193" s="50" t="s">
        <v>11</v>
      </c>
      <c r="AE193" s="50"/>
      <c r="AF193" s="50"/>
      <c r="AG193" s="50"/>
      <c r="AH193" s="50" t="s">
        <v>11</v>
      </c>
      <c r="AI193" s="50" t="s">
        <v>11</v>
      </c>
      <c r="AJ193" s="50" t="s">
        <v>11</v>
      </c>
      <c r="AK193" s="9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  <c r="BS193" s="50"/>
      <c r="BT193" s="50"/>
      <c r="BU193" s="50"/>
      <c r="BV193" s="50"/>
      <c r="BW193" s="50"/>
      <c r="BX193" s="50"/>
      <c r="BY193" s="50"/>
      <c r="BZ193" s="50"/>
      <c r="CA193" s="50"/>
      <c r="CB193" s="50"/>
      <c r="CC193" s="50"/>
      <c r="CD193" s="50"/>
      <c r="CE193" s="50"/>
      <c r="CF193" s="50"/>
      <c r="CG193" s="50"/>
      <c r="CH193" s="50"/>
      <c r="CI193" s="50"/>
      <c r="CJ193" s="50"/>
      <c r="CK193" s="50"/>
      <c r="CL193" s="50"/>
      <c r="CM193" s="50"/>
      <c r="CN193" s="50"/>
      <c r="CO193" s="50"/>
      <c r="CP193" s="50"/>
      <c r="CQ193" s="50"/>
      <c r="CR193" s="50"/>
      <c r="CS193" s="50"/>
      <c r="CT193" s="51"/>
      <c r="CU193" s="8">
        <f t="shared" si="2"/>
        <v>18</v>
      </c>
      <c r="CV193" s="8">
        <v>18</v>
      </c>
      <c r="CX193" s="8">
        <f t="shared" si="3"/>
        <v>0</v>
      </c>
    </row>
    <row r="194" spans="1:102" ht="15" thickBot="1" x14ac:dyDescent="0.35">
      <c r="A194" s="138" t="s">
        <v>240</v>
      </c>
      <c r="B194" s="139" t="s">
        <v>241</v>
      </c>
      <c r="C194" s="102" t="s">
        <v>268</v>
      </c>
      <c r="D194" s="111" t="s">
        <v>19</v>
      </c>
      <c r="E194" s="270">
        <v>45595</v>
      </c>
      <c r="F194" s="270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Y194" s="102"/>
      <c r="Z194" s="102"/>
      <c r="AA194" s="102"/>
      <c r="AB194" s="102"/>
      <c r="AC194" s="102"/>
      <c r="AD194" s="102"/>
      <c r="AE194" s="102"/>
      <c r="AF194" s="102"/>
      <c r="AG194" s="102"/>
      <c r="AH194" s="102"/>
      <c r="AI194" s="102"/>
      <c r="AJ194" s="102" t="s">
        <v>11</v>
      </c>
      <c r="AK194" s="104"/>
      <c r="AL194" s="102"/>
      <c r="AM194" s="102"/>
      <c r="AN194" s="102"/>
      <c r="AO194" s="102" t="s">
        <v>11</v>
      </c>
      <c r="AP194" s="102" t="s">
        <v>11</v>
      </c>
      <c r="AQ194" s="102" t="s">
        <v>11</v>
      </c>
      <c r="AR194" s="102" t="s">
        <v>11</v>
      </c>
      <c r="AS194" s="102"/>
      <c r="AT194" s="102"/>
      <c r="AU194" s="102"/>
      <c r="AV194" s="102" t="s">
        <v>11</v>
      </c>
      <c r="AW194" s="102" t="s">
        <v>11</v>
      </c>
      <c r="AX194" s="102" t="s">
        <v>11</v>
      </c>
      <c r="AY194" s="102" t="s">
        <v>11</v>
      </c>
      <c r="AZ194" s="102"/>
      <c r="BA194" s="102"/>
      <c r="BB194" s="102"/>
      <c r="BC194" s="102" t="s">
        <v>11</v>
      </c>
      <c r="BD194" s="102" t="s">
        <v>11</v>
      </c>
      <c r="BE194" s="102" t="s">
        <v>11</v>
      </c>
      <c r="BF194" s="102" t="s">
        <v>11</v>
      </c>
      <c r="BG194" s="102"/>
      <c r="BH194" s="102"/>
      <c r="BI194" s="102"/>
      <c r="BJ194" s="102" t="s">
        <v>11</v>
      </c>
      <c r="BK194" s="102" t="s">
        <v>11</v>
      </c>
      <c r="BL194" s="102" t="s">
        <v>11</v>
      </c>
      <c r="BM194" s="102" t="s">
        <v>11</v>
      </c>
      <c r="BN194" s="102"/>
      <c r="BO194" s="102"/>
      <c r="BP194" s="102"/>
      <c r="BQ194" s="102" t="s">
        <v>11</v>
      </c>
      <c r="BR194" s="102" t="s">
        <v>11</v>
      </c>
      <c r="BS194" s="102" t="s">
        <v>11</v>
      </c>
      <c r="BT194" s="102" t="s">
        <v>11</v>
      </c>
      <c r="BU194" s="102"/>
      <c r="BV194" s="102"/>
      <c r="BW194" s="102"/>
      <c r="BX194" s="102" t="s">
        <v>11</v>
      </c>
      <c r="BY194" s="102" t="s">
        <v>11</v>
      </c>
      <c r="BZ194" s="102" t="s">
        <v>11</v>
      </c>
      <c r="CA194" s="102" t="s">
        <v>11</v>
      </c>
      <c r="CB194" s="102"/>
      <c r="CC194" s="102"/>
      <c r="CD194" s="102"/>
      <c r="CE194" s="102" t="s">
        <v>11</v>
      </c>
      <c r="CF194" s="102" t="s">
        <v>11</v>
      </c>
      <c r="CG194" s="102" t="s">
        <v>11</v>
      </c>
      <c r="CH194" s="102" t="s">
        <v>11</v>
      </c>
      <c r="CI194" s="102"/>
      <c r="CJ194" s="102"/>
      <c r="CK194" s="102"/>
      <c r="CL194" s="162"/>
      <c r="CM194" s="162"/>
      <c r="CN194" s="102"/>
      <c r="CO194" s="162"/>
      <c r="CP194" s="102"/>
      <c r="CQ194" s="102"/>
      <c r="CR194" s="102"/>
      <c r="CS194" s="162"/>
      <c r="CT194" s="219"/>
      <c r="CU194" s="8">
        <f t="shared" si="2"/>
        <v>29</v>
      </c>
      <c r="CV194" s="8">
        <v>34</v>
      </c>
      <c r="CX194" s="8">
        <f t="shared" si="3"/>
        <v>-5</v>
      </c>
    </row>
    <row r="195" spans="1:102" x14ac:dyDescent="0.3">
      <c r="A195" s="65" t="s">
        <v>242</v>
      </c>
      <c r="B195" s="66" t="s">
        <v>243</v>
      </c>
      <c r="C195" s="50" t="s">
        <v>203</v>
      </c>
      <c r="D195" s="108" t="s">
        <v>98</v>
      </c>
      <c r="E195" s="47"/>
      <c r="F195" s="47">
        <v>45582</v>
      </c>
      <c r="G195" s="164"/>
      <c r="H195" s="164"/>
      <c r="I195" s="164"/>
      <c r="J195" s="164"/>
      <c r="K195" s="50" t="s">
        <v>11</v>
      </c>
      <c r="L195" s="50" t="s">
        <v>11</v>
      </c>
      <c r="M195" s="50" t="s">
        <v>11</v>
      </c>
      <c r="N195" s="50" t="s">
        <v>11</v>
      </c>
      <c r="O195" s="50" t="s">
        <v>11</v>
      </c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9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  <c r="BS195" s="50"/>
      <c r="BT195" s="50"/>
      <c r="BU195" s="50"/>
      <c r="BV195" s="50"/>
      <c r="BW195" s="50"/>
      <c r="BX195" s="50"/>
      <c r="BY195" s="50"/>
      <c r="BZ195" s="50"/>
      <c r="CA195" s="50"/>
      <c r="CB195" s="50"/>
      <c r="CC195" s="50"/>
      <c r="CD195" s="50"/>
      <c r="CE195" s="50"/>
      <c r="CF195" s="50"/>
      <c r="CG195" s="50"/>
      <c r="CH195" s="50"/>
      <c r="CI195" s="50"/>
      <c r="CJ195" s="50"/>
      <c r="CK195" s="50"/>
      <c r="CL195" s="50"/>
      <c r="CM195" s="50"/>
      <c r="CN195" s="50"/>
      <c r="CO195" s="50"/>
      <c r="CP195" s="50"/>
      <c r="CQ195" s="50"/>
      <c r="CR195" s="50"/>
      <c r="CS195" s="50"/>
      <c r="CT195" s="51"/>
      <c r="CU195" s="8">
        <f t="shared" si="2"/>
        <v>5</v>
      </c>
      <c r="CV195" s="8">
        <v>7</v>
      </c>
      <c r="CX195" s="8">
        <f t="shared" si="3"/>
        <v>-2</v>
      </c>
    </row>
    <row r="196" spans="1:102" s="8" customFormat="1" ht="15" thickBot="1" x14ac:dyDescent="0.35">
      <c r="A196" s="100" t="s">
        <v>242</v>
      </c>
      <c r="B196" s="101" t="s">
        <v>243</v>
      </c>
      <c r="C196" s="102" t="s">
        <v>268</v>
      </c>
      <c r="D196" s="111"/>
      <c r="E196" s="270">
        <v>45582</v>
      </c>
      <c r="F196" s="270">
        <v>45637</v>
      </c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 t="s">
        <v>11</v>
      </c>
      <c r="X196" s="102" t="s">
        <v>11</v>
      </c>
      <c r="Y196" s="135"/>
      <c r="Z196" s="102" t="s">
        <v>11</v>
      </c>
      <c r="AA196" s="102" t="s">
        <v>11</v>
      </c>
      <c r="AB196" s="102" t="s">
        <v>11</v>
      </c>
      <c r="AC196" s="102" t="s">
        <v>11</v>
      </c>
      <c r="AD196" s="102"/>
      <c r="AE196" s="102"/>
      <c r="AF196" s="102"/>
      <c r="AG196" s="102"/>
      <c r="AH196" s="102"/>
      <c r="AI196" s="102"/>
      <c r="AJ196" s="102"/>
      <c r="AK196" s="104" t="s">
        <v>11</v>
      </c>
      <c r="AL196" s="102" t="s">
        <v>11</v>
      </c>
      <c r="AM196" s="102" t="s">
        <v>11</v>
      </c>
      <c r="AN196" s="102" t="s">
        <v>11</v>
      </c>
      <c r="AO196" s="102" t="s">
        <v>11</v>
      </c>
      <c r="AP196" s="135"/>
      <c r="AQ196" s="135"/>
      <c r="AR196" s="102"/>
      <c r="AS196" s="102"/>
      <c r="AT196" s="102"/>
      <c r="AU196" s="102"/>
      <c r="AV196" s="102"/>
      <c r="AW196" s="102"/>
      <c r="AX196" s="102"/>
      <c r="AY196" s="135"/>
      <c r="AZ196" s="102" t="s">
        <v>11</v>
      </c>
      <c r="BA196" s="135"/>
      <c r="BB196" s="102" t="s">
        <v>11</v>
      </c>
      <c r="BC196" s="102" t="s">
        <v>11</v>
      </c>
      <c r="BD196" s="102" t="s">
        <v>11</v>
      </c>
      <c r="BE196" s="102" t="s">
        <v>11</v>
      </c>
      <c r="BF196" s="102"/>
      <c r="BG196" s="102"/>
      <c r="BH196" s="102"/>
      <c r="BI196" s="102"/>
      <c r="BJ196" s="102"/>
      <c r="BK196" s="102"/>
      <c r="BL196" s="102"/>
      <c r="BM196" s="136"/>
      <c r="BN196" s="136"/>
      <c r="BO196" s="136"/>
      <c r="BP196" s="136"/>
      <c r="BQ196" s="136"/>
      <c r="BR196" s="136"/>
      <c r="BS196" s="136"/>
      <c r="BT196" s="136"/>
      <c r="BU196" s="136"/>
      <c r="BV196" s="136"/>
      <c r="BW196" s="136"/>
      <c r="BX196" s="136"/>
      <c r="BY196" s="136"/>
      <c r="BZ196" s="136"/>
      <c r="CA196" s="130"/>
      <c r="CB196" s="130"/>
      <c r="CC196" s="130"/>
      <c r="CD196" s="130"/>
      <c r="CE196" s="130"/>
      <c r="CF196" s="130"/>
      <c r="CG196" s="130"/>
      <c r="CH196" s="130"/>
      <c r="CI196" s="130"/>
      <c r="CJ196" s="130"/>
      <c r="CK196" s="130"/>
      <c r="CL196" s="130"/>
      <c r="CM196" s="130"/>
      <c r="CN196" s="130"/>
      <c r="CO196" s="130"/>
      <c r="CP196" s="130"/>
      <c r="CQ196" s="130"/>
      <c r="CR196" s="130"/>
      <c r="CS196" s="130"/>
      <c r="CT196" s="165"/>
      <c r="CU196" s="8">
        <f t="shared" si="2"/>
        <v>16</v>
      </c>
      <c r="CV196" s="8">
        <v>28</v>
      </c>
      <c r="CW196" s="8">
        <v>7</v>
      </c>
      <c r="CX196" s="8">
        <f t="shared" si="3"/>
        <v>-5</v>
      </c>
    </row>
    <row r="197" spans="1:102" x14ac:dyDescent="0.3">
      <c r="A197" s="65" t="s">
        <v>244</v>
      </c>
      <c r="B197" s="66" t="s">
        <v>245</v>
      </c>
      <c r="C197" s="50" t="s">
        <v>203</v>
      </c>
      <c r="D197" s="108" t="s">
        <v>19</v>
      </c>
      <c r="E197" s="47"/>
      <c r="F197" s="47">
        <v>45572</v>
      </c>
      <c r="G197" s="50" t="s">
        <v>11</v>
      </c>
      <c r="H197" s="50" t="s">
        <v>11</v>
      </c>
      <c r="I197" s="50" t="s">
        <v>11</v>
      </c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9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  <c r="BS197" s="50"/>
      <c r="BT197" s="50"/>
      <c r="BU197" s="50"/>
      <c r="BV197" s="50"/>
      <c r="BW197" s="50"/>
      <c r="BX197" s="50"/>
      <c r="BY197" s="50"/>
      <c r="BZ197" s="50"/>
      <c r="CA197" s="50"/>
      <c r="CB197" s="50"/>
      <c r="CC197" s="50"/>
      <c r="CD197" s="50"/>
      <c r="CE197" s="50"/>
      <c r="CF197" s="50"/>
      <c r="CG197" s="50"/>
      <c r="CH197" s="50"/>
      <c r="CI197" s="50"/>
      <c r="CJ197" s="50"/>
      <c r="CK197" s="50"/>
      <c r="CL197" s="50"/>
      <c r="CM197" s="50"/>
      <c r="CN197" s="50"/>
      <c r="CO197" s="50"/>
      <c r="CP197" s="50"/>
      <c r="CQ197" s="50"/>
      <c r="CR197" s="50"/>
      <c r="CS197" s="50"/>
      <c r="CT197" s="51"/>
      <c r="CU197" s="8">
        <f t="shared" si="2"/>
        <v>3</v>
      </c>
      <c r="CV197" s="8">
        <v>3</v>
      </c>
      <c r="CX197" s="8">
        <f t="shared" si="3"/>
        <v>0</v>
      </c>
    </row>
    <row r="198" spans="1:102" ht="15" thickBot="1" x14ac:dyDescent="0.35">
      <c r="A198" s="138" t="s">
        <v>244</v>
      </c>
      <c r="B198" s="139" t="s">
        <v>245</v>
      </c>
      <c r="C198" s="102" t="s">
        <v>268</v>
      </c>
      <c r="D198" s="111" t="s">
        <v>19</v>
      </c>
      <c r="E198" s="270">
        <v>45572</v>
      </c>
      <c r="F198" s="270"/>
      <c r="G198" s="102"/>
      <c r="H198" s="102"/>
      <c r="I198" s="102"/>
      <c r="J198" s="102"/>
      <c r="K198" s="102"/>
      <c r="L198" s="102"/>
      <c r="M198" s="102" t="s">
        <v>11</v>
      </c>
      <c r="N198" s="102" t="s">
        <v>11</v>
      </c>
      <c r="O198" s="102" t="s">
        <v>11</v>
      </c>
      <c r="P198" s="102" t="s">
        <v>11</v>
      </c>
      <c r="Q198" s="102"/>
      <c r="R198" s="102"/>
      <c r="S198" s="102"/>
      <c r="T198" s="102" t="s">
        <v>11</v>
      </c>
      <c r="U198" s="102" t="s">
        <v>11</v>
      </c>
      <c r="V198" s="102"/>
      <c r="W198" s="102" t="s">
        <v>11</v>
      </c>
      <c r="X198" s="102" t="s">
        <v>11</v>
      </c>
      <c r="Y198" s="102" t="s">
        <v>11</v>
      </c>
      <c r="Z198" s="102" t="s">
        <v>11</v>
      </c>
      <c r="AA198" s="102" t="s">
        <v>11</v>
      </c>
      <c r="AB198" s="102" t="s">
        <v>11</v>
      </c>
      <c r="AC198" s="102" t="s">
        <v>11</v>
      </c>
      <c r="AD198" s="102"/>
      <c r="AE198" s="102"/>
      <c r="AF198" s="102"/>
      <c r="AG198" s="102"/>
      <c r="AH198" s="102"/>
      <c r="AI198" s="102"/>
      <c r="AJ198" s="102"/>
      <c r="AK198" s="104" t="s">
        <v>11</v>
      </c>
      <c r="AL198" s="102" t="s">
        <v>11</v>
      </c>
      <c r="AM198" s="102" t="s">
        <v>11</v>
      </c>
      <c r="AN198" s="102" t="s">
        <v>11</v>
      </c>
      <c r="AO198" s="102" t="s">
        <v>11</v>
      </c>
      <c r="AP198" s="102" t="s">
        <v>11</v>
      </c>
      <c r="AQ198" s="102" t="s">
        <v>11</v>
      </c>
      <c r="AR198" s="102"/>
      <c r="AS198" s="102"/>
      <c r="AT198" s="102"/>
      <c r="AU198" s="102"/>
      <c r="AV198" s="102" t="s">
        <v>11</v>
      </c>
      <c r="AW198" s="102"/>
      <c r="AX198" s="102"/>
      <c r="AY198" s="102" t="s">
        <v>11</v>
      </c>
      <c r="AZ198" s="102" t="s">
        <v>11</v>
      </c>
      <c r="BA198" s="102" t="s">
        <v>11</v>
      </c>
      <c r="BB198" s="102" t="s">
        <v>11</v>
      </c>
      <c r="BC198" s="102" t="s">
        <v>11</v>
      </c>
      <c r="BD198" s="102" t="s">
        <v>11</v>
      </c>
      <c r="BE198" s="102" t="s">
        <v>11</v>
      </c>
      <c r="BF198" s="102"/>
      <c r="BG198" s="102"/>
      <c r="BH198" s="102"/>
      <c r="BI198" s="102"/>
      <c r="BJ198" s="102"/>
      <c r="BK198" s="102" t="s">
        <v>11</v>
      </c>
      <c r="BL198" s="102"/>
      <c r="BM198" s="102" t="s">
        <v>11</v>
      </c>
      <c r="BN198" s="102" t="s">
        <v>11</v>
      </c>
      <c r="BO198" s="102" t="s">
        <v>11</v>
      </c>
      <c r="BP198" s="102" t="s">
        <v>11</v>
      </c>
      <c r="BQ198" s="102" t="s">
        <v>11</v>
      </c>
      <c r="BR198" s="102" t="s">
        <v>11</v>
      </c>
      <c r="BS198" s="102" t="s">
        <v>11</v>
      </c>
      <c r="BT198" s="102"/>
      <c r="BU198" s="102"/>
      <c r="BV198" s="102"/>
      <c r="BW198" s="102"/>
      <c r="BX198" s="102"/>
      <c r="BY198" s="102"/>
      <c r="BZ198" s="102"/>
      <c r="CA198" s="102" t="s">
        <v>11</v>
      </c>
      <c r="CB198" s="102" t="s">
        <v>11</v>
      </c>
      <c r="CC198" s="102" t="s">
        <v>11</v>
      </c>
      <c r="CD198" s="102" t="s">
        <v>11</v>
      </c>
      <c r="CE198" s="102" t="s">
        <v>11</v>
      </c>
      <c r="CF198" s="102" t="s">
        <v>11</v>
      </c>
      <c r="CG198" s="102" t="s">
        <v>11</v>
      </c>
      <c r="CH198" s="102"/>
      <c r="CI198" s="102"/>
      <c r="CJ198" s="102"/>
      <c r="CK198" s="102"/>
      <c r="CL198" s="102"/>
      <c r="CM198" s="102"/>
      <c r="CN198" s="102"/>
      <c r="CO198" s="102" t="s">
        <v>11</v>
      </c>
      <c r="CP198" s="102" t="s">
        <v>11</v>
      </c>
      <c r="CQ198" s="102" t="s">
        <v>11</v>
      </c>
      <c r="CR198" s="102" t="s">
        <v>11</v>
      </c>
      <c r="CS198" s="102" t="s">
        <v>11</v>
      </c>
      <c r="CT198" s="112" t="s">
        <v>11</v>
      </c>
      <c r="CU198" s="8">
        <f t="shared" si="2"/>
        <v>49</v>
      </c>
      <c r="CV198" s="8">
        <v>49</v>
      </c>
      <c r="CX198" s="8">
        <f t="shared" si="3"/>
        <v>0</v>
      </c>
    </row>
    <row r="199" spans="1:102" ht="15" thickBot="1" x14ac:dyDescent="0.35">
      <c r="A199" s="168" t="s">
        <v>61</v>
      </c>
      <c r="B199" s="169" t="s">
        <v>62</v>
      </c>
      <c r="C199" s="117" t="s">
        <v>203</v>
      </c>
      <c r="D199" s="193" t="s">
        <v>98</v>
      </c>
      <c r="E199" s="121"/>
      <c r="F199" s="121">
        <v>45575</v>
      </c>
      <c r="G199" s="117"/>
      <c r="H199" s="117" t="s">
        <v>11</v>
      </c>
      <c r="I199" s="117" t="s">
        <v>11</v>
      </c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  <c r="AA199" s="117"/>
      <c r="AB199" s="117"/>
      <c r="AC199" s="117"/>
      <c r="AD199" s="117"/>
      <c r="AE199" s="117"/>
      <c r="AF199" s="117"/>
      <c r="AG199" s="117"/>
      <c r="AH199" s="117"/>
      <c r="AI199" s="117"/>
      <c r="AJ199" s="117"/>
      <c r="AK199" s="118"/>
      <c r="AL199" s="117"/>
      <c r="AM199" s="117"/>
      <c r="AN199" s="117"/>
      <c r="AO199" s="117"/>
      <c r="AP199" s="117"/>
      <c r="AQ199" s="117"/>
      <c r="AR199" s="117"/>
      <c r="AS199" s="117"/>
      <c r="AT199" s="117"/>
      <c r="AU199" s="117"/>
      <c r="AV199" s="117"/>
      <c r="AW199" s="117"/>
      <c r="AX199" s="117"/>
      <c r="AY199" s="117"/>
      <c r="AZ199" s="117"/>
      <c r="BA199" s="117"/>
      <c r="BB199" s="117"/>
      <c r="BC199" s="117"/>
      <c r="BD199" s="117"/>
      <c r="BE199" s="117"/>
      <c r="BF199" s="117"/>
      <c r="BG199" s="117"/>
      <c r="BH199" s="117"/>
      <c r="BI199" s="117"/>
      <c r="BJ199" s="117"/>
      <c r="BK199" s="117"/>
      <c r="BL199" s="117"/>
      <c r="BM199" s="117"/>
      <c r="BN199" s="117"/>
      <c r="BO199" s="117"/>
      <c r="BP199" s="117"/>
      <c r="BQ199" s="117"/>
      <c r="BR199" s="117"/>
      <c r="BS199" s="117"/>
      <c r="BT199" s="117"/>
      <c r="BU199" s="117"/>
      <c r="BV199" s="117"/>
      <c r="BW199" s="117"/>
      <c r="BX199" s="117"/>
      <c r="BY199" s="117"/>
      <c r="BZ199" s="117"/>
      <c r="CA199" s="117"/>
      <c r="CB199" s="117"/>
      <c r="CC199" s="117"/>
      <c r="CD199" s="117"/>
      <c r="CE199" s="117"/>
      <c r="CF199" s="117"/>
      <c r="CG199" s="117"/>
      <c r="CH199" s="117"/>
      <c r="CI199" s="117"/>
      <c r="CJ199" s="117"/>
      <c r="CK199" s="117"/>
      <c r="CL199" s="117"/>
      <c r="CM199" s="117"/>
      <c r="CN199" s="117"/>
      <c r="CO199" s="117"/>
      <c r="CP199" s="117"/>
      <c r="CQ199" s="117"/>
      <c r="CR199" s="117"/>
      <c r="CS199" s="117"/>
      <c r="CT199" s="117"/>
      <c r="CU199" s="8">
        <f t="shared" si="2"/>
        <v>2</v>
      </c>
      <c r="CV199" s="8">
        <v>2</v>
      </c>
      <c r="CX199" s="8">
        <f t="shared" si="3"/>
        <v>0</v>
      </c>
    </row>
    <row r="200" spans="1:102" x14ac:dyDescent="0.3">
      <c r="A200" s="65" t="s">
        <v>246</v>
      </c>
      <c r="B200" s="66" t="s">
        <v>247</v>
      </c>
      <c r="C200" s="50" t="s">
        <v>203</v>
      </c>
      <c r="D200" s="108" t="s">
        <v>98</v>
      </c>
      <c r="E200" s="47"/>
      <c r="F200" s="47">
        <v>45575</v>
      </c>
      <c r="G200" s="50" t="s">
        <v>11</v>
      </c>
      <c r="H200" s="50" t="s">
        <v>11</v>
      </c>
      <c r="I200" s="50"/>
      <c r="J200" s="50"/>
      <c r="K200" s="50"/>
      <c r="L200" s="50"/>
      <c r="M200" s="50"/>
      <c r="N200" s="50"/>
      <c r="O200" s="50"/>
      <c r="P200" s="50" t="s">
        <v>11</v>
      </c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9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  <c r="BS200" s="50"/>
      <c r="BT200" s="50"/>
      <c r="BU200" s="50"/>
      <c r="BV200" s="50"/>
      <c r="BW200" s="50"/>
      <c r="BX200" s="50"/>
      <c r="BY200" s="50"/>
      <c r="BZ200" s="50"/>
      <c r="CA200" s="50"/>
      <c r="CB200" s="50"/>
      <c r="CC200" s="50"/>
      <c r="CD200" s="50"/>
      <c r="CE200" s="50"/>
      <c r="CF200" s="50"/>
      <c r="CG200" s="50"/>
      <c r="CH200" s="50"/>
      <c r="CI200" s="50"/>
      <c r="CJ200" s="50"/>
      <c r="CK200" s="50"/>
      <c r="CL200" s="50"/>
      <c r="CM200" s="50"/>
      <c r="CN200" s="50"/>
      <c r="CO200" s="50"/>
      <c r="CP200" s="50"/>
      <c r="CQ200" s="50"/>
      <c r="CR200" s="50"/>
      <c r="CS200" s="50"/>
      <c r="CT200" s="51"/>
      <c r="CU200" s="8">
        <f t="shared" si="2"/>
        <v>3</v>
      </c>
      <c r="CV200" s="8">
        <v>3</v>
      </c>
      <c r="CX200" s="8">
        <f t="shared" si="3"/>
        <v>0</v>
      </c>
    </row>
    <row r="201" spans="1:102" ht="15" thickBot="1" x14ac:dyDescent="0.35">
      <c r="A201" s="56" t="s">
        <v>246</v>
      </c>
      <c r="B201" s="57" t="s">
        <v>247</v>
      </c>
      <c r="C201" s="28" t="s">
        <v>268</v>
      </c>
      <c r="D201" s="70"/>
      <c r="E201" s="268">
        <v>45575</v>
      </c>
      <c r="F201" s="26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 t="s">
        <v>11</v>
      </c>
      <c r="R201" s="28" t="s">
        <v>11</v>
      </c>
      <c r="S201" s="28" t="s">
        <v>11</v>
      </c>
      <c r="T201" s="28" t="s">
        <v>11</v>
      </c>
      <c r="U201" s="28" t="s">
        <v>11</v>
      </c>
      <c r="V201" s="28" t="s">
        <v>11</v>
      </c>
      <c r="W201" s="28" t="s">
        <v>11</v>
      </c>
      <c r="X201" s="28" t="s">
        <v>11</v>
      </c>
      <c r="Y201" s="28" t="s">
        <v>11</v>
      </c>
      <c r="Z201" s="28" t="s">
        <v>11</v>
      </c>
      <c r="AA201" s="28" t="s">
        <v>11</v>
      </c>
      <c r="AB201" s="28" t="s">
        <v>11</v>
      </c>
      <c r="AC201" s="28"/>
      <c r="AD201" s="28"/>
      <c r="AE201" s="28" t="s">
        <v>11</v>
      </c>
      <c r="AF201" s="28" t="s">
        <v>11</v>
      </c>
      <c r="AG201" s="28" t="s">
        <v>11</v>
      </c>
      <c r="AH201" s="28" t="s">
        <v>11</v>
      </c>
      <c r="AI201" s="28" t="s">
        <v>11</v>
      </c>
      <c r="AJ201" s="28" t="s">
        <v>11</v>
      </c>
      <c r="AK201" s="94"/>
      <c r="AL201" s="28"/>
      <c r="AM201" s="28"/>
      <c r="AN201" s="28"/>
      <c r="AO201" s="28"/>
      <c r="AP201" s="28"/>
      <c r="AQ201" s="28" t="s">
        <v>11</v>
      </c>
      <c r="AR201" s="28" t="s">
        <v>11</v>
      </c>
      <c r="AS201" s="28"/>
      <c r="AT201" s="28" t="s">
        <v>11</v>
      </c>
      <c r="AU201" s="28" t="s">
        <v>11</v>
      </c>
      <c r="AV201" s="28" t="s">
        <v>11</v>
      </c>
      <c r="AW201" s="28" t="s">
        <v>11</v>
      </c>
      <c r="AX201" s="28" t="s">
        <v>11</v>
      </c>
      <c r="AY201" s="28"/>
      <c r="AZ201" s="28"/>
      <c r="BA201" s="28"/>
      <c r="BB201" s="28"/>
      <c r="BC201" s="28"/>
      <c r="BD201" s="28"/>
      <c r="BE201" s="28"/>
      <c r="BF201" s="28" t="s">
        <v>11</v>
      </c>
      <c r="BG201" s="28" t="s">
        <v>11</v>
      </c>
      <c r="BH201" s="28" t="s">
        <v>11</v>
      </c>
      <c r="BI201" s="28" t="s">
        <v>11</v>
      </c>
      <c r="BJ201" s="28" t="s">
        <v>11</v>
      </c>
      <c r="BK201" s="28" t="s">
        <v>11</v>
      </c>
      <c r="BL201" s="28" t="s">
        <v>11</v>
      </c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 t="s">
        <v>11</v>
      </c>
      <c r="CK201" s="28" t="s">
        <v>11</v>
      </c>
      <c r="CL201" s="28" t="s">
        <v>11</v>
      </c>
      <c r="CM201" s="28" t="s">
        <v>11</v>
      </c>
      <c r="CN201" s="28" t="s">
        <v>11</v>
      </c>
      <c r="CO201" s="28"/>
      <c r="CP201" s="28"/>
      <c r="CQ201" s="28"/>
      <c r="CR201" s="28" t="s">
        <v>11</v>
      </c>
      <c r="CS201" s="28"/>
      <c r="CT201" s="29"/>
      <c r="CU201" s="8">
        <f t="shared" si="2"/>
        <v>38</v>
      </c>
      <c r="CV201" s="8">
        <v>40</v>
      </c>
      <c r="CX201" s="8">
        <f t="shared" si="3"/>
        <v>-2</v>
      </c>
    </row>
    <row r="202" spans="1:102" x14ac:dyDescent="0.3">
      <c r="A202" s="65" t="s">
        <v>248</v>
      </c>
      <c r="B202" s="66" t="s">
        <v>249</v>
      </c>
      <c r="C202" s="50" t="s">
        <v>203</v>
      </c>
      <c r="D202" s="108" t="s">
        <v>98</v>
      </c>
      <c r="E202" s="47"/>
      <c r="F202" s="47">
        <v>45567</v>
      </c>
      <c r="G202" s="50" t="s">
        <v>11</v>
      </c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9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  <c r="BS202" s="50"/>
      <c r="BT202" s="50"/>
      <c r="BU202" s="50"/>
      <c r="BV202" s="50"/>
      <c r="BW202" s="50"/>
      <c r="BX202" s="50"/>
      <c r="BY202" s="50"/>
      <c r="BZ202" s="50"/>
      <c r="CA202" s="50"/>
      <c r="CB202" s="50"/>
      <c r="CC202" s="50"/>
      <c r="CD202" s="50"/>
      <c r="CE202" s="50"/>
      <c r="CF202" s="50"/>
      <c r="CG202" s="50"/>
      <c r="CH202" s="50"/>
      <c r="CI202" s="50"/>
      <c r="CJ202" s="50"/>
      <c r="CK202" s="50"/>
      <c r="CL202" s="50"/>
      <c r="CM202" s="50"/>
      <c r="CN202" s="50"/>
      <c r="CO202" s="50"/>
      <c r="CP202" s="50"/>
      <c r="CQ202" s="50"/>
      <c r="CR202" s="50"/>
      <c r="CS202" s="50"/>
      <c r="CT202" s="51"/>
      <c r="CU202" s="8">
        <f t="shared" si="2"/>
        <v>1</v>
      </c>
      <c r="CV202" s="8">
        <v>1</v>
      </c>
      <c r="CX202" s="8">
        <f t="shared" si="3"/>
        <v>0</v>
      </c>
    </row>
    <row r="203" spans="1:102" ht="15" thickBot="1" x14ac:dyDescent="0.35">
      <c r="A203" s="138" t="s">
        <v>248</v>
      </c>
      <c r="B203" s="139" t="s">
        <v>249</v>
      </c>
      <c r="C203" s="102" t="s">
        <v>268</v>
      </c>
      <c r="D203" s="111" t="s">
        <v>19</v>
      </c>
      <c r="E203" s="270">
        <v>45566</v>
      </c>
      <c r="F203" s="270"/>
      <c r="G203" s="102" t="s">
        <v>11</v>
      </c>
      <c r="H203" s="102" t="s">
        <v>11</v>
      </c>
      <c r="I203" s="102" t="s">
        <v>11</v>
      </c>
      <c r="J203" s="102"/>
      <c r="K203" s="102"/>
      <c r="L203" s="102"/>
      <c r="M203" s="102" t="s">
        <v>11</v>
      </c>
      <c r="N203" s="102" t="s">
        <v>11</v>
      </c>
      <c r="O203" s="102" t="s">
        <v>11</v>
      </c>
      <c r="P203" s="102" t="s">
        <v>11</v>
      </c>
      <c r="Q203" s="102"/>
      <c r="R203" s="102"/>
      <c r="S203" s="102"/>
      <c r="T203" s="102" t="s">
        <v>11</v>
      </c>
      <c r="U203" s="102" t="s">
        <v>11</v>
      </c>
      <c r="V203" s="102" t="s">
        <v>11</v>
      </c>
      <c r="W203" s="102" t="s">
        <v>11</v>
      </c>
      <c r="X203" s="102"/>
      <c r="Y203" s="102"/>
      <c r="Z203" s="102"/>
      <c r="AA203" s="102" t="s">
        <v>11</v>
      </c>
      <c r="AB203" s="102" t="s">
        <v>11</v>
      </c>
      <c r="AC203" s="102" t="s">
        <v>11</v>
      </c>
      <c r="AD203" s="102" t="s">
        <v>11</v>
      </c>
      <c r="AE203" s="102"/>
      <c r="AF203" s="102"/>
      <c r="AG203" s="102"/>
      <c r="AH203" s="102" t="s">
        <v>11</v>
      </c>
      <c r="AI203" s="102" t="s">
        <v>11</v>
      </c>
      <c r="AJ203" s="102" t="s">
        <v>11</v>
      </c>
      <c r="AK203" s="104"/>
      <c r="AL203" s="102"/>
      <c r="AM203" s="102"/>
      <c r="AN203" s="102"/>
      <c r="AO203" s="102" t="s">
        <v>11</v>
      </c>
      <c r="AP203" s="102" t="s">
        <v>11</v>
      </c>
      <c r="AQ203" s="102" t="s">
        <v>11</v>
      </c>
      <c r="AR203" s="102" t="s">
        <v>11</v>
      </c>
      <c r="AS203" s="102"/>
      <c r="AT203" s="102"/>
      <c r="AU203" s="102"/>
      <c r="AV203" s="102" t="s">
        <v>11</v>
      </c>
      <c r="AW203" s="102" t="s">
        <v>11</v>
      </c>
      <c r="AX203" s="102" t="s">
        <v>11</v>
      </c>
      <c r="AY203" s="102" t="s">
        <v>11</v>
      </c>
      <c r="AZ203" s="102"/>
      <c r="BA203" s="102"/>
      <c r="BB203" s="102"/>
      <c r="BC203" s="102" t="s">
        <v>11</v>
      </c>
      <c r="BD203" s="135"/>
      <c r="BE203" s="102" t="s">
        <v>11</v>
      </c>
      <c r="BF203" s="102" t="s">
        <v>11</v>
      </c>
      <c r="BG203" s="102"/>
      <c r="BH203" s="102"/>
      <c r="BI203" s="102"/>
      <c r="BJ203" s="102" t="s">
        <v>11</v>
      </c>
      <c r="BK203" s="102" t="s">
        <v>11</v>
      </c>
      <c r="BL203" s="102" t="s">
        <v>11</v>
      </c>
      <c r="BM203" s="102" t="s">
        <v>11</v>
      </c>
      <c r="BN203" s="102"/>
      <c r="BO203" s="102"/>
      <c r="BP203" s="102"/>
      <c r="BQ203" s="102" t="s">
        <v>11</v>
      </c>
      <c r="BR203" s="102" t="s">
        <v>11</v>
      </c>
      <c r="BS203" s="102" t="s">
        <v>11</v>
      </c>
      <c r="BT203" s="102" t="s">
        <v>11</v>
      </c>
      <c r="BU203" s="102"/>
      <c r="BV203" s="102"/>
      <c r="BW203" s="102"/>
      <c r="BX203" s="102" t="s">
        <v>11</v>
      </c>
      <c r="BY203" s="102" t="s">
        <v>11</v>
      </c>
      <c r="BZ203" s="102" t="s">
        <v>11</v>
      </c>
      <c r="CA203" s="102" t="s">
        <v>11</v>
      </c>
      <c r="CB203" s="102"/>
      <c r="CC203" s="102"/>
      <c r="CD203" s="102"/>
      <c r="CE203" s="102" t="s">
        <v>11</v>
      </c>
      <c r="CF203" s="102" t="s">
        <v>11</v>
      </c>
      <c r="CG203" s="102" t="s">
        <v>11</v>
      </c>
      <c r="CH203" s="102" t="s">
        <v>11</v>
      </c>
      <c r="CI203" s="102"/>
      <c r="CJ203" s="102"/>
      <c r="CK203" s="102"/>
      <c r="CL203" s="102" t="s">
        <v>11</v>
      </c>
      <c r="CM203" s="102" t="s">
        <v>11</v>
      </c>
      <c r="CN203" s="102"/>
      <c r="CO203" s="102" t="s">
        <v>11</v>
      </c>
      <c r="CP203" s="102"/>
      <c r="CQ203" s="102"/>
      <c r="CR203" s="102"/>
      <c r="CS203" s="102" t="s">
        <v>11</v>
      </c>
      <c r="CT203" s="112" t="s">
        <v>11</v>
      </c>
      <c r="CU203" s="8">
        <f t="shared" si="2"/>
        <v>50</v>
      </c>
      <c r="CV203" s="8">
        <v>50</v>
      </c>
      <c r="CX203" s="8">
        <f t="shared" si="3"/>
        <v>0</v>
      </c>
    </row>
    <row r="204" spans="1:102" x14ac:dyDescent="0.3">
      <c r="A204" s="65" t="s">
        <v>154</v>
      </c>
      <c r="B204" s="66" t="s">
        <v>155</v>
      </c>
      <c r="C204" s="50" t="s">
        <v>203</v>
      </c>
      <c r="D204" s="108" t="s">
        <v>98</v>
      </c>
      <c r="E204" s="47">
        <v>45575</v>
      </c>
      <c r="F204" s="47">
        <v>45603</v>
      </c>
      <c r="G204" s="50"/>
      <c r="H204" s="50"/>
      <c r="I204" s="50"/>
      <c r="J204" s="50"/>
      <c r="K204" s="50"/>
      <c r="L204" s="50"/>
      <c r="M204" s="50"/>
      <c r="N204" s="50"/>
      <c r="O204" s="50"/>
      <c r="P204" s="50" t="s">
        <v>11</v>
      </c>
      <c r="Q204" s="50" t="s">
        <v>11</v>
      </c>
      <c r="R204" s="50" t="s">
        <v>11</v>
      </c>
      <c r="S204" s="50" t="s">
        <v>11</v>
      </c>
      <c r="T204" s="50" t="s">
        <v>11</v>
      </c>
      <c r="U204" s="50" t="s">
        <v>11</v>
      </c>
      <c r="V204" s="50" t="s">
        <v>11</v>
      </c>
      <c r="W204" s="50"/>
      <c r="X204" s="50"/>
      <c r="Y204" s="50"/>
      <c r="Z204" s="50"/>
      <c r="AA204" s="50"/>
      <c r="AB204" s="50"/>
      <c r="AC204" s="50"/>
      <c r="AD204" s="50" t="s">
        <v>11</v>
      </c>
      <c r="AE204" s="50" t="s">
        <v>11</v>
      </c>
      <c r="AF204" s="50" t="s">
        <v>11</v>
      </c>
      <c r="AG204" s="50" t="s">
        <v>11</v>
      </c>
      <c r="AH204" s="50" t="s">
        <v>11</v>
      </c>
      <c r="AI204" s="50" t="s">
        <v>11</v>
      </c>
      <c r="AJ204" s="50" t="s">
        <v>11</v>
      </c>
      <c r="AK204" s="9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  <c r="BS204" s="50"/>
      <c r="BT204" s="50"/>
      <c r="BU204" s="50"/>
      <c r="BV204" s="50"/>
      <c r="BW204" s="50"/>
      <c r="BX204" s="50"/>
      <c r="BY204" s="50"/>
      <c r="BZ204" s="50"/>
      <c r="CA204" s="50"/>
      <c r="CB204" s="50"/>
      <c r="CC204" s="50"/>
      <c r="CD204" s="50"/>
      <c r="CE204" s="50"/>
      <c r="CF204" s="50"/>
      <c r="CG204" s="50"/>
      <c r="CH204" s="50"/>
      <c r="CI204" s="50"/>
      <c r="CJ204" s="50"/>
      <c r="CK204" s="50"/>
      <c r="CL204" s="50"/>
      <c r="CM204" s="50"/>
      <c r="CN204" s="50"/>
      <c r="CO204" s="50"/>
      <c r="CP204" s="50"/>
      <c r="CQ204" s="50"/>
      <c r="CR204" s="50"/>
      <c r="CS204" s="50"/>
      <c r="CT204" s="51"/>
      <c r="CU204" s="8">
        <f t="shared" si="2"/>
        <v>14</v>
      </c>
      <c r="CV204" s="8">
        <v>14</v>
      </c>
      <c r="CX204" s="8">
        <f t="shared" si="3"/>
        <v>0</v>
      </c>
    </row>
    <row r="205" spans="1:102" ht="15" thickBot="1" x14ac:dyDescent="0.35">
      <c r="A205" s="138" t="s">
        <v>154</v>
      </c>
      <c r="B205" s="139" t="s">
        <v>155</v>
      </c>
      <c r="C205" s="102" t="s">
        <v>268</v>
      </c>
      <c r="D205" s="111" t="s">
        <v>19</v>
      </c>
      <c r="E205" s="270">
        <v>45600</v>
      </c>
      <c r="F205" s="270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  <c r="V205" s="102"/>
      <c r="W205" s="102"/>
      <c r="X205" s="102"/>
      <c r="Y205" s="102"/>
      <c r="Z205" s="102"/>
      <c r="AA205" s="102"/>
      <c r="AB205" s="102"/>
      <c r="AC205" s="102"/>
      <c r="AD205" s="102"/>
      <c r="AE205" s="102"/>
      <c r="AF205" s="102"/>
      <c r="AG205" s="102"/>
      <c r="AH205" s="102"/>
      <c r="AI205" s="102"/>
      <c r="AJ205" s="102"/>
      <c r="AK205" s="104"/>
      <c r="AL205" s="102"/>
      <c r="AM205" s="102"/>
      <c r="AN205" s="102"/>
      <c r="AO205" s="102" t="s">
        <v>11</v>
      </c>
      <c r="AP205" s="102" t="s">
        <v>11</v>
      </c>
      <c r="AQ205" s="102" t="s">
        <v>11</v>
      </c>
      <c r="AR205" s="102" t="s">
        <v>11</v>
      </c>
      <c r="AS205" s="102"/>
      <c r="AT205" s="102"/>
      <c r="AU205" s="102"/>
      <c r="AV205" s="102" t="s">
        <v>11</v>
      </c>
      <c r="AW205" s="102" t="s">
        <v>11</v>
      </c>
      <c r="AX205" s="102" t="s">
        <v>11</v>
      </c>
      <c r="AY205" s="102" t="s">
        <v>11</v>
      </c>
      <c r="AZ205" s="102"/>
      <c r="BA205" s="102"/>
      <c r="BB205" s="102"/>
      <c r="BC205" s="102" t="s">
        <v>11</v>
      </c>
      <c r="BD205" s="102" t="s">
        <v>11</v>
      </c>
      <c r="BE205" s="102" t="s">
        <v>11</v>
      </c>
      <c r="BF205" s="102" t="s">
        <v>11</v>
      </c>
      <c r="BG205" s="102"/>
      <c r="BH205" s="102"/>
      <c r="BI205" s="102"/>
      <c r="BJ205" s="102" t="s">
        <v>11</v>
      </c>
      <c r="BK205" s="102" t="s">
        <v>11</v>
      </c>
      <c r="BL205" s="102" t="s">
        <v>11</v>
      </c>
      <c r="BM205" s="102" t="s">
        <v>11</v>
      </c>
      <c r="BN205" s="102"/>
      <c r="BO205" s="102"/>
      <c r="BP205" s="102"/>
      <c r="BQ205" s="102" t="s">
        <v>11</v>
      </c>
      <c r="BR205" s="102" t="s">
        <v>11</v>
      </c>
      <c r="BS205" s="102" t="s">
        <v>11</v>
      </c>
      <c r="BT205" s="102" t="s">
        <v>11</v>
      </c>
      <c r="BU205" s="102"/>
      <c r="BV205" s="102"/>
      <c r="BW205" s="102"/>
      <c r="BX205" s="102" t="s">
        <v>11</v>
      </c>
      <c r="BY205" s="102" t="s">
        <v>11</v>
      </c>
      <c r="BZ205" s="102" t="s">
        <v>11</v>
      </c>
      <c r="CA205" s="102" t="s">
        <v>11</v>
      </c>
      <c r="CB205" s="102"/>
      <c r="CC205" s="102"/>
      <c r="CD205" s="102"/>
      <c r="CE205" s="136"/>
      <c r="CF205" s="136"/>
      <c r="CG205" s="136"/>
      <c r="CH205" s="136"/>
      <c r="CI205" s="102"/>
      <c r="CJ205" s="102"/>
      <c r="CK205" s="102"/>
      <c r="CL205" s="102" t="s">
        <v>11</v>
      </c>
      <c r="CM205" s="102" t="s">
        <v>11</v>
      </c>
      <c r="CN205" s="102"/>
      <c r="CO205" s="102" t="s">
        <v>11</v>
      </c>
      <c r="CP205" s="102"/>
      <c r="CQ205" s="102"/>
      <c r="CR205" s="102"/>
      <c r="CS205" s="102" t="s">
        <v>11</v>
      </c>
      <c r="CT205" s="112"/>
      <c r="CU205" s="8">
        <f t="shared" si="2"/>
        <v>28</v>
      </c>
      <c r="CV205" s="8">
        <v>33</v>
      </c>
      <c r="CW205" s="8">
        <v>4</v>
      </c>
      <c r="CX205" s="8">
        <f t="shared" si="3"/>
        <v>-1</v>
      </c>
    </row>
    <row r="206" spans="1:102" x14ac:dyDescent="0.3">
      <c r="A206" s="65" t="s">
        <v>250</v>
      </c>
      <c r="B206" s="66" t="s">
        <v>251</v>
      </c>
      <c r="C206" s="50" t="s">
        <v>203</v>
      </c>
      <c r="D206" s="108" t="s">
        <v>98</v>
      </c>
      <c r="E206" s="47"/>
      <c r="F206" s="47">
        <v>45586</v>
      </c>
      <c r="G206" s="50"/>
      <c r="H206" s="50"/>
      <c r="I206" s="50" t="s">
        <v>11</v>
      </c>
      <c r="J206" s="50" t="s">
        <v>11</v>
      </c>
      <c r="K206" s="50" t="s">
        <v>11</v>
      </c>
      <c r="L206" s="50" t="s">
        <v>11</v>
      </c>
      <c r="M206" s="50" t="s">
        <v>11</v>
      </c>
      <c r="N206" s="50" t="s">
        <v>11</v>
      </c>
      <c r="O206" s="50" t="s">
        <v>11</v>
      </c>
      <c r="P206" s="50"/>
      <c r="Q206" s="50"/>
      <c r="R206" s="50"/>
      <c r="S206" s="50"/>
      <c r="T206" s="50"/>
      <c r="U206" s="50"/>
      <c r="V206" s="50"/>
      <c r="W206" s="50" t="s">
        <v>11</v>
      </c>
      <c r="X206" s="50" t="s">
        <v>11</v>
      </c>
      <c r="Y206" s="50" t="s">
        <v>11</v>
      </c>
      <c r="Z206" s="50" t="s">
        <v>11</v>
      </c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9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  <c r="BT206" s="50"/>
      <c r="BU206" s="50"/>
      <c r="BV206" s="50"/>
      <c r="BW206" s="50"/>
      <c r="BX206" s="50"/>
      <c r="BY206" s="50"/>
      <c r="BZ206" s="50"/>
      <c r="CA206" s="50"/>
      <c r="CB206" s="50"/>
      <c r="CC206" s="50"/>
      <c r="CD206" s="50"/>
      <c r="CE206" s="50"/>
      <c r="CF206" s="50"/>
      <c r="CG206" s="50"/>
      <c r="CH206" s="50"/>
      <c r="CI206" s="50"/>
      <c r="CJ206" s="50"/>
      <c r="CK206" s="50"/>
      <c r="CL206" s="50"/>
      <c r="CM206" s="50"/>
      <c r="CN206" s="50"/>
      <c r="CO206" s="50"/>
      <c r="CP206" s="50"/>
      <c r="CQ206" s="50"/>
      <c r="CR206" s="50"/>
      <c r="CS206" s="50"/>
      <c r="CT206" s="51"/>
      <c r="CU206" s="8">
        <f t="shared" si="2"/>
        <v>11</v>
      </c>
      <c r="CV206" s="8">
        <v>11</v>
      </c>
      <c r="CX206" s="8">
        <f t="shared" si="3"/>
        <v>0</v>
      </c>
    </row>
    <row r="207" spans="1:102" ht="15" thickBot="1" x14ac:dyDescent="0.35">
      <c r="A207" s="138" t="s">
        <v>250</v>
      </c>
      <c r="B207" s="139" t="s">
        <v>251</v>
      </c>
      <c r="C207" s="102" t="s">
        <v>268</v>
      </c>
      <c r="D207" s="111"/>
      <c r="E207" s="270">
        <v>45586</v>
      </c>
      <c r="F207" s="270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  <c r="Y207" s="102"/>
      <c r="Z207" s="102"/>
      <c r="AA207" s="102" t="s">
        <v>11</v>
      </c>
      <c r="AB207" s="102" t="s">
        <v>11</v>
      </c>
      <c r="AC207" s="102" t="s">
        <v>11</v>
      </c>
      <c r="AD207" s="102" t="s">
        <v>11</v>
      </c>
      <c r="AE207" s="102" t="s">
        <v>11</v>
      </c>
      <c r="AF207" s="102" t="s">
        <v>11</v>
      </c>
      <c r="AG207" s="102"/>
      <c r="AH207" s="102"/>
      <c r="AI207" s="102"/>
      <c r="AJ207" s="102"/>
      <c r="AK207" s="104" t="s">
        <v>11</v>
      </c>
      <c r="AL207" s="102" t="s">
        <v>11</v>
      </c>
      <c r="AM207" s="102" t="s">
        <v>11</v>
      </c>
      <c r="AN207" s="102" t="s">
        <v>11</v>
      </c>
      <c r="AO207" s="102" t="s">
        <v>11</v>
      </c>
      <c r="AP207" s="102" t="s">
        <v>11</v>
      </c>
      <c r="AQ207" s="102" t="s">
        <v>11</v>
      </c>
      <c r="AR207" s="102"/>
      <c r="AS207" s="102"/>
      <c r="AT207" s="102"/>
      <c r="AU207" s="102"/>
      <c r="AV207" s="102"/>
      <c r="AW207" s="102"/>
      <c r="AX207" s="102"/>
      <c r="AY207" s="102" t="s">
        <v>11</v>
      </c>
      <c r="AZ207" s="102" t="s">
        <v>11</v>
      </c>
      <c r="BA207" s="102" t="s">
        <v>11</v>
      </c>
      <c r="BB207" s="102" t="s">
        <v>11</v>
      </c>
      <c r="BC207" s="102" t="s">
        <v>11</v>
      </c>
      <c r="BD207" s="102" t="s">
        <v>11</v>
      </c>
      <c r="BE207" s="102" t="s">
        <v>11</v>
      </c>
      <c r="BF207" s="102"/>
      <c r="BG207" s="102"/>
      <c r="BH207" s="102"/>
      <c r="BI207" s="102"/>
      <c r="BJ207" s="102"/>
      <c r="BK207" s="102"/>
      <c r="BL207" s="102"/>
      <c r="BM207" s="102" t="s">
        <v>11</v>
      </c>
      <c r="BN207" s="135"/>
      <c r="BO207" s="102" t="s">
        <v>11</v>
      </c>
      <c r="BP207" s="102" t="s">
        <v>11</v>
      </c>
      <c r="BQ207" s="102" t="s">
        <v>11</v>
      </c>
      <c r="BR207" s="102" t="s">
        <v>11</v>
      </c>
      <c r="BS207" s="102" t="s">
        <v>11</v>
      </c>
      <c r="BT207" s="102"/>
      <c r="BU207" s="102"/>
      <c r="BV207" s="102"/>
      <c r="BW207" s="102"/>
      <c r="BX207" s="102"/>
      <c r="BY207" s="102"/>
      <c r="BZ207" s="102"/>
      <c r="CA207" s="102" t="s">
        <v>11</v>
      </c>
      <c r="CB207" s="102" t="s">
        <v>11</v>
      </c>
      <c r="CC207" s="102" t="s">
        <v>11</v>
      </c>
      <c r="CD207" s="102" t="s">
        <v>11</v>
      </c>
      <c r="CE207" s="102" t="s">
        <v>11</v>
      </c>
      <c r="CF207" s="102" t="s">
        <v>11</v>
      </c>
      <c r="CG207" s="102" t="s">
        <v>11</v>
      </c>
      <c r="CH207" s="102"/>
      <c r="CI207" s="102"/>
      <c r="CJ207" s="102"/>
      <c r="CK207" s="102"/>
      <c r="CL207" s="102"/>
      <c r="CM207" s="102"/>
      <c r="CN207" s="102"/>
      <c r="CO207" s="130"/>
      <c r="CP207" s="130"/>
      <c r="CQ207" s="130"/>
      <c r="CR207" s="130"/>
      <c r="CS207" s="130"/>
      <c r="CT207" s="165"/>
      <c r="CU207" s="8">
        <f t="shared" si="2"/>
        <v>33</v>
      </c>
      <c r="CV207" s="8">
        <v>37</v>
      </c>
      <c r="CX207" s="8">
        <f t="shared" si="3"/>
        <v>-4</v>
      </c>
    </row>
    <row r="208" spans="1:102" s="8" customFormat="1" x14ac:dyDescent="0.3">
      <c r="A208" s="65" t="s">
        <v>156</v>
      </c>
      <c r="B208" s="66" t="s">
        <v>157</v>
      </c>
      <c r="C208" s="50" t="s">
        <v>203</v>
      </c>
      <c r="D208" s="108" t="s">
        <v>98</v>
      </c>
      <c r="E208" s="47">
        <v>45575</v>
      </c>
      <c r="F208" s="47">
        <v>45603</v>
      </c>
      <c r="G208" s="50"/>
      <c r="H208" s="50"/>
      <c r="I208" s="50"/>
      <c r="J208" s="50"/>
      <c r="K208" s="50"/>
      <c r="L208" s="50"/>
      <c r="M208" s="50"/>
      <c r="N208" s="50"/>
      <c r="O208" s="50"/>
      <c r="P208" s="50" t="s">
        <v>11</v>
      </c>
      <c r="Q208" s="50" t="s">
        <v>11</v>
      </c>
      <c r="R208" s="50" t="s">
        <v>11</v>
      </c>
      <c r="S208" s="50" t="s">
        <v>11</v>
      </c>
      <c r="T208" s="50" t="s">
        <v>11</v>
      </c>
      <c r="U208" s="50" t="s">
        <v>11</v>
      </c>
      <c r="V208" s="50" t="s">
        <v>11</v>
      </c>
      <c r="W208" s="50"/>
      <c r="X208" s="50"/>
      <c r="Y208" s="50"/>
      <c r="Z208" s="50"/>
      <c r="AA208" s="50"/>
      <c r="AB208" s="50"/>
      <c r="AC208" s="50"/>
      <c r="AD208" s="50" t="s">
        <v>11</v>
      </c>
      <c r="AE208" s="50" t="s">
        <v>11</v>
      </c>
      <c r="AF208" s="50" t="s">
        <v>11</v>
      </c>
      <c r="AG208" s="50" t="s">
        <v>11</v>
      </c>
      <c r="AH208" s="50" t="s">
        <v>11</v>
      </c>
      <c r="AI208" s="50" t="s">
        <v>11</v>
      </c>
      <c r="AJ208" s="221"/>
      <c r="AK208" s="9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  <c r="BT208" s="50"/>
      <c r="BU208" s="50"/>
      <c r="BV208" s="50"/>
      <c r="BW208" s="50"/>
      <c r="BX208" s="50"/>
      <c r="BY208" s="50"/>
      <c r="BZ208" s="50"/>
      <c r="CA208" s="50"/>
      <c r="CB208" s="50"/>
      <c r="CC208" s="50"/>
      <c r="CD208" s="50"/>
      <c r="CE208" s="50"/>
      <c r="CF208" s="50"/>
      <c r="CG208" s="50"/>
      <c r="CH208" s="50"/>
      <c r="CI208" s="50"/>
      <c r="CJ208" s="50"/>
      <c r="CK208" s="50"/>
      <c r="CL208" s="50"/>
      <c r="CM208" s="50"/>
      <c r="CN208" s="50"/>
      <c r="CO208" s="50"/>
      <c r="CP208" s="50"/>
      <c r="CQ208" s="50"/>
      <c r="CR208" s="50"/>
      <c r="CS208" s="50"/>
      <c r="CT208" s="51"/>
      <c r="CU208" s="8">
        <f t="shared" si="2"/>
        <v>13</v>
      </c>
      <c r="CV208" s="8">
        <v>14</v>
      </c>
      <c r="CX208" s="8">
        <f t="shared" si="3"/>
        <v>-1</v>
      </c>
    </row>
    <row r="209" spans="1:102" s="8" customFormat="1" ht="15" thickBot="1" x14ac:dyDescent="0.35">
      <c r="A209" s="138" t="s">
        <v>156</v>
      </c>
      <c r="B209" s="139" t="s">
        <v>157</v>
      </c>
      <c r="C209" s="102" t="s">
        <v>268</v>
      </c>
      <c r="D209" s="111"/>
      <c r="E209" s="270">
        <v>45603</v>
      </c>
      <c r="F209" s="270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  <c r="V209" s="102"/>
      <c r="W209" s="102"/>
      <c r="X209" s="102"/>
      <c r="Y209" s="102"/>
      <c r="Z209" s="102"/>
      <c r="AA209" s="102"/>
      <c r="AB209" s="102"/>
      <c r="AC209" s="102"/>
      <c r="AD209" s="102"/>
      <c r="AE209" s="102"/>
      <c r="AF209" s="102"/>
      <c r="AG209" s="102"/>
      <c r="AH209" s="102"/>
      <c r="AI209" s="102"/>
      <c r="AJ209" s="102"/>
      <c r="AK209" s="104"/>
      <c r="AL209" s="102"/>
      <c r="AM209" s="102"/>
      <c r="AN209" s="102"/>
      <c r="AO209" s="102"/>
      <c r="AP209" s="102"/>
      <c r="AQ209" s="102"/>
      <c r="AR209" s="102" t="s">
        <v>11</v>
      </c>
      <c r="AS209" s="102" t="s">
        <v>11</v>
      </c>
      <c r="AT209" s="102" t="s">
        <v>11</v>
      </c>
      <c r="AU209" s="102" t="s">
        <v>11</v>
      </c>
      <c r="AV209" s="102" t="s">
        <v>11</v>
      </c>
      <c r="AW209" s="102" t="s">
        <v>11</v>
      </c>
      <c r="AX209" s="102" t="s">
        <v>11</v>
      </c>
      <c r="AY209" s="102" t="s">
        <v>11</v>
      </c>
      <c r="AZ209" s="102" t="s">
        <v>11</v>
      </c>
      <c r="BA209" s="102"/>
      <c r="BB209" s="102"/>
      <c r="BC209" s="102"/>
      <c r="BD209" s="102"/>
      <c r="BE209" s="102"/>
      <c r="BF209" s="102"/>
      <c r="BG209" s="102" t="s">
        <v>11</v>
      </c>
      <c r="BH209" s="102" t="s">
        <v>11</v>
      </c>
      <c r="BI209" s="102" t="s">
        <v>11</v>
      </c>
      <c r="BJ209" s="102" t="s">
        <v>11</v>
      </c>
      <c r="BK209" s="102" t="s">
        <v>11</v>
      </c>
      <c r="BL209" s="102" t="s">
        <v>11</v>
      </c>
      <c r="BM209" s="102"/>
      <c r="BN209" s="102"/>
      <c r="BO209" s="102"/>
      <c r="BP209" s="102"/>
      <c r="BQ209" s="102"/>
      <c r="BR209" s="102"/>
      <c r="BS209" s="102"/>
      <c r="BT209" s="102" t="s">
        <v>11</v>
      </c>
      <c r="BU209" s="102" t="s">
        <v>11</v>
      </c>
      <c r="BV209" s="102" t="s">
        <v>11</v>
      </c>
      <c r="BW209" s="102" t="s">
        <v>11</v>
      </c>
      <c r="BX209" s="102" t="s">
        <v>11</v>
      </c>
      <c r="BY209" s="102" t="s">
        <v>11</v>
      </c>
      <c r="BZ209" s="102" t="s">
        <v>11</v>
      </c>
      <c r="CA209" s="102"/>
      <c r="CB209" s="102"/>
      <c r="CC209" s="102"/>
      <c r="CD209" s="102"/>
      <c r="CE209" s="102"/>
      <c r="CF209" s="102"/>
      <c r="CG209" s="102"/>
      <c r="CH209" s="102" t="s">
        <v>11</v>
      </c>
      <c r="CI209" s="102" t="s">
        <v>11</v>
      </c>
      <c r="CJ209" s="102" t="s">
        <v>11</v>
      </c>
      <c r="CK209" s="102" t="s">
        <v>11</v>
      </c>
      <c r="CL209" s="102" t="s">
        <v>11</v>
      </c>
      <c r="CM209" s="102" t="s">
        <v>11</v>
      </c>
      <c r="CN209" s="102" t="s">
        <v>11</v>
      </c>
      <c r="CO209" s="102"/>
      <c r="CP209" s="102"/>
      <c r="CQ209" s="102"/>
      <c r="CR209" s="102"/>
      <c r="CS209" s="102"/>
      <c r="CT209" s="112"/>
      <c r="CU209" s="8">
        <f t="shared" si="2"/>
        <v>29</v>
      </c>
      <c r="CV209" s="8">
        <v>29</v>
      </c>
      <c r="CX209" s="8">
        <f t="shared" si="3"/>
        <v>0</v>
      </c>
    </row>
    <row r="210" spans="1:102" s="8" customFormat="1" x14ac:dyDescent="0.3">
      <c r="A210" s="186" t="s">
        <v>295</v>
      </c>
      <c r="B210" s="187" t="s">
        <v>296</v>
      </c>
      <c r="C210" s="50" t="s">
        <v>268</v>
      </c>
      <c r="D210" s="108"/>
      <c r="E210" s="47">
        <v>45645</v>
      </c>
      <c r="F210" s="47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9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  <c r="BS210" s="50"/>
      <c r="BT210" s="50"/>
      <c r="BU210" s="50"/>
      <c r="BV210" s="50"/>
      <c r="BW210" s="50"/>
      <c r="BX210" s="50"/>
      <c r="BY210" s="50"/>
      <c r="BZ210" s="50"/>
      <c r="CA210" s="50"/>
      <c r="CB210" s="50"/>
      <c r="CC210" s="50"/>
      <c r="CD210" s="50"/>
      <c r="CE210" s="50"/>
      <c r="CF210" s="50"/>
      <c r="CG210" s="50"/>
      <c r="CH210" s="50" t="s">
        <v>11</v>
      </c>
      <c r="CI210" s="50" t="s">
        <v>11</v>
      </c>
      <c r="CJ210" s="50" t="s">
        <v>11</v>
      </c>
      <c r="CK210" s="50" t="s">
        <v>11</v>
      </c>
      <c r="CL210" s="50" t="s">
        <v>11</v>
      </c>
      <c r="CM210" s="50" t="s">
        <v>11</v>
      </c>
      <c r="CN210" s="50" t="s">
        <v>11</v>
      </c>
      <c r="CO210" s="50"/>
      <c r="CP210" s="50"/>
      <c r="CQ210" s="50"/>
      <c r="CR210" s="50"/>
      <c r="CS210" s="50"/>
      <c r="CT210" s="50"/>
      <c r="CU210" s="8">
        <f t="shared" si="2"/>
        <v>7</v>
      </c>
      <c r="CV210" s="8">
        <v>7</v>
      </c>
      <c r="CX210" s="8">
        <f t="shared" si="3"/>
        <v>0</v>
      </c>
    </row>
    <row r="211" spans="1:102" ht="15" thickBot="1" x14ac:dyDescent="0.35">
      <c r="A211" s="168" t="s">
        <v>252</v>
      </c>
      <c r="B211" s="169" t="s">
        <v>253</v>
      </c>
      <c r="C211" s="117" t="s">
        <v>203</v>
      </c>
      <c r="D211" s="193" t="s">
        <v>98</v>
      </c>
      <c r="E211" s="121"/>
      <c r="F211" s="121">
        <v>45575</v>
      </c>
      <c r="G211" s="117" t="s">
        <v>11</v>
      </c>
      <c r="H211" s="117" t="s">
        <v>11</v>
      </c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  <c r="AA211" s="117"/>
      <c r="AB211" s="117"/>
      <c r="AC211" s="117"/>
      <c r="AD211" s="117"/>
      <c r="AE211" s="117"/>
      <c r="AF211" s="117"/>
      <c r="AG211" s="117"/>
      <c r="AH211" s="117"/>
      <c r="AI211" s="117"/>
      <c r="AJ211" s="117"/>
      <c r="AK211" s="118"/>
      <c r="AL211" s="117"/>
      <c r="AM211" s="117"/>
      <c r="AN211" s="117"/>
      <c r="AO211" s="117"/>
      <c r="AP211" s="117"/>
      <c r="AQ211" s="117"/>
      <c r="AR211" s="117"/>
      <c r="AS211" s="117"/>
      <c r="AT211" s="117"/>
      <c r="AU211" s="117"/>
      <c r="AV211" s="117"/>
      <c r="AW211" s="117"/>
      <c r="AX211" s="117"/>
      <c r="AY211" s="117"/>
      <c r="AZ211" s="117"/>
      <c r="BA211" s="117"/>
      <c r="BB211" s="117"/>
      <c r="BC211" s="117"/>
      <c r="BD211" s="117"/>
      <c r="BE211" s="117"/>
      <c r="BF211" s="117"/>
      <c r="BG211" s="117"/>
      <c r="BH211" s="117"/>
      <c r="BI211" s="117"/>
      <c r="BJ211" s="117"/>
      <c r="BK211" s="117"/>
      <c r="BL211" s="117"/>
      <c r="BM211" s="117"/>
      <c r="BN211" s="117"/>
      <c r="BO211" s="117"/>
      <c r="BP211" s="117"/>
      <c r="BQ211" s="117"/>
      <c r="BR211" s="117"/>
      <c r="BS211" s="117"/>
      <c r="BT211" s="117"/>
      <c r="BU211" s="117"/>
      <c r="BV211" s="117"/>
      <c r="BW211" s="117"/>
      <c r="BX211" s="117"/>
      <c r="BY211" s="117"/>
      <c r="BZ211" s="117"/>
      <c r="CA211" s="117"/>
      <c r="CB211" s="117"/>
      <c r="CC211" s="117"/>
      <c r="CD211" s="117"/>
      <c r="CE211" s="117"/>
      <c r="CF211" s="117"/>
      <c r="CG211" s="117"/>
      <c r="CH211" s="117"/>
      <c r="CI211" s="117"/>
      <c r="CJ211" s="117"/>
      <c r="CK211" s="117"/>
      <c r="CL211" s="117"/>
      <c r="CM211" s="117"/>
      <c r="CN211" s="117"/>
      <c r="CO211" s="117"/>
      <c r="CP211" s="117"/>
      <c r="CQ211" s="117"/>
      <c r="CR211" s="117"/>
      <c r="CS211" s="117"/>
      <c r="CT211" s="117"/>
      <c r="CU211" s="8">
        <f t="shared" si="2"/>
        <v>2</v>
      </c>
      <c r="CV211" s="8">
        <v>2</v>
      </c>
      <c r="CX211" s="8">
        <f t="shared" si="3"/>
        <v>0</v>
      </c>
    </row>
    <row r="212" spans="1:102" x14ac:dyDescent="0.3">
      <c r="A212" s="132" t="s">
        <v>254</v>
      </c>
      <c r="B212" s="108" t="s">
        <v>255</v>
      </c>
      <c r="C212" s="50" t="s">
        <v>203</v>
      </c>
      <c r="D212" s="108" t="s">
        <v>98</v>
      </c>
      <c r="E212" s="47"/>
      <c r="F212" s="47">
        <v>45575</v>
      </c>
      <c r="G212" s="50" t="s">
        <v>11</v>
      </c>
      <c r="H212" s="50" t="s">
        <v>11</v>
      </c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9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  <c r="BS212" s="50"/>
      <c r="BT212" s="50"/>
      <c r="BU212" s="50"/>
      <c r="BV212" s="50"/>
      <c r="BW212" s="50"/>
      <c r="BX212" s="50"/>
      <c r="BY212" s="50"/>
      <c r="BZ212" s="50"/>
      <c r="CA212" s="50"/>
      <c r="CB212" s="50"/>
      <c r="CC212" s="50"/>
      <c r="CD212" s="50"/>
      <c r="CE212" s="50"/>
      <c r="CF212" s="50"/>
      <c r="CG212" s="50"/>
      <c r="CH212" s="50"/>
      <c r="CI212" s="50"/>
      <c r="CJ212" s="50"/>
      <c r="CK212" s="50"/>
      <c r="CL212" s="50"/>
      <c r="CM212" s="50"/>
      <c r="CN212" s="50"/>
      <c r="CO212" s="50"/>
      <c r="CP212" s="50"/>
      <c r="CQ212" s="50"/>
      <c r="CR212" s="50"/>
      <c r="CS212" s="50"/>
      <c r="CT212" s="51"/>
      <c r="CU212" s="8">
        <f t="shared" si="2"/>
        <v>2</v>
      </c>
      <c r="CV212" s="8">
        <v>2</v>
      </c>
      <c r="CX212" s="8">
        <f t="shared" si="3"/>
        <v>0</v>
      </c>
    </row>
    <row r="213" spans="1:102" ht="15" thickBot="1" x14ac:dyDescent="0.35">
      <c r="A213" s="133" t="s">
        <v>254</v>
      </c>
      <c r="B213" s="134" t="s">
        <v>255</v>
      </c>
      <c r="C213" s="28" t="s">
        <v>268</v>
      </c>
      <c r="D213" s="70"/>
      <c r="E213" s="268">
        <v>45575</v>
      </c>
      <c r="F213" s="268"/>
      <c r="G213" s="28"/>
      <c r="H213" s="28"/>
      <c r="I213" s="28"/>
      <c r="J213" s="28"/>
      <c r="K213" s="28"/>
      <c r="L213" s="28"/>
      <c r="M213" s="28"/>
      <c r="N213" s="28"/>
      <c r="O213" s="28"/>
      <c r="P213" s="28" t="s">
        <v>11</v>
      </c>
      <c r="Q213" s="28" t="s">
        <v>11</v>
      </c>
      <c r="R213" s="28" t="s">
        <v>11</v>
      </c>
      <c r="S213" s="28" t="s">
        <v>11</v>
      </c>
      <c r="T213" s="28" t="s">
        <v>11</v>
      </c>
      <c r="U213" s="28" t="s">
        <v>11</v>
      </c>
      <c r="V213" s="28" t="s">
        <v>11</v>
      </c>
      <c r="W213" s="28"/>
      <c r="X213" s="28"/>
      <c r="Y213" s="28"/>
      <c r="Z213" s="28"/>
      <c r="AA213" s="28"/>
      <c r="AB213" s="28"/>
      <c r="AC213" s="28"/>
      <c r="AD213" s="28" t="s">
        <v>11</v>
      </c>
      <c r="AE213" s="28" t="s">
        <v>11</v>
      </c>
      <c r="AF213" s="28" t="s">
        <v>11</v>
      </c>
      <c r="AG213" s="28" t="s">
        <v>11</v>
      </c>
      <c r="AH213" s="28" t="s">
        <v>11</v>
      </c>
      <c r="AI213" s="28" t="s">
        <v>11</v>
      </c>
      <c r="AJ213" s="28" t="s">
        <v>11</v>
      </c>
      <c r="AK213" s="94"/>
      <c r="AL213" s="28"/>
      <c r="AM213" s="28"/>
      <c r="AN213" s="28"/>
      <c r="AO213" s="28"/>
      <c r="AP213" s="28"/>
      <c r="AQ213" s="28" t="s">
        <v>11</v>
      </c>
      <c r="AR213" s="28" t="s">
        <v>11</v>
      </c>
      <c r="AS213" s="28" t="s">
        <v>11</v>
      </c>
      <c r="AT213" s="28" t="s">
        <v>11</v>
      </c>
      <c r="AU213" s="28" t="s">
        <v>11</v>
      </c>
      <c r="AV213" s="28" t="s">
        <v>11</v>
      </c>
      <c r="AW213" s="28" t="s">
        <v>11</v>
      </c>
      <c r="AX213" s="28" t="s">
        <v>11</v>
      </c>
      <c r="AY213" s="28"/>
      <c r="AZ213" s="28"/>
      <c r="BA213" s="28"/>
      <c r="BB213" s="28"/>
      <c r="BC213" s="28"/>
      <c r="BD213" s="28"/>
      <c r="BE213" s="28"/>
      <c r="BF213" s="28" t="s">
        <v>11</v>
      </c>
      <c r="BG213" s="28" t="s">
        <v>11</v>
      </c>
      <c r="BH213" s="28" t="s">
        <v>11</v>
      </c>
      <c r="BI213" s="28" t="s">
        <v>11</v>
      </c>
      <c r="BJ213" s="28" t="s">
        <v>11</v>
      </c>
      <c r="BK213" s="28" t="s">
        <v>11</v>
      </c>
      <c r="BL213" s="28" t="s">
        <v>11</v>
      </c>
      <c r="BM213" s="28"/>
      <c r="BN213" s="28"/>
      <c r="BO213" s="28"/>
      <c r="BP213" s="28"/>
      <c r="BQ213" s="28"/>
      <c r="BR213" s="28"/>
      <c r="BS213" s="28"/>
      <c r="BT213" s="28" t="s">
        <v>11</v>
      </c>
      <c r="BU213" s="28" t="s">
        <v>11</v>
      </c>
      <c r="BV213" s="28" t="s">
        <v>11</v>
      </c>
      <c r="BW213" s="28" t="s">
        <v>11</v>
      </c>
      <c r="BX213" s="28" t="s">
        <v>11</v>
      </c>
      <c r="BY213" s="28" t="s">
        <v>11</v>
      </c>
      <c r="BZ213" s="28" t="s">
        <v>11</v>
      </c>
      <c r="CA213" s="28"/>
      <c r="CB213" s="28"/>
      <c r="CC213" s="28"/>
      <c r="CD213" s="28"/>
      <c r="CE213" s="28"/>
      <c r="CF213" s="28"/>
      <c r="CG213" s="28"/>
      <c r="CH213" s="28" t="s">
        <v>11</v>
      </c>
      <c r="CI213" s="28" t="s">
        <v>11</v>
      </c>
      <c r="CJ213" s="28" t="s">
        <v>11</v>
      </c>
      <c r="CK213" s="28" t="s">
        <v>11</v>
      </c>
      <c r="CL213" s="28" t="s">
        <v>11</v>
      </c>
      <c r="CM213" s="28" t="s">
        <v>11</v>
      </c>
      <c r="CN213" s="28" t="s">
        <v>11</v>
      </c>
      <c r="CO213" s="28"/>
      <c r="CP213" s="28"/>
      <c r="CQ213" s="28"/>
      <c r="CR213" s="28"/>
      <c r="CS213" s="28"/>
      <c r="CT213" s="29"/>
      <c r="CU213" s="8">
        <f t="shared" si="2"/>
        <v>43</v>
      </c>
      <c r="CV213" s="8">
        <v>43</v>
      </c>
      <c r="CX213" s="8">
        <f t="shared" si="3"/>
        <v>0</v>
      </c>
    </row>
    <row r="214" spans="1:102" x14ac:dyDescent="0.3">
      <c r="A214" s="65" t="s">
        <v>256</v>
      </c>
      <c r="B214" s="66" t="s">
        <v>257</v>
      </c>
      <c r="C214" s="50" t="s">
        <v>203</v>
      </c>
      <c r="D214" s="108" t="s">
        <v>98</v>
      </c>
      <c r="E214" s="47"/>
      <c r="F214" s="47">
        <v>45582</v>
      </c>
      <c r="G214" s="50"/>
      <c r="H214" s="50"/>
      <c r="I214" s="50" t="s">
        <v>11</v>
      </c>
      <c r="J214" s="50" t="s">
        <v>11</v>
      </c>
      <c r="K214" s="50" t="s">
        <v>11</v>
      </c>
      <c r="L214" s="50" t="s">
        <v>11</v>
      </c>
      <c r="M214" s="50" t="s">
        <v>11</v>
      </c>
      <c r="N214" s="50" t="s">
        <v>11</v>
      </c>
      <c r="O214" s="50" t="s">
        <v>11</v>
      </c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9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  <c r="BO214" s="50"/>
      <c r="BP214" s="50"/>
      <c r="BQ214" s="50"/>
      <c r="BR214" s="50"/>
      <c r="BS214" s="50"/>
      <c r="BT214" s="50"/>
      <c r="BU214" s="50"/>
      <c r="BV214" s="50"/>
      <c r="BW214" s="50"/>
      <c r="BX214" s="50"/>
      <c r="BY214" s="50"/>
      <c r="BZ214" s="50"/>
      <c r="CA214" s="50"/>
      <c r="CB214" s="50"/>
      <c r="CC214" s="50"/>
      <c r="CD214" s="50"/>
      <c r="CE214" s="50"/>
      <c r="CF214" s="50"/>
      <c r="CG214" s="50"/>
      <c r="CH214" s="50"/>
      <c r="CI214" s="50"/>
      <c r="CJ214" s="50"/>
      <c r="CK214" s="50"/>
      <c r="CL214" s="50"/>
      <c r="CM214" s="50"/>
      <c r="CN214" s="50"/>
      <c r="CO214" s="50"/>
      <c r="CP214" s="50"/>
      <c r="CQ214" s="50"/>
      <c r="CR214" s="50"/>
      <c r="CS214" s="50"/>
      <c r="CT214" s="51"/>
      <c r="CU214" s="8">
        <f t="shared" si="2"/>
        <v>7</v>
      </c>
      <c r="CV214" s="8">
        <v>7</v>
      </c>
      <c r="CX214" s="8">
        <f t="shared" si="3"/>
        <v>0</v>
      </c>
    </row>
    <row r="215" spans="1:102" ht="15" thickBot="1" x14ac:dyDescent="0.35">
      <c r="A215" s="138" t="s">
        <v>256</v>
      </c>
      <c r="B215" s="139" t="s">
        <v>257</v>
      </c>
      <c r="C215" s="102" t="s">
        <v>268</v>
      </c>
      <c r="D215" s="111"/>
      <c r="E215" s="270">
        <v>45582</v>
      </c>
      <c r="F215" s="270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  <c r="V215" s="102"/>
      <c r="W215" s="102" t="s">
        <v>11</v>
      </c>
      <c r="X215" s="102" t="s">
        <v>11</v>
      </c>
      <c r="Y215" s="102" t="s">
        <v>11</v>
      </c>
      <c r="Z215" s="102" t="s">
        <v>11</v>
      </c>
      <c r="AA215" s="102" t="s">
        <v>11</v>
      </c>
      <c r="AB215" s="102" t="s">
        <v>11</v>
      </c>
      <c r="AC215" s="102" t="s">
        <v>11</v>
      </c>
      <c r="AD215" s="102" t="s">
        <v>11</v>
      </c>
      <c r="AE215" s="102"/>
      <c r="AF215" s="102" t="s">
        <v>11</v>
      </c>
      <c r="AG215" s="102"/>
      <c r="AH215" s="102"/>
      <c r="AI215" s="102" t="s">
        <v>11</v>
      </c>
      <c r="AJ215" s="102" t="s">
        <v>11</v>
      </c>
      <c r="AK215" s="104" t="s">
        <v>11</v>
      </c>
      <c r="AL215" s="102" t="s">
        <v>11</v>
      </c>
      <c r="AM215" s="102" t="s">
        <v>11</v>
      </c>
      <c r="AN215" s="102" t="s">
        <v>11</v>
      </c>
      <c r="AO215" s="102" t="s">
        <v>11</v>
      </c>
      <c r="AP215" s="102" t="s">
        <v>11</v>
      </c>
      <c r="AQ215" s="102" t="s">
        <v>11</v>
      </c>
      <c r="AR215" s="102" t="s">
        <v>11</v>
      </c>
      <c r="AS215" s="102" t="s">
        <v>11</v>
      </c>
      <c r="AT215" s="102"/>
      <c r="AU215" s="102" t="s">
        <v>11</v>
      </c>
      <c r="AV215" s="102"/>
      <c r="AW215" s="102"/>
      <c r="AX215" s="102"/>
      <c r="AY215" s="102"/>
      <c r="AZ215" s="102" t="s">
        <v>11</v>
      </c>
      <c r="BA215" s="102" t="s">
        <v>11</v>
      </c>
      <c r="BB215" s="102" t="s">
        <v>11</v>
      </c>
      <c r="BC215" s="102" t="s">
        <v>11</v>
      </c>
      <c r="BD215" s="102" t="s">
        <v>11</v>
      </c>
      <c r="BE215" s="102" t="s">
        <v>11</v>
      </c>
      <c r="BF215" s="102"/>
      <c r="BG215" s="102"/>
      <c r="BH215" s="102"/>
      <c r="BI215" s="102"/>
      <c r="BJ215" s="102"/>
      <c r="BK215" s="102"/>
      <c r="BL215" s="102"/>
      <c r="BM215" s="102" t="s">
        <v>11</v>
      </c>
      <c r="BN215" s="102" t="s">
        <v>11</v>
      </c>
      <c r="BO215" s="102" t="s">
        <v>11</v>
      </c>
      <c r="BP215" s="102" t="s">
        <v>11</v>
      </c>
      <c r="BQ215" s="102" t="s">
        <v>11</v>
      </c>
      <c r="BR215" s="102" t="s">
        <v>11</v>
      </c>
      <c r="BS215" s="102" t="s">
        <v>11</v>
      </c>
      <c r="BT215" s="102" t="s">
        <v>11</v>
      </c>
      <c r="BU215" s="102" t="s">
        <v>11</v>
      </c>
      <c r="BV215" s="102" t="s">
        <v>11</v>
      </c>
      <c r="BW215" s="102"/>
      <c r="BX215" s="102"/>
      <c r="BY215" s="102" t="s">
        <v>11</v>
      </c>
      <c r="BZ215" s="102"/>
      <c r="CA215" s="102" t="s">
        <v>11</v>
      </c>
      <c r="CB215" s="102" t="s">
        <v>11</v>
      </c>
      <c r="CC215" s="102" t="s">
        <v>11</v>
      </c>
      <c r="CD215" s="102" t="s">
        <v>11</v>
      </c>
      <c r="CE215" s="102" t="s">
        <v>11</v>
      </c>
      <c r="CF215" s="102" t="s">
        <v>11</v>
      </c>
      <c r="CG215" s="102" t="s">
        <v>11</v>
      </c>
      <c r="CH215" s="102" t="s">
        <v>11</v>
      </c>
      <c r="CI215" s="102" t="s">
        <v>11</v>
      </c>
      <c r="CJ215" s="102"/>
      <c r="CK215" s="102"/>
      <c r="CL215" s="102" t="s">
        <v>11</v>
      </c>
      <c r="CM215" s="102"/>
      <c r="CN215" s="102"/>
      <c r="CO215" s="102" t="s">
        <v>11</v>
      </c>
      <c r="CP215" s="102" t="s">
        <v>11</v>
      </c>
      <c r="CQ215" s="102" t="s">
        <v>11</v>
      </c>
      <c r="CR215" s="102" t="s">
        <v>11</v>
      </c>
      <c r="CS215" s="102" t="s">
        <v>11</v>
      </c>
      <c r="CT215" s="112" t="s">
        <v>11</v>
      </c>
      <c r="CU215" s="8">
        <f t="shared" si="2"/>
        <v>54</v>
      </c>
      <c r="CV215" s="8">
        <v>54</v>
      </c>
      <c r="CX215" s="8">
        <f t="shared" si="3"/>
        <v>0</v>
      </c>
    </row>
    <row r="216" spans="1:102" x14ac:dyDescent="0.3">
      <c r="A216" s="181" t="s">
        <v>299</v>
      </c>
      <c r="B216" s="227" t="s">
        <v>300</v>
      </c>
      <c r="C216" s="50" t="s">
        <v>268</v>
      </c>
      <c r="D216" s="108"/>
      <c r="E216" s="47"/>
      <c r="F216" s="47"/>
      <c r="G216" s="50"/>
      <c r="H216" s="50"/>
      <c r="I216" s="50" t="s">
        <v>11</v>
      </c>
      <c r="J216" s="152"/>
      <c r="K216" s="50" t="s">
        <v>11</v>
      </c>
      <c r="L216" s="50" t="s">
        <v>11</v>
      </c>
      <c r="M216" s="50" t="s">
        <v>11</v>
      </c>
      <c r="N216" s="50" t="s">
        <v>11</v>
      </c>
      <c r="O216" s="50" t="s">
        <v>11</v>
      </c>
      <c r="P216" s="50"/>
      <c r="Q216" s="50"/>
      <c r="R216" s="50"/>
      <c r="S216" s="50"/>
      <c r="T216" s="50"/>
      <c r="U216" s="50"/>
      <c r="V216" s="50"/>
      <c r="W216" s="50" t="s">
        <v>11</v>
      </c>
      <c r="X216" s="50" t="s">
        <v>11</v>
      </c>
      <c r="Y216" s="50" t="s">
        <v>11</v>
      </c>
      <c r="Z216" s="50" t="s">
        <v>11</v>
      </c>
      <c r="AA216" s="50" t="s">
        <v>11</v>
      </c>
      <c r="AB216" s="50" t="s">
        <v>11</v>
      </c>
      <c r="AC216" s="50" t="s">
        <v>11</v>
      </c>
      <c r="AD216" s="50" t="s">
        <v>11</v>
      </c>
      <c r="AE216" s="50" t="s">
        <v>11</v>
      </c>
      <c r="AF216" s="50"/>
      <c r="AG216" s="50"/>
      <c r="AH216" s="50"/>
      <c r="AI216" s="50"/>
      <c r="AJ216" s="50"/>
      <c r="AK216" s="90" t="s">
        <v>11</v>
      </c>
      <c r="AL216" s="50" t="s">
        <v>11</v>
      </c>
      <c r="AM216" s="50" t="s">
        <v>11</v>
      </c>
      <c r="AN216" s="50" t="s">
        <v>11</v>
      </c>
      <c r="AO216" s="50" t="s">
        <v>11</v>
      </c>
      <c r="AP216" s="50" t="s">
        <v>11</v>
      </c>
      <c r="AQ216" s="50" t="s">
        <v>11</v>
      </c>
      <c r="AR216" s="50"/>
      <c r="AS216" s="50"/>
      <c r="AT216" s="50"/>
      <c r="AU216" s="50"/>
      <c r="AV216" s="50"/>
      <c r="AW216" s="50"/>
      <c r="AX216" s="50"/>
      <c r="AY216" s="50" t="s">
        <v>11</v>
      </c>
      <c r="AZ216" s="50" t="s">
        <v>11</v>
      </c>
      <c r="BA216" s="50" t="s">
        <v>11</v>
      </c>
      <c r="BB216" s="50" t="s">
        <v>11</v>
      </c>
      <c r="BC216" s="50" t="s">
        <v>11</v>
      </c>
      <c r="BD216" s="50" t="s">
        <v>11</v>
      </c>
      <c r="BE216" s="50" t="s">
        <v>11</v>
      </c>
      <c r="BF216" s="50"/>
      <c r="BG216" s="50"/>
      <c r="BH216" s="50"/>
      <c r="BI216" s="50"/>
      <c r="BJ216" s="50"/>
      <c r="BK216" s="50"/>
      <c r="BL216" s="50"/>
      <c r="BM216" s="50" t="s">
        <v>11</v>
      </c>
      <c r="BN216" s="50" t="s">
        <v>11</v>
      </c>
      <c r="BO216" s="50" t="s">
        <v>11</v>
      </c>
      <c r="BP216" s="152"/>
      <c r="BQ216" s="50" t="s">
        <v>11</v>
      </c>
      <c r="BR216" s="50" t="s">
        <v>11</v>
      </c>
      <c r="BS216" s="50" t="s">
        <v>11</v>
      </c>
      <c r="BT216" s="50"/>
      <c r="BU216" s="50"/>
      <c r="BV216" s="50"/>
      <c r="BW216" s="50"/>
      <c r="BX216" s="50"/>
      <c r="BY216" s="50"/>
      <c r="BZ216" s="50"/>
      <c r="CA216" s="152"/>
      <c r="CB216" s="50" t="s">
        <v>11</v>
      </c>
      <c r="CC216" s="50" t="s">
        <v>11</v>
      </c>
      <c r="CD216" s="50" t="s">
        <v>11</v>
      </c>
      <c r="CE216" s="50" t="s">
        <v>11</v>
      </c>
      <c r="CF216" s="50" t="s">
        <v>11</v>
      </c>
      <c r="CG216" s="50" t="s">
        <v>11</v>
      </c>
      <c r="CH216" s="50"/>
      <c r="CI216" s="50"/>
      <c r="CJ216" s="50"/>
      <c r="CK216" s="50"/>
      <c r="CL216" s="50"/>
      <c r="CM216" s="50"/>
      <c r="CN216" s="50"/>
      <c r="CO216" s="50" t="s">
        <v>11</v>
      </c>
      <c r="CP216" s="50" t="s">
        <v>11</v>
      </c>
      <c r="CQ216" s="50" t="s">
        <v>11</v>
      </c>
      <c r="CR216" s="50" t="s">
        <v>11</v>
      </c>
      <c r="CS216" s="50" t="s">
        <v>11</v>
      </c>
      <c r="CT216" s="90" t="s">
        <v>11</v>
      </c>
      <c r="CU216" s="8">
        <f t="shared" si="2"/>
        <v>47</v>
      </c>
      <c r="CV216" s="8">
        <v>48</v>
      </c>
      <c r="CX216" s="8">
        <f t="shared" si="3"/>
        <v>-1</v>
      </c>
    </row>
    <row r="217" spans="1:102" s="8" customFormat="1" ht="15" thickBot="1" x14ac:dyDescent="0.35">
      <c r="A217" s="229" t="s">
        <v>301</v>
      </c>
      <c r="B217" s="230" t="s">
        <v>302</v>
      </c>
      <c r="C217" s="117" t="s">
        <v>268</v>
      </c>
      <c r="D217" s="193"/>
      <c r="E217" s="121"/>
      <c r="F217" s="121">
        <v>45595</v>
      </c>
      <c r="G217" s="117"/>
      <c r="H217" s="117"/>
      <c r="I217" s="117"/>
      <c r="J217" s="117"/>
      <c r="K217" s="117" t="s">
        <v>11</v>
      </c>
      <c r="L217" s="117" t="s">
        <v>11</v>
      </c>
      <c r="M217" s="117" t="s">
        <v>11</v>
      </c>
      <c r="N217" s="117" t="s">
        <v>11</v>
      </c>
      <c r="O217" s="117" t="s">
        <v>11</v>
      </c>
      <c r="P217" s="117"/>
      <c r="Q217" s="117"/>
      <c r="R217" s="117"/>
      <c r="S217" s="117"/>
      <c r="T217" s="117"/>
      <c r="U217" s="117"/>
      <c r="V217" s="117"/>
      <c r="W217" s="117" t="s">
        <v>11</v>
      </c>
      <c r="X217" s="117" t="s">
        <v>11</v>
      </c>
      <c r="Y217" s="117" t="s">
        <v>11</v>
      </c>
      <c r="Z217" s="117" t="s">
        <v>11</v>
      </c>
      <c r="AA217" s="117" t="s">
        <v>11</v>
      </c>
      <c r="AB217" s="117" t="s">
        <v>11</v>
      </c>
      <c r="AC217" s="117" t="s">
        <v>11</v>
      </c>
      <c r="AD217" s="117"/>
      <c r="AE217" s="117"/>
      <c r="AF217" s="117"/>
      <c r="AG217" s="117"/>
      <c r="AH217" s="117"/>
      <c r="AI217" s="117"/>
      <c r="AJ217" s="117"/>
      <c r="AK217" s="118"/>
      <c r="AL217" s="117"/>
      <c r="AM217" s="117"/>
      <c r="AN217" s="117"/>
      <c r="AO217" s="117"/>
      <c r="AP217" s="117"/>
      <c r="AQ217" s="117"/>
      <c r="AR217" s="117"/>
      <c r="AS217" s="117"/>
      <c r="AT217" s="117"/>
      <c r="AU217" s="117"/>
      <c r="AV217" s="117"/>
      <c r="AW217" s="117"/>
      <c r="AX217" s="117"/>
      <c r="AY217" s="117"/>
      <c r="AZ217" s="117"/>
      <c r="BA217" s="117"/>
      <c r="BB217" s="117"/>
      <c r="BC217" s="117"/>
      <c r="BD217" s="117"/>
      <c r="BE217" s="117"/>
      <c r="BF217" s="117"/>
      <c r="BG217" s="117"/>
      <c r="BH217" s="117"/>
      <c r="BI217" s="117"/>
      <c r="BJ217" s="117"/>
      <c r="BK217" s="117"/>
      <c r="BL217" s="117"/>
      <c r="BM217" s="117"/>
      <c r="BN217" s="117"/>
      <c r="BO217" s="117"/>
      <c r="BP217" s="117"/>
      <c r="BQ217" s="117"/>
      <c r="BR217" s="117"/>
      <c r="BS217" s="117"/>
      <c r="BT217" s="117"/>
      <c r="BU217" s="117"/>
      <c r="BV217" s="117"/>
      <c r="BW217" s="117"/>
      <c r="BX217" s="117"/>
      <c r="BY217" s="117"/>
      <c r="BZ217" s="117"/>
      <c r="CA217" s="117"/>
      <c r="CB217" s="117"/>
      <c r="CC217" s="117"/>
      <c r="CD217" s="117"/>
      <c r="CE217" s="117"/>
      <c r="CF217" s="117"/>
      <c r="CG217" s="117"/>
      <c r="CH217" s="117"/>
      <c r="CI217" s="117"/>
      <c r="CJ217" s="117"/>
      <c r="CK217" s="117"/>
      <c r="CL217" s="117"/>
      <c r="CM217" s="117"/>
      <c r="CN217" s="117"/>
      <c r="CO217" s="117"/>
      <c r="CP217" s="117"/>
      <c r="CQ217" s="117"/>
      <c r="CR217" s="117"/>
      <c r="CS217" s="117"/>
      <c r="CT217" s="118"/>
      <c r="CU217" s="8">
        <f t="shared" si="2"/>
        <v>12</v>
      </c>
      <c r="CV217" s="8">
        <v>12</v>
      </c>
      <c r="CX217" s="8">
        <f t="shared" si="3"/>
        <v>0</v>
      </c>
    </row>
    <row r="218" spans="1:102" x14ac:dyDescent="0.3">
      <c r="A218" s="65" t="s">
        <v>258</v>
      </c>
      <c r="B218" s="66" t="s">
        <v>259</v>
      </c>
      <c r="C218" s="50" t="s">
        <v>203</v>
      </c>
      <c r="D218" s="108" t="s">
        <v>98</v>
      </c>
      <c r="E218" s="47"/>
      <c r="F218" s="47">
        <v>45596</v>
      </c>
      <c r="G218" s="50"/>
      <c r="H218" s="50"/>
      <c r="I218" s="50" t="s">
        <v>11</v>
      </c>
      <c r="J218" s="50" t="s">
        <v>11</v>
      </c>
      <c r="K218" s="50" t="s">
        <v>11</v>
      </c>
      <c r="L218" s="50" t="s">
        <v>11</v>
      </c>
      <c r="M218" s="152"/>
      <c r="N218" s="152"/>
      <c r="O218" s="152"/>
      <c r="P218" s="50"/>
      <c r="Q218" s="50"/>
      <c r="R218" s="50"/>
      <c r="S218" s="50"/>
      <c r="T218" s="50"/>
      <c r="U218" s="50"/>
      <c r="V218" s="50"/>
      <c r="W218" s="152"/>
      <c r="X218" s="50" t="s">
        <v>11</v>
      </c>
      <c r="Y218" s="50" t="s">
        <v>11</v>
      </c>
      <c r="Z218" s="50" t="s">
        <v>11</v>
      </c>
      <c r="AA218" s="50" t="s">
        <v>11</v>
      </c>
      <c r="AB218" s="50" t="s">
        <v>11</v>
      </c>
      <c r="AC218" s="50" t="s">
        <v>11</v>
      </c>
      <c r="AD218" s="50"/>
      <c r="AE218" s="50"/>
      <c r="AF218" s="50"/>
      <c r="AG218" s="50"/>
      <c r="AH218" s="50"/>
      <c r="AI218" s="50"/>
      <c r="AJ218" s="50"/>
      <c r="AK218" s="9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  <c r="BS218" s="50"/>
      <c r="BT218" s="50"/>
      <c r="BU218" s="50"/>
      <c r="BV218" s="50"/>
      <c r="BW218" s="50"/>
      <c r="BX218" s="50"/>
      <c r="BY218" s="50"/>
      <c r="BZ218" s="50"/>
      <c r="CA218" s="50"/>
      <c r="CB218" s="50"/>
      <c r="CC218" s="50"/>
      <c r="CD218" s="50"/>
      <c r="CE218" s="50"/>
      <c r="CF218" s="50"/>
      <c r="CG218" s="50"/>
      <c r="CH218" s="50"/>
      <c r="CI218" s="50"/>
      <c r="CJ218" s="50"/>
      <c r="CK218" s="50"/>
      <c r="CL218" s="50"/>
      <c r="CM218" s="50"/>
      <c r="CN218" s="50"/>
      <c r="CO218" s="50"/>
      <c r="CP218" s="50"/>
      <c r="CQ218" s="50"/>
      <c r="CR218" s="50"/>
      <c r="CS218" s="50"/>
      <c r="CT218" s="51"/>
      <c r="CU218" s="8">
        <f t="shared" si="2"/>
        <v>10</v>
      </c>
      <c r="CV218" s="8">
        <v>14</v>
      </c>
      <c r="CX218" s="8">
        <f t="shared" si="3"/>
        <v>-4</v>
      </c>
    </row>
    <row r="219" spans="1:102" s="8" customFormat="1" ht="15" thickBot="1" x14ac:dyDescent="0.35">
      <c r="A219" s="100" t="s">
        <v>258</v>
      </c>
      <c r="B219" s="101" t="s">
        <v>259</v>
      </c>
      <c r="C219" s="102" t="s">
        <v>268</v>
      </c>
      <c r="D219" s="111"/>
      <c r="E219" s="270">
        <v>45596</v>
      </c>
      <c r="F219" s="270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  <c r="Y219" s="102"/>
      <c r="Z219" s="102"/>
      <c r="AA219" s="102"/>
      <c r="AB219" s="102"/>
      <c r="AC219" s="102"/>
      <c r="AD219" s="102"/>
      <c r="AE219" s="102"/>
      <c r="AF219" s="102"/>
      <c r="AG219" s="102"/>
      <c r="AH219" s="102"/>
      <c r="AI219" s="102"/>
      <c r="AJ219" s="102"/>
      <c r="AK219" s="104" t="s">
        <v>11</v>
      </c>
      <c r="AL219" s="102" t="s">
        <v>11</v>
      </c>
      <c r="AM219" s="102" t="s">
        <v>11</v>
      </c>
      <c r="AN219" s="162"/>
      <c r="AO219" s="102" t="s">
        <v>11</v>
      </c>
      <c r="AP219" s="102" t="s">
        <v>11</v>
      </c>
      <c r="AQ219" s="102" t="s">
        <v>11</v>
      </c>
      <c r="AR219" s="102"/>
      <c r="AS219" s="102"/>
      <c r="AT219" s="102"/>
      <c r="AU219" s="102"/>
      <c r="AV219" s="102"/>
      <c r="AW219" s="102"/>
      <c r="AX219" s="102"/>
      <c r="AY219" s="102" t="s">
        <v>11</v>
      </c>
      <c r="AZ219" s="102" t="s">
        <v>11</v>
      </c>
      <c r="BA219" s="102" t="s">
        <v>11</v>
      </c>
      <c r="BB219" s="102" t="s">
        <v>11</v>
      </c>
      <c r="BC219" s="102" t="s">
        <v>11</v>
      </c>
      <c r="BD219" s="102" t="s">
        <v>11</v>
      </c>
      <c r="BE219" s="102" t="s">
        <v>11</v>
      </c>
      <c r="BF219" s="102"/>
      <c r="BG219" s="102"/>
      <c r="BH219" s="102"/>
      <c r="BI219" s="102"/>
      <c r="BJ219" s="102"/>
      <c r="BK219" s="102"/>
      <c r="BL219" s="102"/>
      <c r="BM219" s="102" t="s">
        <v>11</v>
      </c>
      <c r="BN219" s="102" t="s">
        <v>11</v>
      </c>
      <c r="BO219" s="102" t="s">
        <v>11</v>
      </c>
      <c r="BP219" s="102" t="s">
        <v>11</v>
      </c>
      <c r="BQ219" s="102" t="s">
        <v>11</v>
      </c>
      <c r="BR219" s="102" t="s">
        <v>11</v>
      </c>
      <c r="BS219" s="102" t="s">
        <v>11</v>
      </c>
      <c r="BT219" s="102"/>
      <c r="BU219" s="102"/>
      <c r="BV219" s="102"/>
      <c r="BW219" s="102"/>
      <c r="BX219" s="102"/>
      <c r="BY219" s="102"/>
      <c r="BZ219" s="102"/>
      <c r="CA219" s="135"/>
      <c r="CB219" s="102" t="s">
        <v>11</v>
      </c>
      <c r="CC219" s="102" t="s">
        <v>11</v>
      </c>
      <c r="CD219" s="135"/>
      <c r="CE219" s="135"/>
      <c r="CF219" s="135"/>
      <c r="CG219" s="135"/>
      <c r="CH219" s="102"/>
      <c r="CI219" s="102"/>
      <c r="CJ219" s="102"/>
      <c r="CK219" s="102"/>
      <c r="CL219" s="102"/>
      <c r="CM219" s="102"/>
      <c r="CN219" s="102"/>
      <c r="CO219" s="102" t="s">
        <v>11</v>
      </c>
      <c r="CP219" s="102" t="s">
        <v>11</v>
      </c>
      <c r="CQ219" s="102" t="s">
        <v>11</v>
      </c>
      <c r="CR219" s="102" t="s">
        <v>11</v>
      </c>
      <c r="CS219" s="102" t="s">
        <v>11</v>
      </c>
      <c r="CT219" s="112" t="s">
        <v>11</v>
      </c>
      <c r="CU219" s="8">
        <f t="shared" si="2"/>
        <v>28</v>
      </c>
      <c r="CV219" s="8">
        <v>34</v>
      </c>
      <c r="CX219" s="8">
        <f t="shared" si="3"/>
        <v>-6</v>
      </c>
    </row>
    <row r="220" spans="1:102" x14ac:dyDescent="0.3">
      <c r="A220" s="65" t="s">
        <v>69</v>
      </c>
      <c r="B220" s="66" t="s">
        <v>70</v>
      </c>
      <c r="C220" s="50" t="s">
        <v>203</v>
      </c>
      <c r="D220" s="108" t="s">
        <v>98</v>
      </c>
      <c r="E220" s="47"/>
      <c r="F220" s="47">
        <v>45586</v>
      </c>
      <c r="G220" s="50"/>
      <c r="H220" s="50"/>
      <c r="I220" s="50" t="s">
        <v>11</v>
      </c>
      <c r="J220" s="50" t="s">
        <v>11</v>
      </c>
      <c r="K220" s="152"/>
      <c r="L220" s="50" t="s">
        <v>11</v>
      </c>
      <c r="M220" s="50" t="s">
        <v>11</v>
      </c>
      <c r="N220" s="50" t="s">
        <v>11</v>
      </c>
      <c r="O220" s="50" t="s">
        <v>11</v>
      </c>
      <c r="P220" s="50"/>
      <c r="Q220" s="50"/>
      <c r="R220" s="50"/>
      <c r="S220" s="50"/>
      <c r="T220" s="50"/>
      <c r="U220" s="50"/>
      <c r="V220" s="50"/>
      <c r="W220" s="50" t="s">
        <v>11</v>
      </c>
      <c r="X220" s="50" t="s">
        <v>11</v>
      </c>
      <c r="Y220" s="50" t="s">
        <v>11</v>
      </c>
      <c r="Z220" s="50" t="s">
        <v>11</v>
      </c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9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  <c r="BS220" s="50"/>
      <c r="BT220" s="50"/>
      <c r="BU220" s="50"/>
      <c r="BV220" s="50"/>
      <c r="BW220" s="50"/>
      <c r="BX220" s="50"/>
      <c r="BY220" s="50"/>
      <c r="BZ220" s="50"/>
      <c r="CA220" s="50"/>
      <c r="CB220" s="50"/>
      <c r="CC220" s="50"/>
      <c r="CD220" s="50"/>
      <c r="CE220" s="50"/>
      <c r="CF220" s="50"/>
      <c r="CG220" s="50"/>
      <c r="CH220" s="50"/>
      <c r="CI220" s="50"/>
      <c r="CJ220" s="50"/>
      <c r="CK220" s="50"/>
      <c r="CL220" s="50"/>
      <c r="CM220" s="50"/>
      <c r="CN220" s="50"/>
      <c r="CO220" s="50"/>
      <c r="CP220" s="50"/>
      <c r="CQ220" s="50"/>
      <c r="CR220" s="50"/>
      <c r="CS220" s="50"/>
      <c r="CT220" s="51"/>
      <c r="CU220" s="8">
        <f t="shared" si="2"/>
        <v>10</v>
      </c>
      <c r="CV220" s="8">
        <v>11</v>
      </c>
      <c r="CX220" s="8">
        <f t="shared" si="3"/>
        <v>-1</v>
      </c>
    </row>
    <row r="221" spans="1:102" ht="15" thickBot="1" x14ac:dyDescent="0.35">
      <c r="A221" s="138" t="s">
        <v>69</v>
      </c>
      <c r="B221" s="139" t="s">
        <v>70</v>
      </c>
      <c r="C221" s="102" t="s">
        <v>268</v>
      </c>
      <c r="D221" s="111"/>
      <c r="E221" s="270">
        <v>45586</v>
      </c>
      <c r="F221" s="270"/>
      <c r="G221" s="102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  <c r="Z221" s="102"/>
      <c r="AA221" s="102" t="s">
        <v>11</v>
      </c>
      <c r="AB221" s="102" t="s">
        <v>11</v>
      </c>
      <c r="AC221" s="102" t="s">
        <v>11</v>
      </c>
      <c r="AD221" s="102"/>
      <c r="AE221" s="102"/>
      <c r="AF221" s="102"/>
      <c r="AG221" s="102"/>
      <c r="AH221" s="102"/>
      <c r="AI221" s="102"/>
      <c r="AJ221" s="102"/>
      <c r="AK221" s="104" t="s">
        <v>11</v>
      </c>
      <c r="AL221" s="102" t="s">
        <v>11</v>
      </c>
      <c r="AM221" s="102" t="s">
        <v>11</v>
      </c>
      <c r="AN221" s="102" t="s">
        <v>11</v>
      </c>
      <c r="AO221" s="102" t="s">
        <v>11</v>
      </c>
      <c r="AP221" s="102" t="s">
        <v>11</v>
      </c>
      <c r="AQ221" s="102" t="s">
        <v>11</v>
      </c>
      <c r="AR221" s="102"/>
      <c r="AS221" s="102"/>
      <c r="AT221" s="102"/>
      <c r="AU221" s="102"/>
      <c r="AV221" s="102"/>
      <c r="AW221" s="102"/>
      <c r="AX221" s="102"/>
      <c r="AY221" s="102" t="s">
        <v>11</v>
      </c>
      <c r="AZ221" s="102" t="s">
        <v>11</v>
      </c>
      <c r="BA221" s="102" t="s">
        <v>11</v>
      </c>
      <c r="BB221" s="102" t="s">
        <v>11</v>
      </c>
      <c r="BC221" s="102" t="s">
        <v>11</v>
      </c>
      <c r="BD221" s="102" t="s">
        <v>11</v>
      </c>
      <c r="BE221" s="102" t="s">
        <v>11</v>
      </c>
      <c r="BF221" s="102"/>
      <c r="BG221" s="102"/>
      <c r="BH221" s="102"/>
      <c r="BI221" s="102"/>
      <c r="BJ221" s="102"/>
      <c r="BK221" s="102"/>
      <c r="BL221" s="102"/>
      <c r="BM221" s="135"/>
      <c r="BN221" s="135"/>
      <c r="BO221" s="102" t="s">
        <v>11</v>
      </c>
      <c r="BP221" s="135"/>
      <c r="BQ221" s="102" t="s">
        <v>11</v>
      </c>
      <c r="BR221" s="102" t="s">
        <v>11</v>
      </c>
      <c r="BS221" s="102" t="s">
        <v>11</v>
      </c>
      <c r="BT221" s="102"/>
      <c r="BU221" s="102"/>
      <c r="BV221" s="102"/>
      <c r="BW221" s="102"/>
      <c r="BX221" s="102"/>
      <c r="BY221" s="102"/>
      <c r="BZ221" s="102"/>
      <c r="CA221" s="102" t="s">
        <v>11</v>
      </c>
      <c r="CB221" s="102" t="s">
        <v>11</v>
      </c>
      <c r="CC221" s="102" t="s">
        <v>11</v>
      </c>
      <c r="CD221" s="102" t="s">
        <v>11</v>
      </c>
      <c r="CE221" s="102" t="s">
        <v>11</v>
      </c>
      <c r="CF221" s="102" t="s">
        <v>11</v>
      </c>
      <c r="CG221" s="102" t="s">
        <v>11</v>
      </c>
      <c r="CH221" s="102"/>
      <c r="CI221" s="102"/>
      <c r="CJ221" s="102"/>
      <c r="CK221" s="102"/>
      <c r="CL221" s="102"/>
      <c r="CM221" s="102"/>
      <c r="CN221" s="102"/>
      <c r="CO221" s="102" t="s">
        <v>11</v>
      </c>
      <c r="CP221" s="102" t="s">
        <v>11</v>
      </c>
      <c r="CQ221" s="102" t="s">
        <v>11</v>
      </c>
      <c r="CR221" s="102" t="s">
        <v>11</v>
      </c>
      <c r="CS221" s="102" t="s">
        <v>11</v>
      </c>
      <c r="CT221" s="112" t="s">
        <v>11</v>
      </c>
      <c r="CU221" s="8">
        <f t="shared" si="2"/>
        <v>34</v>
      </c>
      <c r="CV221" s="8">
        <v>37</v>
      </c>
      <c r="CX221" s="8">
        <f t="shared" si="3"/>
        <v>-3</v>
      </c>
    </row>
    <row r="222" spans="1:102" s="8" customFormat="1" x14ac:dyDescent="0.3">
      <c r="A222" s="65" t="s">
        <v>174</v>
      </c>
      <c r="B222" s="66" t="s">
        <v>175</v>
      </c>
      <c r="C222" s="50" t="s">
        <v>203</v>
      </c>
      <c r="D222" s="108" t="s">
        <v>98</v>
      </c>
      <c r="E222" s="47">
        <v>45568</v>
      </c>
      <c r="F222" s="47">
        <v>45596</v>
      </c>
      <c r="G222" s="50"/>
      <c r="H222" s="50"/>
      <c r="I222" s="50"/>
      <c r="J222" s="50" t="s">
        <v>11</v>
      </c>
      <c r="K222" s="50" t="s">
        <v>11</v>
      </c>
      <c r="L222" s="50" t="s">
        <v>11</v>
      </c>
      <c r="M222" s="50" t="s">
        <v>11</v>
      </c>
      <c r="N222" s="50" t="s">
        <v>11</v>
      </c>
      <c r="O222" s="152"/>
      <c r="P222" s="50"/>
      <c r="Q222" s="50"/>
      <c r="R222" s="50"/>
      <c r="S222" s="50"/>
      <c r="T222" s="50"/>
      <c r="U222" s="50"/>
      <c r="V222" s="50"/>
      <c r="W222" s="50" t="s">
        <v>11</v>
      </c>
      <c r="X222" s="50" t="s">
        <v>11</v>
      </c>
      <c r="Y222" s="50" t="s">
        <v>11</v>
      </c>
      <c r="Z222" s="50" t="s">
        <v>11</v>
      </c>
      <c r="AA222" s="50" t="s">
        <v>11</v>
      </c>
      <c r="AB222" s="50" t="s">
        <v>11</v>
      </c>
      <c r="AC222" s="50" t="s">
        <v>11</v>
      </c>
      <c r="AD222" s="50"/>
      <c r="AE222" s="50"/>
      <c r="AF222" s="50"/>
      <c r="AG222" s="50"/>
      <c r="AH222" s="50"/>
      <c r="AI222" s="50"/>
      <c r="AJ222" s="50"/>
      <c r="AK222" s="9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  <c r="BN222" s="50"/>
      <c r="BO222" s="50"/>
      <c r="BP222" s="50"/>
      <c r="BQ222" s="50"/>
      <c r="BR222" s="50"/>
      <c r="BS222" s="50"/>
      <c r="BT222" s="50"/>
      <c r="BU222" s="50"/>
      <c r="BV222" s="50"/>
      <c r="BW222" s="50"/>
      <c r="BX222" s="50"/>
      <c r="BY222" s="50"/>
      <c r="BZ222" s="50"/>
      <c r="CA222" s="50"/>
      <c r="CB222" s="50"/>
      <c r="CC222" s="50"/>
      <c r="CD222" s="50"/>
      <c r="CE222" s="50"/>
      <c r="CF222" s="50"/>
      <c r="CG222" s="50"/>
      <c r="CH222" s="50"/>
      <c r="CI222" s="50"/>
      <c r="CJ222" s="50"/>
      <c r="CK222" s="50"/>
      <c r="CL222" s="50"/>
      <c r="CM222" s="50"/>
      <c r="CN222" s="50"/>
      <c r="CO222" s="50"/>
      <c r="CP222" s="50"/>
      <c r="CQ222" s="50"/>
      <c r="CR222" s="50"/>
      <c r="CS222" s="50"/>
      <c r="CT222" s="51"/>
      <c r="CU222" s="8">
        <f t="shared" si="2"/>
        <v>12</v>
      </c>
      <c r="CV222" s="8">
        <v>13</v>
      </c>
      <c r="CX222" s="8">
        <f t="shared" si="3"/>
        <v>-1</v>
      </c>
    </row>
    <row r="223" spans="1:102" s="8" customFormat="1" ht="15" thickBot="1" x14ac:dyDescent="0.35">
      <c r="A223" s="138" t="s">
        <v>174</v>
      </c>
      <c r="B223" s="139" t="s">
        <v>175</v>
      </c>
      <c r="C223" s="102" t="s">
        <v>268</v>
      </c>
      <c r="D223" s="111"/>
      <c r="E223" s="270">
        <v>45596</v>
      </c>
      <c r="F223" s="270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Y223" s="102"/>
      <c r="Z223" s="102"/>
      <c r="AA223" s="102"/>
      <c r="AB223" s="102"/>
      <c r="AC223" s="102"/>
      <c r="AD223" s="102"/>
      <c r="AE223" s="102"/>
      <c r="AF223" s="102"/>
      <c r="AG223" s="102"/>
      <c r="AH223" s="102"/>
      <c r="AI223" s="102"/>
      <c r="AJ223" s="102"/>
      <c r="AK223" s="104" t="s">
        <v>11</v>
      </c>
      <c r="AL223" s="102" t="s">
        <v>11</v>
      </c>
      <c r="AM223" s="102"/>
      <c r="AN223" s="102" t="s">
        <v>11</v>
      </c>
      <c r="AO223" s="102" t="s">
        <v>11</v>
      </c>
      <c r="AP223" s="102" t="s">
        <v>11</v>
      </c>
      <c r="AQ223" s="102" t="s">
        <v>11</v>
      </c>
      <c r="AR223" s="102"/>
      <c r="AS223" s="102"/>
      <c r="AT223" s="102"/>
      <c r="AU223" s="102"/>
      <c r="AV223" s="102"/>
      <c r="AW223" s="102"/>
      <c r="AX223" s="102"/>
      <c r="AY223" s="102" t="s">
        <v>11</v>
      </c>
      <c r="AZ223" s="102" t="s">
        <v>11</v>
      </c>
      <c r="BA223" s="102" t="s">
        <v>11</v>
      </c>
      <c r="BB223" s="102" t="s">
        <v>11</v>
      </c>
      <c r="BC223" s="102" t="s">
        <v>11</v>
      </c>
      <c r="BD223" s="102" t="s">
        <v>11</v>
      </c>
      <c r="BE223" s="102" t="s">
        <v>11</v>
      </c>
      <c r="BF223" s="102"/>
      <c r="BG223" s="102"/>
      <c r="BH223" s="102"/>
      <c r="BI223" s="102"/>
      <c r="BJ223" s="102"/>
      <c r="BK223" s="102"/>
      <c r="BL223" s="102"/>
      <c r="BM223" s="102" t="s">
        <v>11</v>
      </c>
      <c r="BN223" s="102" t="s">
        <v>11</v>
      </c>
      <c r="BO223" s="102" t="s">
        <v>11</v>
      </c>
      <c r="BP223" s="102" t="s">
        <v>11</v>
      </c>
      <c r="BQ223" s="102" t="s">
        <v>11</v>
      </c>
      <c r="BR223" s="102" t="s">
        <v>11</v>
      </c>
      <c r="BS223" s="102"/>
      <c r="BT223" s="102"/>
      <c r="BU223" s="102"/>
      <c r="BV223" s="102"/>
      <c r="BW223" s="102"/>
      <c r="BX223" s="102"/>
      <c r="BY223" s="102"/>
      <c r="BZ223" s="102"/>
      <c r="CA223" s="102" t="s">
        <v>11</v>
      </c>
      <c r="CB223" s="102" t="s">
        <v>11</v>
      </c>
      <c r="CC223" s="102"/>
      <c r="CD223" s="102" t="s">
        <v>11</v>
      </c>
      <c r="CE223" s="102" t="s">
        <v>11</v>
      </c>
      <c r="CF223" s="102" t="s">
        <v>11</v>
      </c>
      <c r="CG223" s="102" t="s">
        <v>11</v>
      </c>
      <c r="CH223" s="102"/>
      <c r="CI223" s="102"/>
      <c r="CJ223" s="102"/>
      <c r="CK223" s="102"/>
      <c r="CL223" s="102"/>
      <c r="CM223" s="102"/>
      <c r="CN223" s="102"/>
      <c r="CO223" s="102" t="s">
        <v>11</v>
      </c>
      <c r="CP223" s="102" t="s">
        <v>11</v>
      </c>
      <c r="CQ223" s="102" t="s">
        <v>11</v>
      </c>
      <c r="CR223" s="102" t="s">
        <v>11</v>
      </c>
      <c r="CS223" s="102" t="s">
        <v>11</v>
      </c>
      <c r="CT223" s="112" t="s">
        <v>11</v>
      </c>
      <c r="CU223" s="8">
        <f t="shared" si="2"/>
        <v>31</v>
      </c>
      <c r="CV223" s="8">
        <v>34</v>
      </c>
      <c r="CX223" s="8">
        <f t="shared" si="3"/>
        <v>-3</v>
      </c>
    </row>
    <row r="224" spans="1:102" x14ac:dyDescent="0.3">
      <c r="A224" s="95" t="s">
        <v>73</v>
      </c>
      <c r="B224" s="96" t="s">
        <v>74</v>
      </c>
      <c r="C224" s="79" t="s">
        <v>203</v>
      </c>
      <c r="D224" s="99" t="s">
        <v>98</v>
      </c>
      <c r="E224" s="76"/>
      <c r="F224" s="76">
        <v>45586</v>
      </c>
      <c r="G224" s="79"/>
      <c r="H224" s="79"/>
      <c r="I224" s="79" t="s">
        <v>11</v>
      </c>
      <c r="J224" s="79" t="s">
        <v>11</v>
      </c>
      <c r="K224" s="79" t="s">
        <v>11</v>
      </c>
      <c r="L224" s="79" t="s">
        <v>11</v>
      </c>
      <c r="M224" s="79" t="s">
        <v>11</v>
      </c>
      <c r="N224" s="79" t="s">
        <v>11</v>
      </c>
      <c r="O224" s="79" t="s">
        <v>11</v>
      </c>
      <c r="P224" s="79"/>
      <c r="Q224" s="79"/>
      <c r="R224" s="79"/>
      <c r="S224" s="79"/>
      <c r="T224" s="79"/>
      <c r="U224" s="79"/>
      <c r="V224" s="79"/>
      <c r="W224" s="79" t="s">
        <v>11</v>
      </c>
      <c r="X224" s="79" t="s">
        <v>11</v>
      </c>
      <c r="Y224" s="79" t="s">
        <v>11</v>
      </c>
      <c r="Z224" s="79" t="s">
        <v>11</v>
      </c>
      <c r="AA224" s="79"/>
      <c r="AB224" s="79"/>
      <c r="AC224" s="79"/>
      <c r="AD224" s="79"/>
      <c r="AE224" s="79"/>
      <c r="AF224" s="79"/>
      <c r="AG224" s="79"/>
      <c r="AH224" s="79"/>
      <c r="AI224" s="79"/>
      <c r="AJ224" s="79"/>
      <c r="AK224" s="91"/>
      <c r="AL224" s="79"/>
      <c r="AM224" s="79"/>
      <c r="AN224" s="79"/>
      <c r="AO224" s="79"/>
      <c r="AP224" s="79"/>
      <c r="AQ224" s="79"/>
      <c r="AR224" s="79"/>
      <c r="AS224" s="79"/>
      <c r="AT224" s="79"/>
      <c r="AU224" s="79"/>
      <c r="AV224" s="79"/>
      <c r="AW224" s="79"/>
      <c r="AX224" s="79"/>
      <c r="AY224" s="79"/>
      <c r="AZ224" s="79"/>
      <c r="BA224" s="79"/>
      <c r="BB224" s="79"/>
      <c r="BC224" s="79"/>
      <c r="BD224" s="79"/>
      <c r="BE224" s="79"/>
      <c r="BF224" s="79"/>
      <c r="BG224" s="79"/>
      <c r="BH224" s="79"/>
      <c r="BI224" s="79"/>
      <c r="BJ224" s="79"/>
      <c r="BK224" s="79"/>
      <c r="BL224" s="79"/>
      <c r="BM224" s="79"/>
      <c r="BN224" s="79"/>
      <c r="BO224" s="79"/>
      <c r="BP224" s="79"/>
      <c r="BQ224" s="79"/>
      <c r="BR224" s="79"/>
      <c r="BS224" s="79"/>
      <c r="BT224" s="79"/>
      <c r="BU224" s="79"/>
      <c r="BV224" s="79"/>
      <c r="BW224" s="79"/>
      <c r="BX224" s="79"/>
      <c r="BY224" s="79"/>
      <c r="BZ224" s="79"/>
      <c r="CA224" s="79"/>
      <c r="CB224" s="79"/>
      <c r="CC224" s="79"/>
      <c r="CD224" s="79"/>
      <c r="CE224" s="79"/>
      <c r="CF224" s="79"/>
      <c r="CG224" s="79"/>
      <c r="CH224" s="79"/>
      <c r="CI224" s="79"/>
      <c r="CJ224" s="79"/>
      <c r="CK224" s="79"/>
      <c r="CL224" s="79"/>
      <c r="CM224" s="79"/>
      <c r="CN224" s="79"/>
      <c r="CO224" s="79"/>
      <c r="CP224" s="79"/>
      <c r="CQ224" s="79"/>
      <c r="CR224" s="79"/>
      <c r="CS224" s="79"/>
      <c r="CT224" s="79"/>
      <c r="CU224" s="8">
        <f t="shared" si="2"/>
        <v>11</v>
      </c>
      <c r="CV224" s="8">
        <v>11</v>
      </c>
      <c r="CX224" s="8">
        <f t="shared" si="3"/>
        <v>0</v>
      </c>
    </row>
    <row r="225" spans="1:102" ht="15" thickBot="1" x14ac:dyDescent="0.35">
      <c r="A225" s="243" t="s">
        <v>73</v>
      </c>
      <c r="B225" s="106" t="s">
        <v>74</v>
      </c>
      <c r="C225" s="117" t="s">
        <v>268</v>
      </c>
      <c r="D225" s="193"/>
      <c r="E225" s="121">
        <v>45586</v>
      </c>
      <c r="F225" s="121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  <c r="AA225" s="117" t="s">
        <v>11</v>
      </c>
      <c r="AB225" s="117" t="s">
        <v>11</v>
      </c>
      <c r="AC225" s="117" t="s">
        <v>11</v>
      </c>
      <c r="AD225" s="117"/>
      <c r="AE225" s="117"/>
      <c r="AF225" s="117"/>
      <c r="AG225" s="117"/>
      <c r="AH225" s="117"/>
      <c r="AI225" s="117"/>
      <c r="AJ225" s="117"/>
      <c r="AK225" s="118" t="s">
        <v>11</v>
      </c>
      <c r="AL225" s="117" t="s">
        <v>11</v>
      </c>
      <c r="AM225" s="117" t="s">
        <v>11</v>
      </c>
      <c r="AN225" s="117" t="s">
        <v>11</v>
      </c>
      <c r="AO225" s="117" t="s">
        <v>11</v>
      </c>
      <c r="AP225" s="117" t="s">
        <v>11</v>
      </c>
      <c r="AQ225" s="117" t="s">
        <v>11</v>
      </c>
      <c r="AR225" s="117"/>
      <c r="AS225" s="117"/>
      <c r="AT225" s="117"/>
      <c r="AU225" s="117"/>
      <c r="AV225" s="117"/>
      <c r="AW225" s="117"/>
      <c r="AX225" s="117"/>
      <c r="AY225" s="194"/>
      <c r="AZ225" s="117" t="s">
        <v>11</v>
      </c>
      <c r="BA225" s="117" t="s">
        <v>11</v>
      </c>
      <c r="BB225" s="117" t="s">
        <v>11</v>
      </c>
      <c r="BC225" s="117" t="s">
        <v>11</v>
      </c>
      <c r="BD225" s="117" t="s">
        <v>11</v>
      </c>
      <c r="BE225" s="117" t="s">
        <v>11</v>
      </c>
      <c r="BF225" s="117"/>
      <c r="BG225" s="117"/>
      <c r="BH225" s="117"/>
      <c r="BI225" s="117"/>
      <c r="BJ225" s="117"/>
      <c r="BK225" s="117"/>
      <c r="BL225" s="117"/>
      <c r="BM225" s="117" t="s">
        <v>11</v>
      </c>
      <c r="BN225" s="117" t="s">
        <v>11</v>
      </c>
      <c r="BO225" s="117" t="s">
        <v>11</v>
      </c>
      <c r="BP225" s="117" t="s">
        <v>11</v>
      </c>
      <c r="BQ225" s="117" t="s">
        <v>11</v>
      </c>
      <c r="BR225" s="117" t="s">
        <v>11</v>
      </c>
      <c r="BS225" s="117" t="s">
        <v>11</v>
      </c>
      <c r="BT225" s="117"/>
      <c r="BU225" s="117"/>
      <c r="BV225" s="117"/>
      <c r="BW225" s="117"/>
      <c r="BX225" s="117"/>
      <c r="BY225" s="117"/>
      <c r="BZ225" s="117"/>
      <c r="CA225" s="117" t="s">
        <v>11</v>
      </c>
      <c r="CB225" s="117" t="s">
        <v>11</v>
      </c>
      <c r="CC225" s="117" t="s">
        <v>11</v>
      </c>
      <c r="CD225" s="117" t="s">
        <v>11</v>
      </c>
      <c r="CE225" s="117" t="s">
        <v>11</v>
      </c>
      <c r="CF225" s="117" t="s">
        <v>11</v>
      </c>
      <c r="CG225" s="117" t="s">
        <v>11</v>
      </c>
      <c r="CH225" s="117"/>
      <c r="CI225" s="117"/>
      <c r="CJ225" s="117"/>
      <c r="CK225" s="117"/>
      <c r="CL225" s="117"/>
      <c r="CM225" s="117"/>
      <c r="CN225" s="117"/>
      <c r="CO225" s="117" t="s">
        <v>11</v>
      </c>
      <c r="CP225" s="117" t="s">
        <v>11</v>
      </c>
      <c r="CQ225" s="117" t="s">
        <v>11</v>
      </c>
      <c r="CR225" s="117" t="s">
        <v>11</v>
      </c>
      <c r="CS225" s="117" t="s">
        <v>11</v>
      </c>
      <c r="CT225" s="117" t="s">
        <v>11</v>
      </c>
      <c r="CU225" s="8">
        <f t="shared" si="2"/>
        <v>36</v>
      </c>
      <c r="CV225" s="8">
        <v>37</v>
      </c>
      <c r="CX225" s="8">
        <f t="shared" si="3"/>
        <v>-1</v>
      </c>
    </row>
    <row r="226" spans="1:102" x14ac:dyDescent="0.3">
      <c r="A226" s="132" t="s">
        <v>260</v>
      </c>
      <c r="B226" s="108" t="s">
        <v>261</v>
      </c>
      <c r="C226" s="50" t="s">
        <v>203</v>
      </c>
      <c r="D226" s="108" t="s">
        <v>19</v>
      </c>
      <c r="E226" s="47"/>
      <c r="F226" s="47">
        <v>45567</v>
      </c>
      <c r="G226" s="50" t="s">
        <v>11</v>
      </c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9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  <c r="BA226" s="50"/>
      <c r="BB226" s="50"/>
      <c r="BC226" s="50"/>
      <c r="BD226" s="50"/>
      <c r="BE226" s="50"/>
      <c r="BF226" s="50"/>
      <c r="BG226" s="50"/>
      <c r="BH226" s="50"/>
      <c r="BI226" s="50"/>
      <c r="BJ226" s="50"/>
      <c r="BK226" s="50"/>
      <c r="BL226" s="50"/>
      <c r="BM226" s="50"/>
      <c r="BN226" s="50"/>
      <c r="BO226" s="50"/>
      <c r="BP226" s="50"/>
      <c r="BQ226" s="50"/>
      <c r="BR226" s="50"/>
      <c r="BS226" s="50"/>
      <c r="BT226" s="50"/>
      <c r="BU226" s="50"/>
      <c r="BV226" s="50"/>
      <c r="BW226" s="50"/>
      <c r="BX226" s="50"/>
      <c r="BY226" s="50"/>
      <c r="BZ226" s="50"/>
      <c r="CA226" s="50"/>
      <c r="CB226" s="50"/>
      <c r="CC226" s="50"/>
      <c r="CD226" s="50"/>
      <c r="CE226" s="50"/>
      <c r="CF226" s="50"/>
      <c r="CG226" s="50"/>
      <c r="CH226" s="50"/>
      <c r="CI226" s="50"/>
      <c r="CJ226" s="50"/>
      <c r="CK226" s="50"/>
      <c r="CL226" s="50"/>
      <c r="CM226" s="50"/>
      <c r="CN226" s="50"/>
      <c r="CO226" s="50"/>
      <c r="CP226" s="50"/>
      <c r="CQ226" s="50"/>
      <c r="CR226" s="50"/>
      <c r="CS226" s="50"/>
      <c r="CT226" s="51"/>
      <c r="CU226" s="8">
        <f t="shared" si="2"/>
        <v>1</v>
      </c>
      <c r="CV226" s="8">
        <v>1</v>
      </c>
      <c r="CX226" s="8">
        <f t="shared" si="3"/>
        <v>0</v>
      </c>
    </row>
    <row r="227" spans="1:102" ht="15" thickBot="1" x14ac:dyDescent="0.35">
      <c r="A227" s="69" t="s">
        <v>260</v>
      </c>
      <c r="B227" s="70" t="s">
        <v>261</v>
      </c>
      <c r="C227" s="28" t="s">
        <v>268</v>
      </c>
      <c r="D227" s="70" t="s">
        <v>19</v>
      </c>
      <c r="E227" s="268">
        <v>45566</v>
      </c>
      <c r="F227" s="268"/>
      <c r="G227" s="28" t="s">
        <v>11</v>
      </c>
      <c r="H227" s="28" t="s">
        <v>11</v>
      </c>
      <c r="I227" s="28" t="s">
        <v>11</v>
      </c>
      <c r="J227" s="28"/>
      <c r="K227" s="28"/>
      <c r="L227" s="28"/>
      <c r="M227" s="28" t="s">
        <v>11</v>
      </c>
      <c r="N227" s="28" t="s">
        <v>11</v>
      </c>
      <c r="O227" s="28" t="s">
        <v>11</v>
      </c>
      <c r="P227" s="28" t="s">
        <v>11</v>
      </c>
      <c r="Q227" s="28"/>
      <c r="R227" s="28"/>
      <c r="S227" s="28"/>
      <c r="T227" s="28" t="s">
        <v>11</v>
      </c>
      <c r="U227" s="28" t="s">
        <v>11</v>
      </c>
      <c r="V227" s="28" t="s">
        <v>11</v>
      </c>
      <c r="W227" s="28" t="s">
        <v>11</v>
      </c>
      <c r="X227" s="28"/>
      <c r="Y227" s="28"/>
      <c r="Z227" s="28"/>
      <c r="AA227" s="28" t="s">
        <v>11</v>
      </c>
      <c r="AB227" s="28" t="s">
        <v>11</v>
      </c>
      <c r="AC227" s="28" t="s">
        <v>11</v>
      </c>
      <c r="AD227" s="28" t="s">
        <v>11</v>
      </c>
      <c r="AE227" s="28"/>
      <c r="AF227" s="28"/>
      <c r="AG227" s="28"/>
      <c r="AH227" s="28" t="s">
        <v>11</v>
      </c>
      <c r="AI227" s="28" t="s">
        <v>11</v>
      </c>
      <c r="AJ227" s="28" t="s">
        <v>11</v>
      </c>
      <c r="AK227" s="94" t="s">
        <v>11</v>
      </c>
      <c r="AL227" s="28"/>
      <c r="AM227" s="28"/>
      <c r="AN227" s="28"/>
      <c r="AO227" s="28" t="s">
        <v>11</v>
      </c>
      <c r="AP227" s="28" t="s">
        <v>11</v>
      </c>
      <c r="AQ227" s="28" t="s">
        <v>11</v>
      </c>
      <c r="AR227" s="28" t="s">
        <v>11</v>
      </c>
      <c r="AS227" s="28"/>
      <c r="AT227" s="28"/>
      <c r="AU227" s="28"/>
      <c r="AV227" s="28" t="s">
        <v>11</v>
      </c>
      <c r="AW227" s="28" t="s">
        <v>11</v>
      </c>
      <c r="AX227" s="28" t="s">
        <v>11</v>
      </c>
      <c r="AY227" s="28" t="s">
        <v>11</v>
      </c>
      <c r="AZ227" s="28"/>
      <c r="BA227" s="28"/>
      <c r="BB227" s="28"/>
      <c r="BC227" s="159"/>
      <c r="BD227" s="28" t="s">
        <v>11</v>
      </c>
      <c r="BE227" s="28" t="s">
        <v>11</v>
      </c>
      <c r="BF227" s="28" t="s">
        <v>11</v>
      </c>
      <c r="BG227" s="28"/>
      <c r="BH227" s="28"/>
      <c r="BI227" s="28"/>
      <c r="BJ227" s="28" t="s">
        <v>11</v>
      </c>
      <c r="BK227" s="28" t="s">
        <v>11</v>
      </c>
      <c r="BL227" s="28" t="s">
        <v>11</v>
      </c>
      <c r="BM227" s="28" t="s">
        <v>11</v>
      </c>
      <c r="BN227" s="28"/>
      <c r="BO227" s="28"/>
      <c r="BP227" s="28"/>
      <c r="BQ227" s="28" t="s">
        <v>11</v>
      </c>
      <c r="BR227" s="28" t="s">
        <v>11</v>
      </c>
      <c r="BS227" s="28" t="s">
        <v>11</v>
      </c>
      <c r="BT227" s="28" t="s">
        <v>11</v>
      </c>
      <c r="BU227" s="28"/>
      <c r="BV227" s="28"/>
      <c r="BW227" s="28"/>
      <c r="BX227" s="28" t="s">
        <v>11</v>
      </c>
      <c r="BY227" s="28" t="s">
        <v>11</v>
      </c>
      <c r="BZ227" s="28" t="s">
        <v>11</v>
      </c>
      <c r="CA227" s="28" t="s">
        <v>11</v>
      </c>
      <c r="CB227" s="28"/>
      <c r="CC227" s="28"/>
      <c r="CD227" s="28"/>
      <c r="CE227" s="28" t="s">
        <v>11</v>
      </c>
      <c r="CF227" s="28" t="s">
        <v>11</v>
      </c>
      <c r="CG227" s="28" t="s">
        <v>11</v>
      </c>
      <c r="CH227" s="28" t="s">
        <v>11</v>
      </c>
      <c r="CI227" s="28"/>
      <c r="CJ227" s="28"/>
      <c r="CK227" s="28"/>
      <c r="CL227" s="28" t="s">
        <v>11</v>
      </c>
      <c r="CM227" s="159"/>
      <c r="CN227" s="28"/>
      <c r="CO227" s="28" t="s">
        <v>11</v>
      </c>
      <c r="CP227" s="28"/>
      <c r="CQ227" s="28"/>
      <c r="CR227" s="28"/>
      <c r="CS227" s="123"/>
      <c r="CT227" s="124"/>
      <c r="CU227" s="8">
        <f t="shared" si="2"/>
        <v>48</v>
      </c>
      <c r="CV227" s="8">
        <v>51</v>
      </c>
      <c r="CW227" s="8">
        <v>2</v>
      </c>
      <c r="CX227" s="8">
        <f t="shared" si="3"/>
        <v>-1</v>
      </c>
    </row>
    <row r="228" spans="1:102" x14ac:dyDescent="0.3">
      <c r="A228" s="132" t="s">
        <v>75</v>
      </c>
      <c r="B228" s="108" t="s">
        <v>76</v>
      </c>
      <c r="C228" s="50" t="s">
        <v>203</v>
      </c>
      <c r="D228" s="108" t="s">
        <v>98</v>
      </c>
      <c r="E228" s="47"/>
      <c r="F228" s="47">
        <v>45575</v>
      </c>
      <c r="G228" s="50" t="s">
        <v>11</v>
      </c>
      <c r="H228" s="50" t="s">
        <v>11</v>
      </c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9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  <c r="AY228" s="50"/>
      <c r="AZ228" s="50"/>
      <c r="BA228" s="50"/>
      <c r="BB228" s="50"/>
      <c r="BC228" s="50"/>
      <c r="BD228" s="50"/>
      <c r="BE228" s="50"/>
      <c r="BF228" s="50"/>
      <c r="BG228" s="50"/>
      <c r="BH228" s="50"/>
      <c r="BI228" s="50"/>
      <c r="BJ228" s="50"/>
      <c r="BK228" s="50"/>
      <c r="BL228" s="50"/>
      <c r="BM228" s="50"/>
      <c r="BN228" s="50"/>
      <c r="BO228" s="50"/>
      <c r="BP228" s="50"/>
      <c r="BQ228" s="50"/>
      <c r="BR228" s="50"/>
      <c r="BS228" s="50"/>
      <c r="BT228" s="50"/>
      <c r="BU228" s="50"/>
      <c r="BV228" s="50"/>
      <c r="BW228" s="50"/>
      <c r="BX228" s="50"/>
      <c r="BY228" s="50"/>
      <c r="BZ228" s="50"/>
      <c r="CA228" s="50"/>
      <c r="CB228" s="50"/>
      <c r="CC228" s="50"/>
      <c r="CD228" s="50"/>
      <c r="CE228" s="50"/>
      <c r="CF228" s="50"/>
      <c r="CG228" s="50"/>
      <c r="CH228" s="50"/>
      <c r="CI228" s="50"/>
      <c r="CJ228" s="50"/>
      <c r="CK228" s="50"/>
      <c r="CL228" s="50"/>
      <c r="CM228" s="50"/>
      <c r="CN228" s="50"/>
      <c r="CO228" s="50"/>
      <c r="CP228" s="50"/>
      <c r="CQ228" s="50"/>
      <c r="CR228" s="50"/>
      <c r="CS228" s="50"/>
      <c r="CT228" s="51"/>
      <c r="CU228" s="8">
        <f t="shared" si="2"/>
        <v>2</v>
      </c>
      <c r="CV228" s="8">
        <v>2</v>
      </c>
      <c r="CX228" s="8">
        <f t="shared" si="3"/>
        <v>0</v>
      </c>
    </row>
    <row r="229" spans="1:102" ht="15" thickBot="1" x14ac:dyDescent="0.35">
      <c r="A229" s="69" t="s">
        <v>75</v>
      </c>
      <c r="B229" s="134" t="s">
        <v>76</v>
      </c>
      <c r="C229" s="28" t="s">
        <v>268</v>
      </c>
      <c r="D229" s="70"/>
      <c r="E229" s="268">
        <v>45575</v>
      </c>
      <c r="F229" s="268"/>
      <c r="G229" s="28"/>
      <c r="H229" s="28"/>
      <c r="I229" s="28"/>
      <c r="J229" s="28"/>
      <c r="K229" s="28"/>
      <c r="L229" s="28"/>
      <c r="M229" s="28"/>
      <c r="N229" s="28"/>
      <c r="O229" s="28"/>
      <c r="P229" s="28" t="s">
        <v>11</v>
      </c>
      <c r="Q229" s="28" t="s">
        <v>11</v>
      </c>
      <c r="R229" s="28" t="s">
        <v>11</v>
      </c>
      <c r="S229" s="28" t="s">
        <v>11</v>
      </c>
      <c r="T229" s="28" t="s">
        <v>11</v>
      </c>
      <c r="U229" s="28" t="s">
        <v>11</v>
      </c>
      <c r="V229" s="28" t="s">
        <v>11</v>
      </c>
      <c r="W229" s="28"/>
      <c r="X229" s="28"/>
      <c r="Y229" s="28"/>
      <c r="Z229" s="28"/>
      <c r="AA229" s="28"/>
      <c r="AB229" s="28"/>
      <c r="AC229" s="28"/>
      <c r="AD229" s="28" t="s">
        <v>11</v>
      </c>
      <c r="AE229" s="28" t="s">
        <v>11</v>
      </c>
      <c r="AF229" s="71"/>
      <c r="AG229" s="28" t="s">
        <v>11</v>
      </c>
      <c r="AH229" s="28" t="s">
        <v>11</v>
      </c>
      <c r="AI229" s="28" t="s">
        <v>11</v>
      </c>
      <c r="AJ229" s="28" t="s">
        <v>11</v>
      </c>
      <c r="AK229" s="94"/>
      <c r="AL229" s="28"/>
      <c r="AM229" s="28"/>
      <c r="AN229" s="28"/>
      <c r="AO229" s="28"/>
      <c r="AP229" s="28"/>
      <c r="AQ229" s="28"/>
      <c r="AR229" s="28" t="s">
        <v>11</v>
      </c>
      <c r="AS229" s="28" t="s">
        <v>11</v>
      </c>
      <c r="AT229" s="28" t="s">
        <v>11</v>
      </c>
      <c r="AU229" s="28" t="s">
        <v>11</v>
      </c>
      <c r="AV229" s="28" t="s">
        <v>11</v>
      </c>
      <c r="AW229" s="28" t="s">
        <v>11</v>
      </c>
      <c r="AX229" s="28" t="s">
        <v>11</v>
      </c>
      <c r="AY229" s="28"/>
      <c r="AZ229" s="28"/>
      <c r="BA229" s="28"/>
      <c r="BB229" s="28"/>
      <c r="BC229" s="28"/>
      <c r="BD229" s="28"/>
      <c r="BE229" s="28"/>
      <c r="BF229" s="28" t="s">
        <v>11</v>
      </c>
      <c r="BG229" s="28" t="s">
        <v>11</v>
      </c>
      <c r="BH229" s="28" t="s">
        <v>11</v>
      </c>
      <c r="BI229" s="28" t="s">
        <v>11</v>
      </c>
      <c r="BJ229" s="28" t="s">
        <v>11</v>
      </c>
      <c r="BK229" s="28" t="s">
        <v>11</v>
      </c>
      <c r="BL229" s="28" t="s">
        <v>11</v>
      </c>
      <c r="BM229" s="28"/>
      <c r="BN229" s="28"/>
      <c r="BO229" s="28"/>
      <c r="BP229" s="28"/>
      <c r="BQ229" s="28"/>
      <c r="BR229" s="28"/>
      <c r="BS229" s="28"/>
      <c r="BT229" s="28" t="s">
        <v>11</v>
      </c>
      <c r="BU229" s="28" t="s">
        <v>11</v>
      </c>
      <c r="BV229" s="28" t="s">
        <v>11</v>
      </c>
      <c r="BW229" s="28" t="s">
        <v>11</v>
      </c>
      <c r="BX229" s="28" t="s">
        <v>11</v>
      </c>
      <c r="BY229" s="28" t="s">
        <v>11</v>
      </c>
      <c r="BZ229" s="159"/>
      <c r="CA229" s="28"/>
      <c r="CB229" s="28"/>
      <c r="CC229" s="28"/>
      <c r="CD229" s="28"/>
      <c r="CE229" s="28"/>
      <c r="CF229" s="28"/>
      <c r="CG229" s="28"/>
      <c r="CH229" s="28" t="s">
        <v>11</v>
      </c>
      <c r="CI229" s="28" t="s">
        <v>11</v>
      </c>
      <c r="CJ229" s="28" t="s">
        <v>11</v>
      </c>
      <c r="CK229" s="28" t="s">
        <v>11</v>
      </c>
      <c r="CL229" s="28" t="s">
        <v>11</v>
      </c>
      <c r="CM229" s="28" t="s">
        <v>11</v>
      </c>
      <c r="CN229" s="28" t="s">
        <v>11</v>
      </c>
      <c r="CO229" s="28"/>
      <c r="CP229" s="28"/>
      <c r="CQ229" s="28"/>
      <c r="CR229" s="28"/>
      <c r="CS229" s="28"/>
      <c r="CT229" s="29"/>
      <c r="CU229" s="8">
        <f t="shared" si="2"/>
        <v>40</v>
      </c>
      <c r="CV229" s="8">
        <v>42</v>
      </c>
      <c r="CX229" s="8">
        <f t="shared" si="3"/>
        <v>-2</v>
      </c>
    </row>
    <row r="230" spans="1:102" x14ac:dyDescent="0.3">
      <c r="A230" s="65" t="s">
        <v>77</v>
      </c>
      <c r="B230" s="66" t="s">
        <v>78</v>
      </c>
      <c r="C230" s="50" t="s">
        <v>203</v>
      </c>
      <c r="D230" s="108" t="s">
        <v>19</v>
      </c>
      <c r="E230" s="47"/>
      <c r="F230" s="47">
        <v>45600</v>
      </c>
      <c r="G230" s="50" t="s">
        <v>11</v>
      </c>
      <c r="H230" s="50" t="s">
        <v>11</v>
      </c>
      <c r="I230" s="50" t="s">
        <v>11</v>
      </c>
      <c r="J230" s="50"/>
      <c r="K230" s="50"/>
      <c r="L230" s="50"/>
      <c r="M230" s="50" t="s">
        <v>11</v>
      </c>
      <c r="N230" s="50" t="s">
        <v>11</v>
      </c>
      <c r="O230" s="50" t="s">
        <v>11</v>
      </c>
      <c r="P230" s="50" t="s">
        <v>11</v>
      </c>
      <c r="Q230" s="50"/>
      <c r="R230" s="50"/>
      <c r="S230" s="50"/>
      <c r="T230" s="50" t="s">
        <v>11</v>
      </c>
      <c r="U230" s="50" t="s">
        <v>11</v>
      </c>
      <c r="V230" s="50" t="s">
        <v>11</v>
      </c>
      <c r="W230" s="50" t="s">
        <v>11</v>
      </c>
      <c r="X230" s="50"/>
      <c r="Y230" s="50"/>
      <c r="Z230" s="50" t="s">
        <v>11</v>
      </c>
      <c r="AA230" s="50" t="s">
        <v>11</v>
      </c>
      <c r="AB230" s="50" t="s">
        <v>11</v>
      </c>
      <c r="AC230" s="50" t="s">
        <v>11</v>
      </c>
      <c r="AD230" s="50"/>
      <c r="AE230" s="50"/>
      <c r="AF230" s="50"/>
      <c r="AG230" s="50"/>
      <c r="AH230" s="50" t="s">
        <v>11</v>
      </c>
      <c r="AI230" s="50" t="s">
        <v>11</v>
      </c>
      <c r="AJ230" s="50" t="s">
        <v>11</v>
      </c>
      <c r="AK230" s="90"/>
      <c r="AL230" s="50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  <c r="AY230" s="50"/>
      <c r="AZ230" s="50"/>
      <c r="BA230" s="50"/>
      <c r="BB230" s="50"/>
      <c r="BC230" s="50"/>
      <c r="BD230" s="50"/>
      <c r="BE230" s="50"/>
      <c r="BF230" s="50"/>
      <c r="BG230" s="50"/>
      <c r="BH230" s="50"/>
      <c r="BI230" s="50"/>
      <c r="BJ230" s="50"/>
      <c r="BK230" s="50"/>
      <c r="BL230" s="50"/>
      <c r="BM230" s="50"/>
      <c r="BN230" s="50"/>
      <c r="BO230" s="50"/>
      <c r="BP230" s="50"/>
      <c r="BQ230" s="50"/>
      <c r="BR230" s="50"/>
      <c r="BS230" s="50"/>
      <c r="BT230" s="50"/>
      <c r="BU230" s="50"/>
      <c r="BV230" s="50"/>
      <c r="BW230" s="50"/>
      <c r="BX230" s="50"/>
      <c r="BY230" s="50"/>
      <c r="BZ230" s="50"/>
      <c r="CA230" s="50"/>
      <c r="CB230" s="50"/>
      <c r="CC230" s="50"/>
      <c r="CD230" s="50"/>
      <c r="CE230" s="50"/>
      <c r="CF230" s="50"/>
      <c r="CG230" s="50"/>
      <c r="CH230" s="50"/>
      <c r="CI230" s="50"/>
      <c r="CJ230" s="50"/>
      <c r="CK230" s="50"/>
      <c r="CL230" s="50"/>
      <c r="CM230" s="50"/>
      <c r="CN230" s="50"/>
      <c r="CO230" s="50"/>
      <c r="CP230" s="50"/>
      <c r="CQ230" s="50"/>
      <c r="CR230" s="50"/>
      <c r="CS230" s="50"/>
      <c r="CT230" s="51"/>
      <c r="CU230" s="8">
        <f t="shared" si="2"/>
        <v>18</v>
      </c>
      <c r="CV230" s="8">
        <v>18</v>
      </c>
      <c r="CX230" s="8">
        <f t="shared" si="3"/>
        <v>0</v>
      </c>
    </row>
    <row r="231" spans="1:102" ht="15" thickBot="1" x14ac:dyDescent="0.35">
      <c r="A231" s="138" t="s">
        <v>77</v>
      </c>
      <c r="B231" s="139" t="s">
        <v>78</v>
      </c>
      <c r="C231" s="102" t="s">
        <v>268</v>
      </c>
      <c r="D231" s="111"/>
      <c r="E231" s="270">
        <v>45595</v>
      </c>
      <c r="F231" s="270"/>
      <c r="G231" s="102"/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  <c r="Z231" s="102"/>
      <c r="AA231" s="102"/>
      <c r="AB231" s="102"/>
      <c r="AC231" s="102"/>
      <c r="AD231" s="102"/>
      <c r="AE231" s="102"/>
      <c r="AF231" s="102"/>
      <c r="AG231" s="102"/>
      <c r="AH231" s="102"/>
      <c r="AI231" s="102"/>
      <c r="AJ231" s="102"/>
      <c r="AK231" s="104"/>
      <c r="AL231" s="102"/>
      <c r="AM231" s="102" t="s">
        <v>11</v>
      </c>
      <c r="AN231" s="102"/>
      <c r="AO231" s="102" t="s">
        <v>11</v>
      </c>
      <c r="AP231" s="102" t="s">
        <v>11</v>
      </c>
      <c r="AQ231" s="102" t="s">
        <v>11</v>
      </c>
      <c r="AR231" s="102" t="s">
        <v>11</v>
      </c>
      <c r="AS231" s="102" t="s">
        <v>11</v>
      </c>
      <c r="AT231" s="102" t="s">
        <v>11</v>
      </c>
      <c r="AU231" s="102" t="s">
        <v>11</v>
      </c>
      <c r="AV231" s="102" t="s">
        <v>11</v>
      </c>
      <c r="AW231" s="102" t="s">
        <v>11</v>
      </c>
      <c r="AX231" s="102" t="s">
        <v>11</v>
      </c>
      <c r="AY231" s="102" t="s">
        <v>11</v>
      </c>
      <c r="AZ231" s="102"/>
      <c r="BA231" s="102"/>
      <c r="BB231" s="102"/>
      <c r="BC231" s="102"/>
      <c r="BD231" s="102" t="s">
        <v>11</v>
      </c>
      <c r="BE231" s="102" t="s">
        <v>11</v>
      </c>
      <c r="BF231" s="102" t="s">
        <v>11</v>
      </c>
      <c r="BG231" s="102" t="s">
        <v>11</v>
      </c>
      <c r="BH231" s="102" t="s">
        <v>11</v>
      </c>
      <c r="BI231" s="102" t="s">
        <v>11</v>
      </c>
      <c r="BJ231" s="102" t="s">
        <v>11</v>
      </c>
      <c r="BK231" s="102" t="s">
        <v>11</v>
      </c>
      <c r="BL231" s="102" t="s">
        <v>11</v>
      </c>
      <c r="BM231" s="102" t="s">
        <v>11</v>
      </c>
      <c r="BN231" s="102" t="s">
        <v>11</v>
      </c>
      <c r="BO231" s="102"/>
      <c r="BP231" s="102"/>
      <c r="BQ231" s="102" t="s">
        <v>11</v>
      </c>
      <c r="BR231" s="102" t="s">
        <v>11</v>
      </c>
      <c r="BS231" s="102" t="s">
        <v>11</v>
      </c>
      <c r="BT231" s="102" t="s">
        <v>11</v>
      </c>
      <c r="BU231" s="102"/>
      <c r="BV231" s="102"/>
      <c r="BW231" s="102"/>
      <c r="BX231" s="102" t="s">
        <v>11</v>
      </c>
      <c r="BY231" s="102" t="s">
        <v>11</v>
      </c>
      <c r="BZ231" s="102" t="s">
        <v>11</v>
      </c>
      <c r="CA231" s="102" t="s">
        <v>11</v>
      </c>
      <c r="CB231" s="102"/>
      <c r="CC231" s="102"/>
      <c r="CD231" s="102"/>
      <c r="CE231" s="102" t="s">
        <v>11</v>
      </c>
      <c r="CF231" s="102" t="s">
        <v>11</v>
      </c>
      <c r="CG231" s="102" t="s">
        <v>11</v>
      </c>
      <c r="CH231" s="102" t="s">
        <v>11</v>
      </c>
      <c r="CI231" s="102" t="s">
        <v>11</v>
      </c>
      <c r="CJ231" s="102"/>
      <c r="CK231" s="102" t="s">
        <v>11</v>
      </c>
      <c r="CL231" s="102" t="s">
        <v>11</v>
      </c>
      <c r="CM231" s="102" t="s">
        <v>11</v>
      </c>
      <c r="CN231" s="102"/>
      <c r="CO231" s="102" t="s">
        <v>11</v>
      </c>
      <c r="CP231" s="102"/>
      <c r="CQ231" s="102"/>
      <c r="CR231" s="102"/>
      <c r="CS231" s="102" t="s">
        <v>11</v>
      </c>
      <c r="CT231" s="112" t="s">
        <v>11</v>
      </c>
      <c r="CU231" s="8">
        <f t="shared" si="2"/>
        <v>42</v>
      </c>
      <c r="CV231" s="8">
        <v>42</v>
      </c>
      <c r="CX231" s="8">
        <f t="shared" si="3"/>
        <v>0</v>
      </c>
    </row>
    <row r="232" spans="1:102" x14ac:dyDescent="0.3">
      <c r="A232" s="65" t="s">
        <v>79</v>
      </c>
      <c r="B232" s="66" t="s">
        <v>80</v>
      </c>
      <c r="C232" s="50" t="s">
        <v>203</v>
      </c>
      <c r="D232" s="108" t="s">
        <v>98</v>
      </c>
      <c r="E232" s="47"/>
      <c r="F232" s="47">
        <v>45575</v>
      </c>
      <c r="G232" s="50" t="s">
        <v>11</v>
      </c>
      <c r="H232" s="50" t="s">
        <v>11</v>
      </c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9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  <c r="AY232" s="50"/>
      <c r="AZ232" s="50"/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  <c r="BK232" s="50"/>
      <c r="BL232" s="50"/>
      <c r="BM232" s="50"/>
      <c r="BN232" s="50"/>
      <c r="BO232" s="50"/>
      <c r="BP232" s="50"/>
      <c r="BQ232" s="50"/>
      <c r="BR232" s="50"/>
      <c r="BS232" s="50"/>
      <c r="BT232" s="50"/>
      <c r="BU232" s="50"/>
      <c r="BV232" s="50"/>
      <c r="BW232" s="50"/>
      <c r="BX232" s="50"/>
      <c r="BY232" s="50"/>
      <c r="BZ232" s="50"/>
      <c r="CA232" s="50"/>
      <c r="CB232" s="50"/>
      <c r="CC232" s="50"/>
      <c r="CD232" s="50"/>
      <c r="CE232" s="50"/>
      <c r="CF232" s="50"/>
      <c r="CG232" s="50"/>
      <c r="CH232" s="50"/>
      <c r="CI232" s="50"/>
      <c r="CJ232" s="50"/>
      <c r="CK232" s="50"/>
      <c r="CL232" s="50"/>
      <c r="CM232" s="50"/>
      <c r="CN232" s="50"/>
      <c r="CO232" s="50"/>
      <c r="CP232" s="50"/>
      <c r="CQ232" s="50"/>
      <c r="CR232" s="50"/>
      <c r="CS232" s="50"/>
      <c r="CT232" s="51"/>
      <c r="CU232" s="8">
        <f t="shared" si="2"/>
        <v>2</v>
      </c>
      <c r="CV232" s="8">
        <v>2</v>
      </c>
      <c r="CX232" s="8">
        <f t="shared" si="3"/>
        <v>0</v>
      </c>
    </row>
    <row r="233" spans="1:102" ht="15" thickBot="1" x14ac:dyDescent="0.35">
      <c r="A233" s="143" t="s">
        <v>79</v>
      </c>
      <c r="B233" s="110" t="s">
        <v>80</v>
      </c>
      <c r="C233" s="102" t="s">
        <v>268</v>
      </c>
      <c r="D233" s="111"/>
      <c r="E233" s="270">
        <v>45575</v>
      </c>
      <c r="F233" s="270"/>
      <c r="G233" s="102"/>
      <c r="H233" s="102"/>
      <c r="I233" s="102"/>
      <c r="J233" s="102"/>
      <c r="K233" s="102"/>
      <c r="L233" s="102"/>
      <c r="M233" s="102"/>
      <c r="N233" s="102"/>
      <c r="O233" s="102"/>
      <c r="P233" s="102" t="s">
        <v>11</v>
      </c>
      <c r="Q233" s="102" t="s">
        <v>11</v>
      </c>
      <c r="R233" s="102" t="s">
        <v>11</v>
      </c>
      <c r="S233" s="102" t="s">
        <v>11</v>
      </c>
      <c r="T233" s="102" t="s">
        <v>11</v>
      </c>
      <c r="U233" s="102" t="s">
        <v>11</v>
      </c>
      <c r="V233" s="102" t="s">
        <v>11</v>
      </c>
      <c r="W233" s="102"/>
      <c r="X233" s="102"/>
      <c r="Y233" s="102"/>
      <c r="Z233" s="102"/>
      <c r="AA233" s="102" t="s">
        <v>11</v>
      </c>
      <c r="AB233" s="102" t="s">
        <v>11</v>
      </c>
      <c r="AC233" s="102" t="s">
        <v>11</v>
      </c>
      <c r="AD233" s="102" t="s">
        <v>11</v>
      </c>
      <c r="AE233" s="102" t="s">
        <v>11</v>
      </c>
      <c r="AF233" s="102" t="s">
        <v>11</v>
      </c>
      <c r="AG233" s="102" t="s">
        <v>11</v>
      </c>
      <c r="AH233" s="102" t="s">
        <v>11</v>
      </c>
      <c r="AI233" s="102" t="s">
        <v>11</v>
      </c>
      <c r="AJ233" s="102" t="s">
        <v>11</v>
      </c>
      <c r="AK233" s="104"/>
      <c r="AL233" s="102"/>
      <c r="AM233" s="102"/>
      <c r="AN233" s="102"/>
      <c r="AO233" s="102"/>
      <c r="AP233" s="102"/>
      <c r="AQ233" s="102"/>
      <c r="AR233" s="102" t="s">
        <v>11</v>
      </c>
      <c r="AS233" s="102" t="s">
        <v>11</v>
      </c>
      <c r="AT233" s="102" t="s">
        <v>11</v>
      </c>
      <c r="AU233" s="102" t="s">
        <v>11</v>
      </c>
      <c r="AV233" s="102" t="s">
        <v>11</v>
      </c>
      <c r="AW233" s="102" t="s">
        <v>11</v>
      </c>
      <c r="AX233" s="102" t="s">
        <v>11</v>
      </c>
      <c r="AY233" s="102"/>
      <c r="AZ233" s="102"/>
      <c r="BA233" s="102"/>
      <c r="BB233" s="102"/>
      <c r="BC233" s="102"/>
      <c r="BD233" s="102"/>
      <c r="BE233" s="102"/>
      <c r="BF233" s="102" t="s">
        <v>11</v>
      </c>
      <c r="BG233" s="102" t="s">
        <v>11</v>
      </c>
      <c r="BH233" s="102" t="s">
        <v>11</v>
      </c>
      <c r="BI233" s="102" t="s">
        <v>11</v>
      </c>
      <c r="BJ233" s="102" t="s">
        <v>11</v>
      </c>
      <c r="BK233" s="102" t="s">
        <v>11</v>
      </c>
      <c r="BL233" s="102" t="s">
        <v>11</v>
      </c>
      <c r="BM233" s="102"/>
      <c r="BN233" s="102"/>
      <c r="BO233" s="102"/>
      <c r="BP233" s="102"/>
      <c r="BQ233" s="102"/>
      <c r="BR233" s="102"/>
      <c r="BS233" s="102"/>
      <c r="BT233" s="102" t="s">
        <v>11</v>
      </c>
      <c r="BU233" s="102" t="s">
        <v>11</v>
      </c>
      <c r="BV233" s="102" t="s">
        <v>11</v>
      </c>
      <c r="BW233" s="102" t="s">
        <v>11</v>
      </c>
      <c r="BX233" s="102" t="s">
        <v>11</v>
      </c>
      <c r="BY233" s="102" t="s">
        <v>11</v>
      </c>
      <c r="BZ233" s="102" t="s">
        <v>11</v>
      </c>
      <c r="CA233" s="102"/>
      <c r="CB233" s="102"/>
      <c r="CC233" s="102"/>
      <c r="CD233" s="102"/>
      <c r="CE233" s="102"/>
      <c r="CF233" s="102"/>
      <c r="CG233" s="102"/>
      <c r="CH233" s="102" t="s">
        <v>11</v>
      </c>
      <c r="CI233" s="102" t="s">
        <v>11</v>
      </c>
      <c r="CJ233" s="102" t="s">
        <v>11</v>
      </c>
      <c r="CK233" s="102" t="s">
        <v>11</v>
      </c>
      <c r="CL233" s="102" t="s">
        <v>11</v>
      </c>
      <c r="CM233" s="102" t="s">
        <v>11</v>
      </c>
      <c r="CN233" s="102" t="s">
        <v>11</v>
      </c>
      <c r="CO233" s="102"/>
      <c r="CP233" s="102"/>
      <c r="CQ233" s="102"/>
      <c r="CR233" s="102"/>
      <c r="CS233" s="102"/>
      <c r="CT233" s="112"/>
      <c r="CU233" s="8">
        <f t="shared" si="2"/>
        <v>45</v>
      </c>
      <c r="CV233" s="8">
        <v>45</v>
      </c>
      <c r="CX233" s="8">
        <f t="shared" si="3"/>
        <v>0</v>
      </c>
    </row>
    <row r="234" spans="1:102" ht="15" thickBot="1" x14ac:dyDescent="0.35">
      <c r="A234" s="246" t="s">
        <v>262</v>
      </c>
      <c r="B234" s="193" t="s">
        <v>263</v>
      </c>
      <c r="C234" s="117" t="s">
        <v>203</v>
      </c>
      <c r="D234" s="193" t="s">
        <v>98</v>
      </c>
      <c r="E234" s="121"/>
      <c r="F234" s="121">
        <v>45575</v>
      </c>
      <c r="G234" s="117" t="s">
        <v>11</v>
      </c>
      <c r="H234" s="117" t="s">
        <v>11</v>
      </c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  <c r="AA234" s="117"/>
      <c r="AB234" s="117"/>
      <c r="AC234" s="117"/>
      <c r="AD234" s="117"/>
      <c r="AE234" s="117"/>
      <c r="AF234" s="117"/>
      <c r="AG234" s="117"/>
      <c r="AH234" s="117"/>
      <c r="AI234" s="117"/>
      <c r="AJ234" s="117"/>
      <c r="AK234" s="118"/>
      <c r="AL234" s="117"/>
      <c r="AM234" s="117"/>
      <c r="AN234" s="117"/>
      <c r="AO234" s="117"/>
      <c r="AP234" s="117"/>
      <c r="AQ234" s="117"/>
      <c r="AR234" s="117"/>
      <c r="AS234" s="117"/>
      <c r="AT234" s="117"/>
      <c r="AU234" s="117"/>
      <c r="AV234" s="117"/>
      <c r="AW234" s="117"/>
      <c r="AX234" s="117"/>
      <c r="AY234" s="117"/>
      <c r="AZ234" s="117"/>
      <c r="BA234" s="117"/>
      <c r="BB234" s="117"/>
      <c r="BC234" s="117"/>
      <c r="BD234" s="117"/>
      <c r="BE234" s="117"/>
      <c r="BF234" s="117"/>
      <c r="BG234" s="117"/>
      <c r="BH234" s="117"/>
      <c r="BI234" s="117"/>
      <c r="BJ234" s="117"/>
      <c r="BK234" s="117"/>
      <c r="BL234" s="117"/>
      <c r="BM234" s="117"/>
      <c r="BN234" s="117"/>
      <c r="BO234" s="117"/>
      <c r="BP234" s="117"/>
      <c r="BQ234" s="117"/>
      <c r="BR234" s="117"/>
      <c r="BS234" s="117"/>
      <c r="BT234" s="117"/>
      <c r="BU234" s="117"/>
      <c r="BV234" s="117"/>
      <c r="BW234" s="117"/>
      <c r="BX234" s="117"/>
      <c r="BY234" s="117"/>
      <c r="BZ234" s="117"/>
      <c r="CA234" s="117"/>
      <c r="CB234" s="117"/>
      <c r="CC234" s="117"/>
      <c r="CD234" s="117"/>
      <c r="CE234" s="117"/>
      <c r="CF234" s="117"/>
      <c r="CG234" s="117"/>
      <c r="CH234" s="117"/>
      <c r="CI234" s="117"/>
      <c r="CJ234" s="117"/>
      <c r="CK234" s="117"/>
      <c r="CL234" s="117"/>
      <c r="CM234" s="117"/>
      <c r="CN234" s="117"/>
      <c r="CO234" s="117"/>
      <c r="CP234" s="117"/>
      <c r="CQ234" s="117"/>
      <c r="CR234" s="117"/>
      <c r="CS234" s="117"/>
      <c r="CT234" s="117"/>
      <c r="CU234" s="8">
        <f t="shared" si="2"/>
        <v>2</v>
      </c>
      <c r="CV234" s="8">
        <v>2</v>
      </c>
      <c r="CX234" s="8">
        <f t="shared" si="3"/>
        <v>0</v>
      </c>
    </row>
    <row r="235" spans="1:102" x14ac:dyDescent="0.3">
      <c r="A235" s="65" t="s">
        <v>264</v>
      </c>
      <c r="B235" s="66" t="s">
        <v>265</v>
      </c>
      <c r="C235" s="50" t="s">
        <v>203</v>
      </c>
      <c r="D235" s="108" t="s">
        <v>98</v>
      </c>
      <c r="E235" s="47"/>
      <c r="F235" s="47">
        <v>45582</v>
      </c>
      <c r="G235" s="50"/>
      <c r="H235" s="50"/>
      <c r="I235" s="50" t="s">
        <v>11</v>
      </c>
      <c r="J235" s="50" t="s">
        <v>11</v>
      </c>
      <c r="K235" s="50" t="s">
        <v>11</v>
      </c>
      <c r="L235" s="50" t="s">
        <v>11</v>
      </c>
      <c r="M235" s="50" t="s">
        <v>11</v>
      </c>
      <c r="N235" s="50" t="s">
        <v>11</v>
      </c>
      <c r="O235" s="50" t="s">
        <v>11</v>
      </c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9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  <c r="BA235" s="50"/>
      <c r="BB235" s="50"/>
      <c r="BC235" s="50"/>
      <c r="BD235" s="50"/>
      <c r="BE235" s="50"/>
      <c r="BF235" s="50"/>
      <c r="BG235" s="50"/>
      <c r="BH235" s="50"/>
      <c r="BI235" s="50"/>
      <c r="BJ235" s="50"/>
      <c r="BK235" s="50"/>
      <c r="BL235" s="50"/>
      <c r="BM235" s="50"/>
      <c r="BN235" s="50"/>
      <c r="BO235" s="50"/>
      <c r="BP235" s="50"/>
      <c r="BQ235" s="50"/>
      <c r="BR235" s="50"/>
      <c r="BS235" s="50"/>
      <c r="BT235" s="50"/>
      <c r="BU235" s="50"/>
      <c r="BV235" s="50"/>
      <c r="BW235" s="50"/>
      <c r="BX235" s="50"/>
      <c r="BY235" s="50"/>
      <c r="BZ235" s="50"/>
      <c r="CA235" s="50"/>
      <c r="CB235" s="50"/>
      <c r="CC235" s="50"/>
      <c r="CD235" s="50"/>
      <c r="CE235" s="50"/>
      <c r="CF235" s="50"/>
      <c r="CG235" s="50"/>
      <c r="CH235" s="50"/>
      <c r="CI235" s="50"/>
      <c r="CJ235" s="50"/>
      <c r="CK235" s="50"/>
      <c r="CL235" s="50"/>
      <c r="CM235" s="50"/>
      <c r="CN235" s="50"/>
      <c r="CO235" s="50"/>
      <c r="CP235" s="50"/>
      <c r="CQ235" s="50"/>
      <c r="CR235" s="50"/>
      <c r="CS235" s="50"/>
      <c r="CT235" s="51"/>
      <c r="CU235" s="8">
        <f t="shared" si="2"/>
        <v>7</v>
      </c>
      <c r="CV235" s="8">
        <v>7</v>
      </c>
      <c r="CX235" s="8">
        <f t="shared" si="3"/>
        <v>0</v>
      </c>
    </row>
    <row r="236" spans="1:102" ht="15" thickBot="1" x14ac:dyDescent="0.35">
      <c r="A236" s="56" t="s">
        <v>264</v>
      </c>
      <c r="B236" s="57" t="s">
        <v>265</v>
      </c>
      <c r="C236" s="28" t="s">
        <v>268</v>
      </c>
      <c r="D236" s="70"/>
      <c r="E236" s="268">
        <v>45582</v>
      </c>
      <c r="F236" s="26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 t="s">
        <v>11</v>
      </c>
      <c r="X236" s="28" t="s">
        <v>11</v>
      </c>
      <c r="Y236" s="28" t="s">
        <v>11</v>
      </c>
      <c r="Z236" s="28" t="s">
        <v>11</v>
      </c>
      <c r="AA236" s="28" t="s">
        <v>11</v>
      </c>
      <c r="AB236" s="28" t="s">
        <v>11</v>
      </c>
      <c r="AC236" s="28" t="s">
        <v>11</v>
      </c>
      <c r="AD236" s="28" t="s">
        <v>11</v>
      </c>
      <c r="AE236" s="28" t="s">
        <v>11</v>
      </c>
      <c r="AF236" s="28" t="s">
        <v>11</v>
      </c>
      <c r="AG236" s="28" t="s">
        <v>11</v>
      </c>
      <c r="AH236" s="28"/>
      <c r="AI236" s="28"/>
      <c r="AJ236" s="28"/>
      <c r="AK236" s="94" t="s">
        <v>11</v>
      </c>
      <c r="AL236" s="28" t="s">
        <v>11</v>
      </c>
      <c r="AM236" s="28"/>
      <c r="AN236" s="28" t="s">
        <v>11</v>
      </c>
      <c r="AO236" s="28" t="s">
        <v>11</v>
      </c>
      <c r="AP236" s="28" t="s">
        <v>11</v>
      </c>
      <c r="AQ236" s="28" t="s">
        <v>11</v>
      </c>
      <c r="AR236" s="28"/>
      <c r="AS236" s="28"/>
      <c r="AT236" s="28"/>
      <c r="AU236" s="28"/>
      <c r="AV236" s="28"/>
      <c r="AW236" s="28"/>
      <c r="AX236" s="28"/>
      <c r="AY236" s="28" t="s">
        <v>11</v>
      </c>
      <c r="AZ236" s="28" t="s">
        <v>11</v>
      </c>
      <c r="BA236" s="28" t="s">
        <v>11</v>
      </c>
      <c r="BB236" s="28" t="s">
        <v>11</v>
      </c>
      <c r="BC236" s="28" t="s">
        <v>11</v>
      </c>
      <c r="BD236" s="28" t="s">
        <v>11</v>
      </c>
      <c r="BE236" s="28" t="s">
        <v>11</v>
      </c>
      <c r="BF236" s="28"/>
      <c r="BG236" s="28"/>
      <c r="BH236" s="28"/>
      <c r="BI236" s="28"/>
      <c r="BJ236" s="28"/>
      <c r="BK236" s="28"/>
      <c r="BL236" s="28"/>
      <c r="BM236" s="28" t="s">
        <v>11</v>
      </c>
      <c r="BN236" s="28" t="s">
        <v>11</v>
      </c>
      <c r="BO236" s="28" t="s">
        <v>11</v>
      </c>
      <c r="BP236" s="28" t="s">
        <v>11</v>
      </c>
      <c r="BQ236" s="28" t="s">
        <v>11</v>
      </c>
      <c r="BR236" s="28" t="s">
        <v>11</v>
      </c>
      <c r="BS236" s="28" t="s">
        <v>11</v>
      </c>
      <c r="BT236" s="28"/>
      <c r="BU236" s="28"/>
      <c r="BV236" s="28"/>
      <c r="BW236" s="28"/>
      <c r="BX236" s="28"/>
      <c r="BY236" s="28"/>
      <c r="BZ236" s="28"/>
      <c r="CA236" s="28" t="s">
        <v>11</v>
      </c>
      <c r="CB236" s="28" t="s">
        <v>11</v>
      </c>
      <c r="CC236" s="28" t="s">
        <v>11</v>
      </c>
      <c r="CD236" s="28" t="s">
        <v>11</v>
      </c>
      <c r="CE236" s="28" t="s">
        <v>11</v>
      </c>
      <c r="CF236" s="28" t="s">
        <v>11</v>
      </c>
      <c r="CG236" s="28" t="s">
        <v>11</v>
      </c>
      <c r="CH236" s="28"/>
      <c r="CI236" s="28"/>
      <c r="CJ236" s="28"/>
      <c r="CK236" s="28"/>
      <c r="CL236" s="28"/>
      <c r="CM236" s="28"/>
      <c r="CN236" s="28"/>
      <c r="CO236" s="28" t="s">
        <v>11</v>
      </c>
      <c r="CP236" s="28" t="s">
        <v>11</v>
      </c>
      <c r="CQ236" s="28" t="s">
        <v>11</v>
      </c>
      <c r="CR236" s="28" t="s">
        <v>11</v>
      </c>
      <c r="CS236" s="28" t="s">
        <v>11</v>
      </c>
      <c r="CT236" s="29" t="s">
        <v>11</v>
      </c>
      <c r="CU236" s="8">
        <f t="shared" si="2"/>
        <v>44</v>
      </c>
      <c r="CV236" s="8">
        <v>44</v>
      </c>
      <c r="CX236" s="8">
        <f t="shared" si="3"/>
        <v>0</v>
      </c>
    </row>
    <row r="237" spans="1:102" s="8" customFormat="1" ht="15" thickBot="1" x14ac:dyDescent="0.35">
      <c r="A237" s="250" t="s">
        <v>308</v>
      </c>
      <c r="B237" s="251" t="s">
        <v>309</v>
      </c>
      <c r="C237" s="178" t="s">
        <v>268</v>
      </c>
      <c r="D237" s="215"/>
      <c r="E237" s="175">
        <v>45589</v>
      </c>
      <c r="F237" s="175"/>
      <c r="G237" s="178"/>
      <c r="H237" s="178"/>
      <c r="I237" s="178"/>
      <c r="J237" s="178"/>
      <c r="K237" s="178"/>
      <c r="L237" s="178"/>
      <c r="M237" s="178"/>
      <c r="N237" s="178"/>
      <c r="O237" s="178"/>
      <c r="P237" s="178"/>
      <c r="Q237" s="178"/>
      <c r="R237" s="178"/>
      <c r="S237" s="178"/>
      <c r="T237" s="178"/>
      <c r="U237" s="178"/>
      <c r="V237" s="178"/>
      <c r="W237" s="178"/>
      <c r="X237" s="178"/>
      <c r="Y237" s="178"/>
      <c r="Z237" s="178"/>
      <c r="AA237" s="178"/>
      <c r="AB237" s="178"/>
      <c r="AC237" s="178"/>
      <c r="AD237" s="178" t="s">
        <v>11</v>
      </c>
      <c r="AE237" s="178" t="s">
        <v>11</v>
      </c>
      <c r="AF237" s="178" t="s">
        <v>11</v>
      </c>
      <c r="AG237" s="178" t="s">
        <v>11</v>
      </c>
      <c r="AH237" s="178" t="s">
        <v>11</v>
      </c>
      <c r="AI237" s="178" t="s">
        <v>11</v>
      </c>
      <c r="AJ237" s="178" t="s">
        <v>11</v>
      </c>
      <c r="AK237" s="179"/>
      <c r="AL237" s="178"/>
      <c r="AM237" s="178"/>
      <c r="AN237" s="178"/>
      <c r="AO237" s="178"/>
      <c r="AP237" s="178"/>
      <c r="AQ237" s="178"/>
      <c r="AR237" s="178" t="s">
        <v>11</v>
      </c>
      <c r="AS237" s="178" t="s">
        <v>11</v>
      </c>
      <c r="AT237" s="178" t="s">
        <v>11</v>
      </c>
      <c r="AU237" s="178" t="s">
        <v>11</v>
      </c>
      <c r="AV237" s="178" t="s">
        <v>11</v>
      </c>
      <c r="AW237" s="178" t="s">
        <v>11</v>
      </c>
      <c r="AX237" s="178" t="s">
        <v>11</v>
      </c>
      <c r="AY237" s="178"/>
      <c r="AZ237" s="178"/>
      <c r="BA237" s="178"/>
      <c r="BB237" s="178"/>
      <c r="BC237" s="178"/>
      <c r="BD237" s="178"/>
      <c r="BE237" s="178"/>
      <c r="BF237" s="178" t="s">
        <v>11</v>
      </c>
      <c r="BG237" s="178" t="s">
        <v>11</v>
      </c>
      <c r="BH237" s="178" t="s">
        <v>11</v>
      </c>
      <c r="BI237" s="178" t="s">
        <v>11</v>
      </c>
      <c r="BJ237" s="178" t="s">
        <v>11</v>
      </c>
      <c r="BK237" s="178" t="s">
        <v>11</v>
      </c>
      <c r="BL237" s="178" t="s">
        <v>11</v>
      </c>
      <c r="BM237" s="178"/>
      <c r="BN237" s="178"/>
      <c r="BO237" s="178"/>
      <c r="BP237" s="178"/>
      <c r="BQ237" s="178"/>
      <c r="BR237" s="178"/>
      <c r="BS237" s="178"/>
      <c r="BT237" s="178" t="s">
        <v>11</v>
      </c>
      <c r="BU237" s="178" t="s">
        <v>11</v>
      </c>
      <c r="BV237" s="178" t="s">
        <v>11</v>
      </c>
      <c r="BW237" s="178" t="s">
        <v>11</v>
      </c>
      <c r="BX237" s="178" t="s">
        <v>11</v>
      </c>
      <c r="BY237" s="178" t="s">
        <v>11</v>
      </c>
      <c r="BZ237" s="178" t="s">
        <v>11</v>
      </c>
      <c r="CA237" s="178"/>
      <c r="CB237" s="178"/>
      <c r="CC237" s="178"/>
      <c r="CD237" s="178"/>
      <c r="CE237" s="178"/>
      <c r="CF237" s="178"/>
      <c r="CG237" s="178"/>
      <c r="CH237" s="178"/>
      <c r="CI237" s="178"/>
      <c r="CJ237" s="178" t="s">
        <v>11</v>
      </c>
      <c r="CK237" s="178" t="s">
        <v>11</v>
      </c>
      <c r="CL237" s="178" t="s">
        <v>11</v>
      </c>
      <c r="CM237" s="178" t="s">
        <v>11</v>
      </c>
      <c r="CN237" s="178" t="s">
        <v>11</v>
      </c>
      <c r="CO237" s="178"/>
      <c r="CP237" s="178"/>
      <c r="CQ237" s="178"/>
      <c r="CR237" s="178"/>
      <c r="CS237" s="178"/>
      <c r="CT237" s="178"/>
      <c r="CU237" s="8">
        <f t="shared" si="2"/>
        <v>33</v>
      </c>
      <c r="CV237" s="8">
        <v>34</v>
      </c>
      <c r="CX237" s="8">
        <f t="shared" si="3"/>
        <v>-1</v>
      </c>
    </row>
    <row r="238" spans="1:102" x14ac:dyDescent="0.3">
      <c r="A238" s="65" t="s">
        <v>83</v>
      </c>
      <c r="B238" s="66" t="s">
        <v>84</v>
      </c>
      <c r="C238" s="50" t="s">
        <v>203</v>
      </c>
      <c r="D238" s="108" t="s">
        <v>98</v>
      </c>
      <c r="E238" s="47"/>
      <c r="F238" s="47">
        <v>45575</v>
      </c>
      <c r="G238" s="50" t="s">
        <v>11</v>
      </c>
      <c r="H238" s="50" t="s">
        <v>11</v>
      </c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9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50"/>
      <c r="AZ238" s="50"/>
      <c r="BA238" s="50"/>
      <c r="BB238" s="50"/>
      <c r="BC238" s="50"/>
      <c r="BD238" s="50"/>
      <c r="BE238" s="50"/>
      <c r="BF238" s="50"/>
      <c r="BG238" s="50"/>
      <c r="BH238" s="50"/>
      <c r="BI238" s="50"/>
      <c r="BJ238" s="50"/>
      <c r="BK238" s="50"/>
      <c r="BL238" s="50"/>
      <c r="BM238" s="50"/>
      <c r="BN238" s="50"/>
      <c r="BO238" s="50"/>
      <c r="BP238" s="50"/>
      <c r="BQ238" s="50"/>
      <c r="BR238" s="50"/>
      <c r="BS238" s="50"/>
      <c r="BT238" s="50"/>
      <c r="BU238" s="50"/>
      <c r="BV238" s="50"/>
      <c r="BW238" s="50"/>
      <c r="BX238" s="50"/>
      <c r="BY238" s="50"/>
      <c r="BZ238" s="50"/>
      <c r="CA238" s="50"/>
      <c r="CB238" s="50"/>
      <c r="CC238" s="50"/>
      <c r="CD238" s="50"/>
      <c r="CE238" s="50"/>
      <c r="CF238" s="50"/>
      <c r="CG238" s="50"/>
      <c r="CH238" s="50"/>
      <c r="CI238" s="50"/>
      <c r="CJ238" s="50"/>
      <c r="CK238" s="50"/>
      <c r="CL238" s="50"/>
      <c r="CM238" s="50"/>
      <c r="CN238" s="50"/>
      <c r="CO238" s="50"/>
      <c r="CP238" s="50"/>
      <c r="CQ238" s="50"/>
      <c r="CR238" s="50"/>
      <c r="CS238" s="50"/>
      <c r="CT238" s="51"/>
      <c r="CU238" s="8">
        <f t="shared" si="2"/>
        <v>2</v>
      </c>
      <c r="CV238" s="8">
        <v>2</v>
      </c>
      <c r="CX238" s="8">
        <f t="shared" si="3"/>
        <v>0</v>
      </c>
    </row>
    <row r="239" spans="1:102" ht="15" thickBot="1" x14ac:dyDescent="0.35">
      <c r="A239" s="143" t="s">
        <v>83</v>
      </c>
      <c r="B239" s="110" t="s">
        <v>84</v>
      </c>
      <c r="C239" s="102" t="s">
        <v>268</v>
      </c>
      <c r="D239" s="111"/>
      <c r="E239" s="270">
        <v>45575</v>
      </c>
      <c r="F239" s="270"/>
      <c r="G239" s="102"/>
      <c r="H239" s="102"/>
      <c r="I239" s="102"/>
      <c r="J239" s="102"/>
      <c r="K239" s="102"/>
      <c r="L239" s="102"/>
      <c r="M239" s="102"/>
      <c r="N239" s="102"/>
      <c r="O239" s="102"/>
      <c r="P239" s="102" t="s">
        <v>11</v>
      </c>
      <c r="Q239" s="102" t="s">
        <v>11</v>
      </c>
      <c r="R239" s="102" t="s">
        <v>11</v>
      </c>
      <c r="S239" s="102" t="s">
        <v>11</v>
      </c>
      <c r="T239" s="102" t="s">
        <v>11</v>
      </c>
      <c r="U239" s="102" t="s">
        <v>11</v>
      </c>
      <c r="V239" s="102" t="s">
        <v>11</v>
      </c>
      <c r="W239" s="102"/>
      <c r="X239" s="102"/>
      <c r="Y239" s="102"/>
      <c r="Z239" s="102"/>
      <c r="AA239" s="102"/>
      <c r="AB239" s="102"/>
      <c r="AC239" s="102"/>
      <c r="AD239" s="102" t="s">
        <v>11</v>
      </c>
      <c r="AE239" s="102" t="s">
        <v>11</v>
      </c>
      <c r="AF239" s="102" t="s">
        <v>11</v>
      </c>
      <c r="AG239" s="102" t="s">
        <v>11</v>
      </c>
      <c r="AH239" s="102" t="s">
        <v>11</v>
      </c>
      <c r="AI239" s="102" t="s">
        <v>11</v>
      </c>
      <c r="AJ239" s="102" t="s">
        <v>11</v>
      </c>
      <c r="AK239" s="104"/>
      <c r="AL239" s="102"/>
      <c r="AM239" s="102"/>
      <c r="AN239" s="102"/>
      <c r="AO239" s="102"/>
      <c r="AP239" s="102"/>
      <c r="AQ239" s="102"/>
      <c r="AR239" s="102" t="s">
        <v>11</v>
      </c>
      <c r="AS239" s="102" t="s">
        <v>11</v>
      </c>
      <c r="AT239" s="102" t="s">
        <v>11</v>
      </c>
      <c r="AU239" s="102" t="s">
        <v>11</v>
      </c>
      <c r="AV239" s="102" t="s">
        <v>11</v>
      </c>
      <c r="AW239" s="102" t="s">
        <v>11</v>
      </c>
      <c r="AX239" s="102" t="s">
        <v>11</v>
      </c>
      <c r="AY239" s="102"/>
      <c r="AZ239" s="102"/>
      <c r="BA239" s="102"/>
      <c r="BB239" s="102"/>
      <c r="BC239" s="102"/>
      <c r="BD239" s="102"/>
      <c r="BE239" s="102"/>
      <c r="BF239" s="102" t="s">
        <v>11</v>
      </c>
      <c r="BG239" s="102" t="s">
        <v>11</v>
      </c>
      <c r="BH239" s="102" t="s">
        <v>11</v>
      </c>
      <c r="BI239" s="102" t="s">
        <v>11</v>
      </c>
      <c r="BJ239" s="102" t="s">
        <v>11</v>
      </c>
      <c r="BK239" s="102" t="s">
        <v>11</v>
      </c>
      <c r="BL239" s="102" t="s">
        <v>11</v>
      </c>
      <c r="BM239" s="102"/>
      <c r="BN239" s="102"/>
      <c r="BO239" s="102"/>
      <c r="BP239" s="102"/>
      <c r="BQ239" s="102"/>
      <c r="BR239" s="102"/>
      <c r="BS239" s="102"/>
      <c r="BT239" s="102" t="s">
        <v>11</v>
      </c>
      <c r="BU239" s="102" t="s">
        <v>11</v>
      </c>
      <c r="BV239" s="102" t="s">
        <v>11</v>
      </c>
      <c r="BW239" s="102" t="s">
        <v>11</v>
      </c>
      <c r="BX239" s="102" t="s">
        <v>11</v>
      </c>
      <c r="BY239" s="102" t="s">
        <v>11</v>
      </c>
      <c r="BZ239" s="102" t="s">
        <v>11</v>
      </c>
      <c r="CA239" s="102"/>
      <c r="CB239" s="102"/>
      <c r="CC239" s="102"/>
      <c r="CD239" s="102"/>
      <c r="CE239" s="102"/>
      <c r="CF239" s="102"/>
      <c r="CG239" s="102"/>
      <c r="CH239" s="102" t="s">
        <v>11</v>
      </c>
      <c r="CI239" s="102" t="s">
        <v>11</v>
      </c>
      <c r="CJ239" s="102" t="s">
        <v>11</v>
      </c>
      <c r="CK239" s="102" t="s">
        <v>11</v>
      </c>
      <c r="CL239" s="102" t="s">
        <v>11</v>
      </c>
      <c r="CM239" s="102" t="s">
        <v>11</v>
      </c>
      <c r="CN239" s="102" t="s">
        <v>11</v>
      </c>
      <c r="CO239" s="102"/>
      <c r="CP239" s="102"/>
      <c r="CQ239" s="102"/>
      <c r="CR239" s="102"/>
      <c r="CS239" s="102"/>
      <c r="CT239" s="112"/>
      <c r="CU239" s="8">
        <f t="shared" si="2"/>
        <v>42</v>
      </c>
      <c r="CV239" s="8">
        <v>42</v>
      </c>
      <c r="CX239" s="8">
        <f t="shared" si="3"/>
        <v>0</v>
      </c>
    </row>
    <row r="240" spans="1:102" x14ac:dyDescent="0.3">
      <c r="A240" s="132" t="s">
        <v>85</v>
      </c>
      <c r="B240" s="108" t="s">
        <v>86</v>
      </c>
      <c r="C240" s="50" t="s">
        <v>203</v>
      </c>
      <c r="D240" s="108" t="s">
        <v>98</v>
      </c>
      <c r="E240" s="108"/>
      <c r="F240" s="47">
        <v>45594</v>
      </c>
      <c r="G240" s="50" t="s">
        <v>11</v>
      </c>
      <c r="H240" s="50" t="s">
        <v>11</v>
      </c>
      <c r="I240" s="50" t="s">
        <v>11</v>
      </c>
      <c r="J240" s="50" t="s">
        <v>11</v>
      </c>
      <c r="K240" s="50" t="s">
        <v>11</v>
      </c>
      <c r="L240" s="50" t="s">
        <v>11</v>
      </c>
      <c r="M240" s="50" t="s">
        <v>11</v>
      </c>
      <c r="N240" s="50"/>
      <c r="O240" s="50"/>
      <c r="P240" s="50"/>
      <c r="Q240" s="50"/>
      <c r="R240" s="50"/>
      <c r="S240" s="50"/>
      <c r="T240" s="50"/>
      <c r="U240" s="50" t="s">
        <v>11</v>
      </c>
      <c r="V240" s="50" t="s">
        <v>11</v>
      </c>
      <c r="W240" s="50" t="s">
        <v>11</v>
      </c>
      <c r="X240" s="50" t="s">
        <v>11</v>
      </c>
      <c r="Y240" s="50" t="s">
        <v>11</v>
      </c>
      <c r="Z240" s="50" t="s">
        <v>11</v>
      </c>
      <c r="AA240" s="50" t="s">
        <v>11</v>
      </c>
      <c r="AB240" s="50"/>
      <c r="AC240" s="50"/>
      <c r="AD240" s="50"/>
      <c r="AE240" s="50"/>
      <c r="AF240" s="50"/>
      <c r="AG240" s="50"/>
      <c r="AH240" s="50"/>
      <c r="AI240" s="50"/>
      <c r="AJ240" s="50"/>
      <c r="AK240" s="9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  <c r="BS240" s="50"/>
      <c r="BT240" s="50"/>
      <c r="BU240" s="50"/>
      <c r="BV240" s="50"/>
      <c r="BW240" s="50"/>
      <c r="BX240" s="50"/>
      <c r="BY240" s="50"/>
      <c r="BZ240" s="50"/>
      <c r="CA240" s="50"/>
      <c r="CB240" s="50"/>
      <c r="CC240" s="50"/>
      <c r="CD240" s="50"/>
      <c r="CE240" s="50"/>
      <c r="CF240" s="50"/>
      <c r="CG240" s="50"/>
      <c r="CH240" s="50"/>
      <c r="CI240" s="50"/>
      <c r="CJ240" s="50"/>
      <c r="CK240" s="50"/>
      <c r="CL240" s="50"/>
      <c r="CM240" s="50"/>
      <c r="CN240" s="50"/>
      <c r="CO240" s="50"/>
      <c r="CP240" s="50"/>
      <c r="CQ240" s="50"/>
      <c r="CR240" s="50"/>
      <c r="CS240" s="50"/>
      <c r="CT240" s="51"/>
      <c r="CU240" s="8">
        <f t="shared" si="2"/>
        <v>14</v>
      </c>
      <c r="CV240" s="8">
        <v>14</v>
      </c>
      <c r="CX240" s="8">
        <f t="shared" si="3"/>
        <v>0</v>
      </c>
    </row>
    <row r="241" spans="1:102" ht="15" thickBot="1" x14ac:dyDescent="0.35">
      <c r="A241" s="144" t="s">
        <v>85</v>
      </c>
      <c r="B241" s="111" t="s">
        <v>86</v>
      </c>
      <c r="C241" s="102" t="s">
        <v>268</v>
      </c>
      <c r="D241" s="111"/>
      <c r="E241" s="270">
        <v>45594</v>
      </c>
      <c r="F241" s="270"/>
      <c r="G241" s="102"/>
      <c r="H241" s="102"/>
      <c r="I241" s="102"/>
      <c r="J241" s="102"/>
      <c r="K241" s="102"/>
      <c r="L241" s="102"/>
      <c r="M241" s="102"/>
      <c r="N241" s="102"/>
      <c r="O241" s="102"/>
      <c r="P241" s="102"/>
      <c r="Q241" s="102"/>
      <c r="R241" s="102"/>
      <c r="S241" s="102"/>
      <c r="T241" s="102"/>
      <c r="U241" s="102"/>
      <c r="V241" s="102"/>
      <c r="W241" s="102"/>
      <c r="X241" s="102"/>
      <c r="Y241" s="102"/>
      <c r="Z241" s="102"/>
      <c r="AA241" s="102"/>
      <c r="AB241" s="102"/>
      <c r="AC241" s="102"/>
      <c r="AD241" s="102"/>
      <c r="AE241" s="102"/>
      <c r="AF241" s="102"/>
      <c r="AG241" s="102"/>
      <c r="AH241" s="102"/>
      <c r="AI241" s="102"/>
      <c r="AJ241" s="102"/>
      <c r="AK241" s="104"/>
      <c r="AL241" s="102"/>
      <c r="AM241" s="102" t="s">
        <v>11</v>
      </c>
      <c r="AN241" s="102" t="s">
        <v>11</v>
      </c>
      <c r="AO241" s="102" t="s">
        <v>11</v>
      </c>
      <c r="AP241" s="102" t="s">
        <v>11</v>
      </c>
      <c r="AQ241" s="102" t="s">
        <v>11</v>
      </c>
      <c r="AR241" s="102"/>
      <c r="AS241" s="102"/>
      <c r="AT241" s="102"/>
      <c r="AU241" s="102"/>
      <c r="AV241" s="102"/>
      <c r="AW241" s="102" t="s">
        <v>11</v>
      </c>
      <c r="AX241" s="102" t="s">
        <v>11</v>
      </c>
      <c r="AY241" s="102" t="s">
        <v>11</v>
      </c>
      <c r="AZ241" s="102" t="s">
        <v>11</v>
      </c>
      <c r="BA241" s="102" t="s">
        <v>11</v>
      </c>
      <c r="BB241" s="102" t="s">
        <v>11</v>
      </c>
      <c r="BC241" s="102" t="s">
        <v>11</v>
      </c>
      <c r="BD241" s="102"/>
      <c r="BE241" s="102"/>
      <c r="BF241" s="102"/>
      <c r="BG241" s="102"/>
      <c r="BH241" s="102"/>
      <c r="BI241" s="102"/>
      <c r="BJ241" s="102"/>
      <c r="BK241" s="102" t="s">
        <v>11</v>
      </c>
      <c r="BL241" s="102" t="s">
        <v>11</v>
      </c>
      <c r="BM241" s="102" t="s">
        <v>11</v>
      </c>
      <c r="BN241" s="102" t="s">
        <v>11</v>
      </c>
      <c r="BO241" s="102" t="s">
        <v>11</v>
      </c>
      <c r="BP241" s="102" t="s">
        <v>11</v>
      </c>
      <c r="BQ241" s="102" t="s">
        <v>11</v>
      </c>
      <c r="BR241" s="102"/>
      <c r="BS241" s="102"/>
      <c r="BT241" s="102"/>
      <c r="BU241" s="102"/>
      <c r="BV241" s="102"/>
      <c r="BW241" s="102"/>
      <c r="BX241" s="102"/>
      <c r="BY241" s="102" t="s">
        <v>11</v>
      </c>
      <c r="BZ241" s="102" t="s">
        <v>11</v>
      </c>
      <c r="CA241" s="102" t="s">
        <v>11</v>
      </c>
      <c r="CB241" s="102" t="s">
        <v>11</v>
      </c>
      <c r="CC241" s="102" t="s">
        <v>11</v>
      </c>
      <c r="CD241" s="102" t="s">
        <v>11</v>
      </c>
      <c r="CE241" s="102" t="s">
        <v>11</v>
      </c>
      <c r="CF241" s="102"/>
      <c r="CG241" s="102"/>
      <c r="CH241" s="102"/>
      <c r="CI241" s="102"/>
      <c r="CJ241" s="102"/>
      <c r="CK241" s="102"/>
      <c r="CL241" s="102"/>
      <c r="CM241" s="102" t="s">
        <v>11</v>
      </c>
      <c r="CN241" s="102" t="s">
        <v>11</v>
      </c>
      <c r="CO241" s="102" t="s">
        <v>11</v>
      </c>
      <c r="CP241" s="102" t="s">
        <v>11</v>
      </c>
      <c r="CQ241" s="102" t="s">
        <v>11</v>
      </c>
      <c r="CR241" s="102" t="s">
        <v>11</v>
      </c>
      <c r="CS241" s="102" t="s">
        <v>11</v>
      </c>
      <c r="CT241" s="112"/>
      <c r="CU241" s="8">
        <f t="shared" si="2"/>
        <v>33</v>
      </c>
      <c r="CV241" s="8">
        <v>35</v>
      </c>
      <c r="CX241" s="8">
        <f t="shared" si="3"/>
        <v>-2</v>
      </c>
    </row>
    <row r="242" spans="1:102" x14ac:dyDescent="0.3">
      <c r="A242" s="132" t="s">
        <v>87</v>
      </c>
      <c r="B242" s="108" t="s">
        <v>88</v>
      </c>
      <c r="C242" s="50" t="s">
        <v>203</v>
      </c>
      <c r="D242" s="108" t="s">
        <v>98</v>
      </c>
      <c r="E242" s="47"/>
      <c r="F242" s="47">
        <v>45575</v>
      </c>
      <c r="G242" s="50" t="s">
        <v>11</v>
      </c>
      <c r="H242" s="50" t="s">
        <v>11</v>
      </c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9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  <c r="BS242" s="50"/>
      <c r="BT242" s="50"/>
      <c r="BU242" s="50"/>
      <c r="BV242" s="50"/>
      <c r="BW242" s="50"/>
      <c r="BX242" s="50"/>
      <c r="BY242" s="50"/>
      <c r="BZ242" s="50"/>
      <c r="CA242" s="50"/>
      <c r="CB242" s="50"/>
      <c r="CC242" s="50"/>
      <c r="CD242" s="50"/>
      <c r="CE242" s="50"/>
      <c r="CF242" s="50"/>
      <c r="CG242" s="50"/>
      <c r="CH242" s="50"/>
      <c r="CI242" s="50"/>
      <c r="CJ242" s="50"/>
      <c r="CK242" s="50"/>
      <c r="CL242" s="50"/>
      <c r="CM242" s="50"/>
      <c r="CN242" s="50"/>
      <c r="CO242" s="50"/>
      <c r="CP242" s="50"/>
      <c r="CQ242" s="50"/>
      <c r="CR242" s="50"/>
      <c r="CS242" s="50"/>
      <c r="CT242" s="51"/>
      <c r="CU242" s="8">
        <f t="shared" si="2"/>
        <v>2</v>
      </c>
      <c r="CV242" s="8">
        <v>2</v>
      </c>
      <c r="CX242" s="8">
        <f t="shared" si="3"/>
        <v>0</v>
      </c>
    </row>
    <row r="243" spans="1:102" ht="15" thickBot="1" x14ac:dyDescent="0.35">
      <c r="A243" s="144" t="s">
        <v>87</v>
      </c>
      <c r="B243" s="111" t="s">
        <v>88</v>
      </c>
      <c r="C243" s="102" t="s">
        <v>268</v>
      </c>
      <c r="D243" s="111"/>
      <c r="E243" s="270">
        <v>45575</v>
      </c>
      <c r="F243" s="270"/>
      <c r="G243" s="102"/>
      <c r="H243" s="102"/>
      <c r="I243" s="102"/>
      <c r="J243" s="102"/>
      <c r="K243" s="102"/>
      <c r="L243" s="102"/>
      <c r="M243" s="102"/>
      <c r="N243" s="102"/>
      <c r="O243" s="102"/>
      <c r="P243" s="102" t="s">
        <v>11</v>
      </c>
      <c r="Q243" s="102" t="s">
        <v>11</v>
      </c>
      <c r="R243" s="102" t="s">
        <v>11</v>
      </c>
      <c r="S243" s="102" t="s">
        <v>11</v>
      </c>
      <c r="T243" s="102" t="s">
        <v>11</v>
      </c>
      <c r="U243" s="102" t="s">
        <v>11</v>
      </c>
      <c r="V243" s="102" t="s">
        <v>11</v>
      </c>
      <c r="W243" s="102"/>
      <c r="X243" s="102" t="s">
        <v>11</v>
      </c>
      <c r="Y243" s="102"/>
      <c r="Z243" s="102" t="s">
        <v>11</v>
      </c>
      <c r="AA243" s="102" t="s">
        <v>11</v>
      </c>
      <c r="AB243" s="102"/>
      <c r="AC243" s="102"/>
      <c r="AD243" s="102" t="s">
        <v>11</v>
      </c>
      <c r="AE243" s="102" t="s">
        <v>11</v>
      </c>
      <c r="AF243" s="102" t="s">
        <v>11</v>
      </c>
      <c r="AG243" s="102" t="s">
        <v>11</v>
      </c>
      <c r="AH243" s="102" t="s">
        <v>11</v>
      </c>
      <c r="AI243" s="102" t="s">
        <v>11</v>
      </c>
      <c r="AJ243" s="102" t="s">
        <v>11</v>
      </c>
      <c r="AK243" s="104"/>
      <c r="AL243" s="102"/>
      <c r="AM243" s="102"/>
      <c r="AN243" s="102"/>
      <c r="AO243" s="102"/>
      <c r="AP243" s="102"/>
      <c r="AQ243" s="102"/>
      <c r="AR243" s="102" t="s">
        <v>11</v>
      </c>
      <c r="AS243" s="102" t="s">
        <v>11</v>
      </c>
      <c r="AT243" s="102" t="s">
        <v>11</v>
      </c>
      <c r="AU243" s="102" t="s">
        <v>11</v>
      </c>
      <c r="AV243" s="102"/>
      <c r="AW243" s="102" t="s">
        <v>11</v>
      </c>
      <c r="AX243" s="102" t="s">
        <v>11</v>
      </c>
      <c r="AY243" s="102"/>
      <c r="AZ243" s="102"/>
      <c r="BA243" s="102"/>
      <c r="BB243" s="102"/>
      <c r="BC243" s="102"/>
      <c r="BD243" s="102"/>
      <c r="BE243" s="102"/>
      <c r="BF243" s="102" t="s">
        <v>11</v>
      </c>
      <c r="BG243" s="102" t="s">
        <v>11</v>
      </c>
      <c r="BH243" s="102" t="s">
        <v>11</v>
      </c>
      <c r="BI243" s="102" t="s">
        <v>11</v>
      </c>
      <c r="BJ243" s="102" t="s">
        <v>11</v>
      </c>
      <c r="BK243" s="102" t="s">
        <v>11</v>
      </c>
      <c r="BL243" s="102" t="s">
        <v>11</v>
      </c>
      <c r="BM243" s="102"/>
      <c r="BN243" s="102" t="s">
        <v>11</v>
      </c>
      <c r="BO243" s="102"/>
      <c r="BP243" s="102"/>
      <c r="BQ243" s="102"/>
      <c r="BR243" s="102"/>
      <c r="BS243" s="102"/>
      <c r="BT243" s="102" t="s">
        <v>11</v>
      </c>
      <c r="BU243" s="102" t="s">
        <v>11</v>
      </c>
      <c r="BV243" s="102" t="s">
        <v>11</v>
      </c>
      <c r="BW243" s="102" t="s">
        <v>11</v>
      </c>
      <c r="BX243" s="102" t="s">
        <v>11</v>
      </c>
      <c r="BY243" s="102" t="s">
        <v>11</v>
      </c>
      <c r="BZ243" s="102" t="s">
        <v>11</v>
      </c>
      <c r="CA243" s="102"/>
      <c r="CB243" s="102"/>
      <c r="CC243" s="102"/>
      <c r="CD243" s="102"/>
      <c r="CE243" s="102"/>
      <c r="CF243" s="102"/>
      <c r="CG243" s="102"/>
      <c r="CH243" s="102" t="s">
        <v>11</v>
      </c>
      <c r="CI243" s="102" t="s">
        <v>11</v>
      </c>
      <c r="CJ243" s="102" t="s">
        <v>11</v>
      </c>
      <c r="CK243" s="102" t="s">
        <v>11</v>
      </c>
      <c r="CL243" s="102" t="s">
        <v>11</v>
      </c>
      <c r="CM243" s="102" t="s">
        <v>11</v>
      </c>
      <c r="CN243" s="102" t="s">
        <v>11</v>
      </c>
      <c r="CO243" s="102" t="s">
        <v>11</v>
      </c>
      <c r="CP243" s="102" t="s">
        <v>11</v>
      </c>
      <c r="CQ243" s="102"/>
      <c r="CR243" s="102"/>
      <c r="CS243" s="102"/>
      <c r="CT243" s="112"/>
      <c r="CU243" s="8">
        <f t="shared" si="2"/>
        <v>47</v>
      </c>
      <c r="CV243" s="8">
        <v>47</v>
      </c>
      <c r="CX243" s="8">
        <f t="shared" si="3"/>
        <v>0</v>
      </c>
    </row>
    <row r="244" spans="1:102" x14ac:dyDescent="0.3">
      <c r="A244" s="107" t="s">
        <v>91</v>
      </c>
      <c r="B244" s="99" t="s">
        <v>92</v>
      </c>
      <c r="C244" s="79" t="s">
        <v>203</v>
      </c>
      <c r="D244" s="99" t="s">
        <v>98</v>
      </c>
      <c r="E244" s="99"/>
      <c r="F244" s="76">
        <v>45567</v>
      </c>
      <c r="G244" s="79" t="s">
        <v>11</v>
      </c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  <c r="AA244" s="79"/>
      <c r="AB244" s="79"/>
      <c r="AC244" s="79"/>
      <c r="AD244" s="79"/>
      <c r="AE244" s="79"/>
      <c r="AF244" s="79"/>
      <c r="AG244" s="79"/>
      <c r="AH244" s="79"/>
      <c r="AI244" s="79"/>
      <c r="AJ244" s="79"/>
      <c r="AK244" s="91"/>
      <c r="AL244" s="79"/>
      <c r="AM244" s="79"/>
      <c r="AN244" s="79"/>
      <c r="AO244" s="79"/>
      <c r="AP244" s="79"/>
      <c r="AQ244" s="79"/>
      <c r="AR244" s="79"/>
      <c r="AS244" s="79"/>
      <c r="AT244" s="79"/>
      <c r="AU244" s="79"/>
      <c r="AV244" s="79"/>
      <c r="AW244" s="79"/>
      <c r="AX244" s="79"/>
      <c r="AY244" s="79"/>
      <c r="AZ244" s="79"/>
      <c r="BA244" s="79"/>
      <c r="BB244" s="79"/>
      <c r="BC244" s="79"/>
      <c r="BD244" s="79"/>
      <c r="BE244" s="79"/>
      <c r="BF244" s="79"/>
      <c r="BG244" s="79"/>
      <c r="BH244" s="79"/>
      <c r="BI244" s="79"/>
      <c r="BJ244" s="79"/>
      <c r="BK244" s="79"/>
      <c r="BL244" s="79"/>
      <c r="BM244" s="79"/>
      <c r="BN244" s="79"/>
      <c r="BO244" s="79"/>
      <c r="BP244" s="79"/>
      <c r="BQ244" s="79"/>
      <c r="BR244" s="79"/>
      <c r="BS244" s="79"/>
      <c r="BT244" s="79"/>
      <c r="BU244" s="79"/>
      <c r="BV244" s="79"/>
      <c r="BW244" s="79"/>
      <c r="BX244" s="79"/>
      <c r="BY244" s="79"/>
      <c r="BZ244" s="79"/>
      <c r="CA244" s="79"/>
      <c r="CB244" s="79"/>
      <c r="CC244" s="79"/>
      <c r="CD244" s="79"/>
      <c r="CE244" s="79"/>
      <c r="CF244" s="79"/>
      <c r="CG244" s="79"/>
      <c r="CH244" s="79"/>
      <c r="CI244" s="79"/>
      <c r="CJ244" s="79"/>
      <c r="CK244" s="79"/>
      <c r="CL244" s="79"/>
      <c r="CM244" s="79"/>
      <c r="CN244" s="79"/>
      <c r="CO244" s="79"/>
      <c r="CP244" s="79"/>
      <c r="CQ244" s="79"/>
      <c r="CR244" s="79"/>
      <c r="CS244" s="79"/>
      <c r="CT244" s="79"/>
      <c r="CU244" s="8">
        <f t="shared" si="2"/>
        <v>1</v>
      </c>
      <c r="CV244" s="8">
        <v>1</v>
      </c>
      <c r="CX244" s="8">
        <f t="shared" si="3"/>
        <v>0</v>
      </c>
    </row>
    <row r="245" spans="1:102" x14ac:dyDescent="0.3">
      <c r="A245" s="107" t="s">
        <v>91</v>
      </c>
      <c r="B245" s="99" t="s">
        <v>92</v>
      </c>
      <c r="C245" s="79" t="s">
        <v>268</v>
      </c>
      <c r="D245" s="99" t="s">
        <v>19</v>
      </c>
      <c r="E245" s="99"/>
      <c r="F245" s="76"/>
      <c r="G245" s="79" t="s">
        <v>11</v>
      </c>
      <c r="H245" s="79" t="s">
        <v>11</v>
      </c>
      <c r="I245" s="79" t="s">
        <v>11</v>
      </c>
      <c r="J245" s="79"/>
      <c r="K245" s="79"/>
      <c r="L245" s="79"/>
      <c r="M245" s="79" t="s">
        <v>11</v>
      </c>
      <c r="N245" s="79" t="s">
        <v>11</v>
      </c>
      <c r="O245" s="79" t="s">
        <v>11</v>
      </c>
      <c r="P245" s="79" t="s">
        <v>11</v>
      </c>
      <c r="Q245" s="79"/>
      <c r="R245" s="79"/>
      <c r="S245" s="79"/>
      <c r="T245" s="79" t="s">
        <v>11</v>
      </c>
      <c r="U245" s="79" t="s">
        <v>11</v>
      </c>
      <c r="V245" s="79" t="s">
        <v>11</v>
      </c>
      <c r="W245" s="79" t="s">
        <v>11</v>
      </c>
      <c r="X245" s="79"/>
      <c r="Y245" s="79"/>
      <c r="Z245" s="79"/>
      <c r="AA245" s="79" t="s">
        <v>11</v>
      </c>
      <c r="AB245" s="79" t="s">
        <v>11</v>
      </c>
      <c r="AC245" s="79" t="s">
        <v>11</v>
      </c>
      <c r="AD245" s="79" t="s">
        <v>11</v>
      </c>
      <c r="AE245" s="79"/>
      <c r="AF245" s="79"/>
      <c r="AG245" s="79"/>
      <c r="AH245" s="79" t="s">
        <v>11</v>
      </c>
      <c r="AI245" s="79" t="s">
        <v>11</v>
      </c>
      <c r="AJ245" s="79" t="s">
        <v>11</v>
      </c>
      <c r="AK245" s="91" t="s">
        <v>11</v>
      </c>
      <c r="AL245" s="79"/>
      <c r="AM245" s="79"/>
      <c r="AN245" s="79"/>
      <c r="AO245" s="79" t="s">
        <v>11</v>
      </c>
      <c r="AP245" s="79" t="s">
        <v>11</v>
      </c>
      <c r="AQ245" s="79" t="s">
        <v>11</v>
      </c>
      <c r="AR245" s="79" t="s">
        <v>11</v>
      </c>
      <c r="AS245" s="79"/>
      <c r="AT245" s="79"/>
      <c r="AU245" s="79"/>
      <c r="AV245" s="79" t="s">
        <v>11</v>
      </c>
      <c r="AW245" s="79" t="s">
        <v>11</v>
      </c>
      <c r="AX245" s="79" t="s">
        <v>11</v>
      </c>
      <c r="AY245" s="158"/>
      <c r="AZ245" s="79"/>
      <c r="BA245" s="79"/>
      <c r="BB245" s="79"/>
      <c r="BC245" s="79" t="s">
        <v>11</v>
      </c>
      <c r="BD245" s="79" t="s">
        <v>11</v>
      </c>
      <c r="BE245" s="79" t="s">
        <v>11</v>
      </c>
      <c r="BF245" s="79" t="s">
        <v>11</v>
      </c>
      <c r="BG245" s="79"/>
      <c r="BH245" s="79"/>
      <c r="BI245" s="79"/>
      <c r="BJ245" s="79" t="s">
        <v>11</v>
      </c>
      <c r="BK245" s="79" t="s">
        <v>11</v>
      </c>
      <c r="BL245" s="79" t="s">
        <v>11</v>
      </c>
      <c r="BM245" s="79" t="s">
        <v>11</v>
      </c>
      <c r="BN245" s="79"/>
      <c r="BO245" s="79"/>
      <c r="BP245" s="79"/>
      <c r="BQ245" s="79" t="s">
        <v>11</v>
      </c>
      <c r="BR245" s="79" t="s">
        <v>11</v>
      </c>
      <c r="BS245" s="79" t="s">
        <v>11</v>
      </c>
      <c r="BT245" s="79" t="s">
        <v>11</v>
      </c>
      <c r="BU245" s="79"/>
      <c r="BV245" s="79"/>
      <c r="BW245" s="79"/>
      <c r="BX245" s="79" t="s">
        <v>11</v>
      </c>
      <c r="BY245" s="79" t="s">
        <v>11</v>
      </c>
      <c r="BZ245" s="79" t="s">
        <v>11</v>
      </c>
      <c r="CA245" s="79" t="s">
        <v>11</v>
      </c>
      <c r="CB245" s="79"/>
      <c r="CC245" s="79"/>
      <c r="CD245" s="79"/>
      <c r="CE245" s="79" t="s">
        <v>11</v>
      </c>
      <c r="CF245" s="79" t="s">
        <v>11</v>
      </c>
      <c r="CG245" s="79" t="s">
        <v>11</v>
      </c>
      <c r="CH245" s="79" t="s">
        <v>11</v>
      </c>
      <c r="CI245" s="79"/>
      <c r="CJ245" s="79"/>
      <c r="CK245" s="79"/>
      <c r="CL245" s="79" t="s">
        <v>11</v>
      </c>
      <c r="CM245" s="79" t="s">
        <v>11</v>
      </c>
      <c r="CN245" s="79"/>
      <c r="CO245" s="79" t="s">
        <v>11</v>
      </c>
      <c r="CP245" s="79"/>
      <c r="CQ245" s="79"/>
      <c r="CR245" s="79"/>
      <c r="CS245" s="79" t="s">
        <v>11</v>
      </c>
      <c r="CT245" s="79"/>
      <c r="CU245" s="8">
        <f t="shared" si="2"/>
        <v>50</v>
      </c>
      <c r="CV245" s="8">
        <v>51</v>
      </c>
      <c r="CX245" s="8">
        <f t="shared" si="3"/>
        <v>-1</v>
      </c>
    </row>
    <row r="246" spans="1:102" x14ac:dyDescent="0.3">
      <c r="A246" s="107" t="s">
        <v>312</v>
      </c>
      <c r="B246" s="99" t="s">
        <v>313</v>
      </c>
      <c r="C246" s="79" t="s">
        <v>268</v>
      </c>
      <c r="D246" s="99"/>
      <c r="E246" s="76">
        <v>45590</v>
      </c>
      <c r="F246" s="76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  <c r="AA246" s="79"/>
      <c r="AB246" s="79"/>
      <c r="AC246" s="79"/>
      <c r="AD246" s="79"/>
      <c r="AE246" s="79" t="s">
        <v>11</v>
      </c>
      <c r="AF246" s="79" t="s">
        <v>11</v>
      </c>
      <c r="AG246" s="79" t="s">
        <v>11</v>
      </c>
      <c r="AH246" s="79" t="s">
        <v>11</v>
      </c>
      <c r="AI246" s="79" t="s">
        <v>11</v>
      </c>
      <c r="AJ246" s="79" t="s">
        <v>11</v>
      </c>
      <c r="AK246" s="91"/>
      <c r="AL246" s="79"/>
      <c r="AM246" s="79"/>
      <c r="AN246" s="79"/>
      <c r="AO246" s="79"/>
      <c r="AP246" s="79"/>
      <c r="AQ246" s="79"/>
      <c r="AR246" s="79" t="s">
        <v>11</v>
      </c>
      <c r="AS246" s="79" t="s">
        <v>11</v>
      </c>
      <c r="AT246" s="79" t="s">
        <v>11</v>
      </c>
      <c r="AU246" s="79" t="s">
        <v>11</v>
      </c>
      <c r="AV246" s="79" t="s">
        <v>11</v>
      </c>
      <c r="AW246" s="79" t="s">
        <v>11</v>
      </c>
      <c r="AX246" s="79" t="s">
        <v>11</v>
      </c>
      <c r="AY246" s="79"/>
      <c r="AZ246" s="79"/>
      <c r="BA246" s="79"/>
      <c r="BB246" s="79"/>
      <c r="BC246" s="79"/>
      <c r="BD246" s="79"/>
      <c r="BE246" s="79"/>
      <c r="BF246" s="79" t="s">
        <v>11</v>
      </c>
      <c r="BG246" s="79" t="s">
        <v>11</v>
      </c>
      <c r="BH246" s="79" t="s">
        <v>11</v>
      </c>
      <c r="BI246" s="79" t="s">
        <v>11</v>
      </c>
      <c r="BJ246" s="79" t="s">
        <v>11</v>
      </c>
      <c r="BK246" s="79" t="s">
        <v>11</v>
      </c>
      <c r="BL246" s="79" t="s">
        <v>11</v>
      </c>
      <c r="BM246" s="79"/>
      <c r="BN246" s="79"/>
      <c r="BO246" s="79"/>
      <c r="BP246" s="79"/>
      <c r="BQ246" s="79"/>
      <c r="BR246" s="79"/>
      <c r="BS246" s="79"/>
      <c r="BT246" s="79" t="s">
        <v>11</v>
      </c>
      <c r="BU246" s="79" t="s">
        <v>11</v>
      </c>
      <c r="BV246" s="79" t="s">
        <v>11</v>
      </c>
      <c r="BW246" s="79" t="s">
        <v>11</v>
      </c>
      <c r="BX246" s="79" t="s">
        <v>11</v>
      </c>
      <c r="BY246" s="79" t="s">
        <v>11</v>
      </c>
      <c r="BZ246" s="79" t="s">
        <v>11</v>
      </c>
      <c r="CA246" s="79"/>
      <c r="CB246" s="79"/>
      <c r="CC246" s="79"/>
      <c r="CD246" s="79"/>
      <c r="CE246" s="79"/>
      <c r="CF246" s="79"/>
      <c r="CG246" s="79"/>
      <c r="CH246" s="79" t="s">
        <v>11</v>
      </c>
      <c r="CI246" s="79" t="s">
        <v>11</v>
      </c>
      <c r="CJ246" s="79" t="s">
        <v>11</v>
      </c>
      <c r="CK246" s="79" t="s">
        <v>11</v>
      </c>
      <c r="CL246" s="79" t="s">
        <v>11</v>
      </c>
      <c r="CM246" s="79" t="s">
        <v>11</v>
      </c>
      <c r="CN246" s="79" t="s">
        <v>11</v>
      </c>
      <c r="CO246" s="79"/>
      <c r="CP246" s="79"/>
      <c r="CQ246" s="79"/>
      <c r="CR246" s="79"/>
      <c r="CS246" s="79"/>
      <c r="CT246" s="79"/>
      <c r="CU246" s="8">
        <f t="shared" si="2"/>
        <v>34</v>
      </c>
      <c r="CV246" s="8">
        <v>34</v>
      </c>
      <c r="CX246" s="8">
        <f t="shared" si="3"/>
        <v>0</v>
      </c>
    </row>
    <row r="247" spans="1:102" ht="15" thickBot="1" x14ac:dyDescent="0.35">
      <c r="A247" s="246" t="s">
        <v>314</v>
      </c>
      <c r="B247" s="193" t="s">
        <v>315</v>
      </c>
      <c r="C247" s="117" t="s">
        <v>268</v>
      </c>
      <c r="D247" s="193"/>
      <c r="E247" s="121"/>
      <c r="F247" s="121"/>
      <c r="G247" s="117"/>
      <c r="H247" s="117"/>
      <c r="I247" s="117" t="s">
        <v>11</v>
      </c>
      <c r="J247" s="194"/>
      <c r="K247" s="117" t="s">
        <v>11</v>
      </c>
      <c r="L247" s="117" t="s">
        <v>11</v>
      </c>
      <c r="M247" s="117" t="s">
        <v>11</v>
      </c>
      <c r="N247" s="117" t="s">
        <v>11</v>
      </c>
      <c r="O247" s="117" t="s">
        <v>11</v>
      </c>
      <c r="P247" s="117"/>
      <c r="Q247" s="117"/>
      <c r="R247" s="117"/>
      <c r="S247" s="117"/>
      <c r="T247" s="117"/>
      <c r="U247" s="117"/>
      <c r="V247" s="117"/>
      <c r="W247" s="117" t="s">
        <v>11</v>
      </c>
      <c r="X247" s="117" t="s">
        <v>11</v>
      </c>
      <c r="Y247" s="117" t="s">
        <v>11</v>
      </c>
      <c r="Z247" s="117" t="s">
        <v>11</v>
      </c>
      <c r="AA247" s="117" t="s">
        <v>11</v>
      </c>
      <c r="AB247" s="117" t="s">
        <v>11</v>
      </c>
      <c r="AC247" s="117" t="s">
        <v>11</v>
      </c>
      <c r="AD247" s="117"/>
      <c r="AE247" s="117"/>
      <c r="AF247" s="117"/>
      <c r="AG247" s="117"/>
      <c r="AH247" s="117"/>
      <c r="AI247" s="117"/>
      <c r="AJ247" s="117"/>
      <c r="AK247" s="118" t="s">
        <v>11</v>
      </c>
      <c r="AL247" s="117" t="s">
        <v>11</v>
      </c>
      <c r="AM247" s="117" t="s">
        <v>11</v>
      </c>
      <c r="AN247" s="117" t="s">
        <v>11</v>
      </c>
      <c r="AO247" s="117" t="s">
        <v>11</v>
      </c>
      <c r="AP247" s="117" t="s">
        <v>11</v>
      </c>
      <c r="AQ247" s="117" t="s">
        <v>11</v>
      </c>
      <c r="AR247" s="117"/>
      <c r="AS247" s="117"/>
      <c r="AT247" s="117"/>
      <c r="AU247" s="117"/>
      <c r="AV247" s="117"/>
      <c r="AW247" s="117"/>
      <c r="AX247" s="117"/>
      <c r="AY247" s="117" t="s">
        <v>11</v>
      </c>
      <c r="AZ247" s="117" t="s">
        <v>11</v>
      </c>
      <c r="BA247" s="194"/>
      <c r="BB247" s="194"/>
      <c r="BC247" s="117" t="s">
        <v>11</v>
      </c>
      <c r="BD247" s="117" t="s">
        <v>11</v>
      </c>
      <c r="BE247" s="117" t="s">
        <v>11</v>
      </c>
      <c r="BF247" s="117"/>
      <c r="BG247" s="117"/>
      <c r="BH247" s="117"/>
      <c r="BI247" s="117"/>
      <c r="BJ247" s="117"/>
      <c r="BK247" s="117"/>
      <c r="BL247" s="117"/>
      <c r="BM247" s="117" t="s">
        <v>11</v>
      </c>
      <c r="BN247" s="117" t="s">
        <v>11</v>
      </c>
      <c r="BO247" s="117" t="s">
        <v>11</v>
      </c>
      <c r="BP247" s="117" t="s">
        <v>11</v>
      </c>
      <c r="BQ247" s="117" t="s">
        <v>11</v>
      </c>
      <c r="BR247" s="117" t="s">
        <v>11</v>
      </c>
      <c r="BS247" s="117" t="s">
        <v>11</v>
      </c>
      <c r="BT247" s="117"/>
      <c r="BU247" s="117"/>
      <c r="BV247" s="117"/>
      <c r="BW247" s="117"/>
      <c r="BX247" s="117"/>
      <c r="BY247" s="117"/>
      <c r="BZ247" s="117"/>
      <c r="CA247" s="117" t="s">
        <v>11</v>
      </c>
      <c r="CB247" s="117" t="s">
        <v>11</v>
      </c>
      <c r="CC247" s="117" t="s">
        <v>11</v>
      </c>
      <c r="CD247" s="117" t="s">
        <v>11</v>
      </c>
      <c r="CE247" s="117" t="s">
        <v>11</v>
      </c>
      <c r="CF247" s="194"/>
      <c r="CG247" s="117" t="s">
        <v>11</v>
      </c>
      <c r="CH247" s="117"/>
      <c r="CI247" s="117"/>
      <c r="CJ247" s="117"/>
      <c r="CK247" s="117"/>
      <c r="CL247" s="117"/>
      <c r="CM247" s="117"/>
      <c r="CN247" s="117"/>
      <c r="CO247" s="117" t="s">
        <v>11</v>
      </c>
      <c r="CP247" s="117" t="s">
        <v>11</v>
      </c>
      <c r="CQ247" s="117" t="s">
        <v>11</v>
      </c>
      <c r="CR247" s="117" t="s">
        <v>11</v>
      </c>
      <c r="CS247" s="117" t="s">
        <v>11</v>
      </c>
      <c r="CT247" s="117" t="s">
        <v>11</v>
      </c>
      <c r="CU247" s="8">
        <f t="shared" si="2"/>
        <v>44</v>
      </c>
      <c r="CV247" s="8">
        <v>48</v>
      </c>
      <c r="CX247" s="8">
        <f t="shared" si="3"/>
        <v>-4</v>
      </c>
    </row>
    <row r="248" spans="1:102" x14ac:dyDescent="0.3">
      <c r="A248" s="132" t="s">
        <v>266</v>
      </c>
      <c r="B248" s="108" t="s">
        <v>267</v>
      </c>
      <c r="C248" s="50" t="s">
        <v>203</v>
      </c>
      <c r="D248" s="108" t="s">
        <v>98</v>
      </c>
      <c r="E248" s="108"/>
      <c r="F248" s="47">
        <v>45586</v>
      </c>
      <c r="G248" s="50"/>
      <c r="H248" s="50"/>
      <c r="I248" s="50" t="s">
        <v>11</v>
      </c>
      <c r="J248" s="50" t="s">
        <v>11</v>
      </c>
      <c r="K248" s="50" t="s">
        <v>11</v>
      </c>
      <c r="L248" s="50" t="s">
        <v>11</v>
      </c>
      <c r="M248" s="50" t="s">
        <v>11</v>
      </c>
      <c r="N248" s="50" t="s">
        <v>11</v>
      </c>
      <c r="O248" s="50" t="s">
        <v>11</v>
      </c>
      <c r="P248" s="50"/>
      <c r="Q248" s="50"/>
      <c r="R248" s="50"/>
      <c r="S248" s="50"/>
      <c r="T248" s="50"/>
      <c r="U248" s="50"/>
      <c r="V248" s="50"/>
      <c r="W248" s="50" t="s">
        <v>11</v>
      </c>
      <c r="X248" s="50" t="s">
        <v>11</v>
      </c>
      <c r="Y248" s="50" t="s">
        <v>11</v>
      </c>
      <c r="Z248" s="50" t="s">
        <v>11</v>
      </c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9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  <c r="AY248" s="50"/>
      <c r="AZ248" s="50"/>
      <c r="BA248" s="50"/>
      <c r="BB248" s="50"/>
      <c r="BC248" s="50"/>
      <c r="BD248" s="50"/>
      <c r="BE248" s="50"/>
      <c r="BF248" s="50"/>
      <c r="BG248" s="50"/>
      <c r="BH248" s="50"/>
      <c r="BI248" s="50"/>
      <c r="BJ248" s="50"/>
      <c r="BK248" s="50"/>
      <c r="BL248" s="50"/>
      <c r="BM248" s="50"/>
      <c r="BN248" s="50"/>
      <c r="BO248" s="50"/>
      <c r="BP248" s="50"/>
      <c r="BQ248" s="50"/>
      <c r="BR248" s="50"/>
      <c r="BS248" s="50"/>
      <c r="BT248" s="50"/>
      <c r="BU248" s="50"/>
      <c r="BV248" s="50"/>
      <c r="BW248" s="50"/>
      <c r="BX248" s="50"/>
      <c r="BY248" s="50"/>
      <c r="BZ248" s="50"/>
      <c r="CA248" s="50"/>
      <c r="CB248" s="50"/>
      <c r="CC248" s="50"/>
      <c r="CD248" s="50"/>
      <c r="CE248" s="50"/>
      <c r="CF248" s="50"/>
      <c r="CG248" s="50"/>
      <c r="CH248" s="50"/>
      <c r="CI248" s="50"/>
      <c r="CJ248" s="50"/>
      <c r="CK248" s="50"/>
      <c r="CL248" s="50"/>
      <c r="CM248" s="50"/>
      <c r="CN248" s="50"/>
      <c r="CO248" s="50"/>
      <c r="CP248" s="50"/>
      <c r="CQ248" s="50"/>
      <c r="CR248" s="50"/>
      <c r="CS248" s="50"/>
      <c r="CT248" s="51"/>
      <c r="CU248" s="8">
        <f t="shared" si="2"/>
        <v>11</v>
      </c>
      <c r="CV248" s="8">
        <v>11</v>
      </c>
      <c r="CX248" s="8">
        <f t="shared" si="3"/>
        <v>0</v>
      </c>
    </row>
    <row r="249" spans="1:102" ht="15" thickBot="1" x14ac:dyDescent="0.35">
      <c r="A249" s="247" t="s">
        <v>266</v>
      </c>
      <c r="B249" s="214" t="s">
        <v>267</v>
      </c>
      <c r="C249" s="39" t="s">
        <v>268</v>
      </c>
      <c r="D249" s="214"/>
      <c r="E249" s="36">
        <v>45586</v>
      </c>
      <c r="F249" s="36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 t="s">
        <v>11</v>
      </c>
      <c r="AB249" s="39" t="s">
        <v>11</v>
      </c>
      <c r="AC249" s="39" t="s">
        <v>11</v>
      </c>
      <c r="AD249" s="39"/>
      <c r="AE249" s="39"/>
      <c r="AF249" s="39"/>
      <c r="AG249" s="39"/>
      <c r="AH249" s="39"/>
      <c r="AI249" s="39"/>
      <c r="AJ249" s="39" t="s">
        <v>11</v>
      </c>
      <c r="AK249" s="93" t="s">
        <v>11</v>
      </c>
      <c r="AL249" s="39" t="s">
        <v>11</v>
      </c>
      <c r="AM249" s="39" t="s">
        <v>11</v>
      </c>
      <c r="AN249" s="39" t="s">
        <v>11</v>
      </c>
      <c r="AO249" s="39" t="s">
        <v>11</v>
      </c>
      <c r="AP249" s="39" t="s">
        <v>11</v>
      </c>
      <c r="AQ249" s="39" t="s">
        <v>11</v>
      </c>
      <c r="AR249" s="39"/>
      <c r="AS249" s="39"/>
      <c r="AT249" s="39"/>
      <c r="AU249" s="39"/>
      <c r="AV249" s="39"/>
      <c r="AW249" s="39"/>
      <c r="AX249" s="39"/>
      <c r="AY249" s="39"/>
      <c r="AZ249" s="39"/>
      <c r="BA249" s="39" t="s">
        <v>11</v>
      </c>
      <c r="BB249" s="39" t="s">
        <v>11</v>
      </c>
      <c r="BC249" s="39" t="s">
        <v>11</v>
      </c>
      <c r="BD249" s="39" t="s">
        <v>11</v>
      </c>
      <c r="BE249" s="39" t="s">
        <v>11</v>
      </c>
      <c r="BF249" s="39" t="s">
        <v>11</v>
      </c>
      <c r="BG249" s="39"/>
      <c r="BH249" s="39"/>
      <c r="BI249" s="39"/>
      <c r="BJ249" s="39"/>
      <c r="BK249" s="39"/>
      <c r="BL249" s="39"/>
      <c r="BM249" s="39" t="s">
        <v>11</v>
      </c>
      <c r="BN249" s="39" t="s">
        <v>11</v>
      </c>
      <c r="BO249" s="39" t="s">
        <v>11</v>
      </c>
      <c r="BP249" s="39" t="s">
        <v>11</v>
      </c>
      <c r="BQ249" s="39" t="s">
        <v>11</v>
      </c>
      <c r="BR249" s="39" t="s">
        <v>11</v>
      </c>
      <c r="BS249" s="39" t="s">
        <v>11</v>
      </c>
      <c r="BT249" s="39"/>
      <c r="BU249" s="39"/>
      <c r="BV249" s="39"/>
      <c r="BW249" s="39"/>
      <c r="BX249" s="39"/>
      <c r="BY249" s="39"/>
      <c r="BZ249" s="39"/>
      <c r="CA249" s="39" t="s">
        <v>11</v>
      </c>
      <c r="CB249" s="39" t="s">
        <v>11</v>
      </c>
      <c r="CC249" s="39" t="s">
        <v>11</v>
      </c>
      <c r="CD249" s="39" t="s">
        <v>11</v>
      </c>
      <c r="CE249" s="39" t="s">
        <v>11</v>
      </c>
      <c r="CF249" s="39" t="s">
        <v>11</v>
      </c>
      <c r="CG249" s="39" t="s">
        <v>11</v>
      </c>
      <c r="CH249" s="39"/>
      <c r="CI249" s="39"/>
      <c r="CJ249" s="39"/>
      <c r="CK249" s="39"/>
      <c r="CL249" s="39"/>
      <c r="CM249" s="39"/>
      <c r="CN249" s="39"/>
      <c r="CO249" s="39" t="s">
        <v>11</v>
      </c>
      <c r="CP249" s="39" t="s">
        <v>11</v>
      </c>
      <c r="CQ249" s="39" t="s">
        <v>11</v>
      </c>
      <c r="CR249" s="39" t="s">
        <v>11</v>
      </c>
      <c r="CS249" s="39" t="s">
        <v>11</v>
      </c>
      <c r="CT249" s="40" t="s">
        <v>11</v>
      </c>
      <c r="CU249" s="8">
        <f t="shared" si="2"/>
        <v>37</v>
      </c>
      <c r="CV249" s="8">
        <v>37</v>
      </c>
      <c r="CX249" s="8">
        <f t="shared" si="3"/>
        <v>0</v>
      </c>
    </row>
    <row r="250" spans="1:102" x14ac:dyDescent="0.3">
      <c r="A250" s="132" t="s">
        <v>95</v>
      </c>
      <c r="B250" s="108" t="s">
        <v>96</v>
      </c>
      <c r="C250" s="50" t="s">
        <v>203</v>
      </c>
      <c r="D250" s="108" t="s">
        <v>98</v>
      </c>
      <c r="E250" s="108"/>
      <c r="F250" s="47">
        <v>45596</v>
      </c>
      <c r="G250" s="50"/>
      <c r="H250" s="50"/>
      <c r="I250" s="152"/>
      <c r="J250" s="152"/>
      <c r="K250" s="152"/>
      <c r="L250" s="50" t="s">
        <v>11</v>
      </c>
      <c r="M250" s="50" t="s">
        <v>11</v>
      </c>
      <c r="N250" s="50" t="s">
        <v>11</v>
      </c>
      <c r="O250" s="50" t="s">
        <v>11</v>
      </c>
      <c r="P250" s="50"/>
      <c r="Q250" s="50"/>
      <c r="R250" s="50"/>
      <c r="S250" s="50"/>
      <c r="T250" s="50"/>
      <c r="U250" s="50"/>
      <c r="V250" s="50"/>
      <c r="W250" s="50" t="s">
        <v>11</v>
      </c>
      <c r="X250" s="50" t="s">
        <v>11</v>
      </c>
      <c r="Y250" s="50" t="s">
        <v>11</v>
      </c>
      <c r="Z250" s="50" t="s">
        <v>11</v>
      </c>
      <c r="AA250" s="50" t="s">
        <v>11</v>
      </c>
      <c r="AB250" s="50" t="s">
        <v>11</v>
      </c>
      <c r="AC250" s="50" t="s">
        <v>11</v>
      </c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/>
      <c r="AY250" s="50"/>
      <c r="AZ250" s="50"/>
      <c r="BA250" s="50"/>
      <c r="BB250" s="50"/>
      <c r="BC250" s="50"/>
      <c r="BD250" s="50"/>
      <c r="BE250" s="50"/>
      <c r="BF250" s="50"/>
      <c r="BG250" s="50"/>
      <c r="BH250" s="50"/>
      <c r="BI250" s="50"/>
      <c r="BJ250" s="50"/>
      <c r="BK250" s="50"/>
      <c r="BL250" s="50"/>
      <c r="BM250" s="50"/>
      <c r="BN250" s="50"/>
      <c r="BO250" s="50"/>
      <c r="BP250" s="50"/>
      <c r="BQ250" s="50"/>
      <c r="BR250" s="50"/>
      <c r="BS250" s="50"/>
      <c r="BT250" s="50"/>
      <c r="BU250" s="50"/>
      <c r="BV250" s="50"/>
      <c r="BW250" s="50"/>
      <c r="BX250" s="50"/>
      <c r="BY250" s="50"/>
      <c r="BZ250" s="50"/>
      <c r="CA250" s="50"/>
      <c r="CB250" s="50"/>
      <c r="CC250" s="50"/>
      <c r="CD250" s="50"/>
      <c r="CE250" s="50"/>
      <c r="CF250" s="50"/>
      <c r="CG250" s="50"/>
      <c r="CH250" s="50"/>
      <c r="CI250" s="50"/>
      <c r="CJ250" s="50"/>
      <c r="CK250" s="50"/>
      <c r="CL250" s="50"/>
      <c r="CM250" s="50"/>
      <c r="CN250" s="50"/>
      <c r="CO250" s="50"/>
      <c r="CP250" s="50"/>
      <c r="CQ250" s="50"/>
      <c r="CR250" s="50"/>
      <c r="CS250" s="50"/>
      <c r="CT250" s="51"/>
      <c r="CU250" s="8">
        <f t="shared" si="2"/>
        <v>11</v>
      </c>
      <c r="CV250" s="8">
        <v>14</v>
      </c>
      <c r="CX250" s="8">
        <f t="shared" si="3"/>
        <v>-3</v>
      </c>
    </row>
    <row r="251" spans="1:102" ht="15" thickBot="1" x14ac:dyDescent="0.35">
      <c r="A251" s="69" t="s">
        <v>95</v>
      </c>
      <c r="B251" s="70" t="s">
        <v>96</v>
      </c>
      <c r="C251" s="28" t="s">
        <v>268</v>
      </c>
      <c r="D251" s="70"/>
      <c r="E251" s="268">
        <v>45596</v>
      </c>
      <c r="F251" s="70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 t="s">
        <v>11</v>
      </c>
      <c r="AL251" s="28" t="s">
        <v>11</v>
      </c>
      <c r="AM251" s="28" t="s">
        <v>11</v>
      </c>
      <c r="AN251" s="28" t="s">
        <v>11</v>
      </c>
      <c r="AO251" s="28" t="s">
        <v>11</v>
      </c>
      <c r="AP251" s="28" t="s">
        <v>11</v>
      </c>
      <c r="AQ251" s="28" t="s">
        <v>11</v>
      </c>
      <c r="AR251" s="28"/>
      <c r="AS251" s="28"/>
      <c r="AT251" s="28"/>
      <c r="AU251" s="28"/>
      <c r="AV251" s="28"/>
      <c r="AW251" s="28"/>
      <c r="AX251" s="28"/>
      <c r="AY251" s="28" t="s">
        <v>11</v>
      </c>
      <c r="AZ251" s="28" t="s">
        <v>11</v>
      </c>
      <c r="BA251" s="28" t="s">
        <v>11</v>
      </c>
      <c r="BB251" s="28" t="s">
        <v>11</v>
      </c>
      <c r="BC251" s="28" t="s">
        <v>11</v>
      </c>
      <c r="BD251" s="28" t="s">
        <v>11</v>
      </c>
      <c r="BE251" s="28" t="s">
        <v>11</v>
      </c>
      <c r="BF251" s="28"/>
      <c r="BG251" s="28"/>
      <c r="BH251" s="28"/>
      <c r="BI251" s="28"/>
      <c r="BJ251" s="28"/>
      <c r="BK251" s="28"/>
      <c r="BL251" s="28"/>
      <c r="BM251" s="28" t="s">
        <v>11</v>
      </c>
      <c r="BN251" s="28" t="s">
        <v>11</v>
      </c>
      <c r="BO251" s="28" t="s">
        <v>11</v>
      </c>
      <c r="BP251" s="71"/>
      <c r="BQ251" s="28" t="s">
        <v>11</v>
      </c>
      <c r="BR251" s="28" t="s">
        <v>11</v>
      </c>
      <c r="BS251" s="28" t="s">
        <v>11</v>
      </c>
      <c r="BT251" s="28"/>
      <c r="BU251" s="28"/>
      <c r="BV251" s="28"/>
      <c r="BW251" s="28"/>
      <c r="BX251" s="28"/>
      <c r="BY251" s="28"/>
      <c r="BZ251" s="28"/>
      <c r="CA251" s="28" t="s">
        <v>11</v>
      </c>
      <c r="CB251" s="28" t="s">
        <v>11</v>
      </c>
      <c r="CC251" s="28" t="s">
        <v>11</v>
      </c>
      <c r="CD251" s="28" t="s">
        <v>11</v>
      </c>
      <c r="CE251" s="28" t="s">
        <v>11</v>
      </c>
      <c r="CF251" s="28" t="s">
        <v>11</v>
      </c>
      <c r="CG251" s="28" t="s">
        <v>11</v>
      </c>
      <c r="CH251" s="28"/>
      <c r="CI251" s="28"/>
      <c r="CJ251" s="28"/>
      <c r="CK251" s="28"/>
      <c r="CL251" s="28"/>
      <c r="CM251" s="28"/>
      <c r="CN251" s="28"/>
      <c r="CO251" s="28" t="s">
        <v>11</v>
      </c>
      <c r="CP251" s="28" t="s">
        <v>11</v>
      </c>
      <c r="CQ251" s="28" t="s">
        <v>11</v>
      </c>
      <c r="CR251" s="28" t="s">
        <v>11</v>
      </c>
      <c r="CS251" s="28" t="s">
        <v>11</v>
      </c>
      <c r="CT251" s="218"/>
      <c r="CU251" s="8">
        <f t="shared" si="2"/>
        <v>32</v>
      </c>
      <c r="CV251" s="8">
        <v>34</v>
      </c>
      <c r="CX251" s="8">
        <f t="shared" si="3"/>
        <v>-2</v>
      </c>
    </row>
    <row r="252" spans="1:102" x14ac:dyDescent="0.3">
      <c r="A252" s="8"/>
      <c r="B252" s="8"/>
      <c r="C252" s="117"/>
      <c r="D252" s="8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V252" s="8"/>
    </row>
    <row r="253" spans="1:102" x14ac:dyDescent="0.3">
      <c r="A253" s="8"/>
      <c r="B253" s="8"/>
      <c r="C253" s="75"/>
      <c r="D253" s="8"/>
      <c r="F253" s="72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>
        <f>+COUNTA(G253:AK253)</f>
        <v>0</v>
      </c>
      <c r="CV253" s="8">
        <v>14</v>
      </c>
    </row>
    <row r="254" spans="1:102" x14ac:dyDescent="0.3">
      <c r="A254" s="8"/>
      <c r="B254" s="8"/>
      <c r="C254" s="30"/>
      <c r="D254" s="8"/>
      <c r="F254" s="72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>
        <f t="shared" ref="CU254:CU256" si="4">+COUNTA(G254:AK254)</f>
        <v>0</v>
      </c>
      <c r="CV254" s="8">
        <v>16</v>
      </c>
    </row>
    <row r="255" spans="1:102" x14ac:dyDescent="0.3">
      <c r="A255" s="8"/>
      <c r="B255" s="8"/>
      <c r="C255" s="30"/>
      <c r="D255" s="8"/>
      <c r="F255" s="72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>
        <f t="shared" si="4"/>
        <v>0</v>
      </c>
      <c r="CV255" s="8">
        <v>14</v>
      </c>
    </row>
    <row r="256" spans="1:102" x14ac:dyDescent="0.3">
      <c r="A256" s="8"/>
      <c r="B256" s="8"/>
      <c r="C256" s="30"/>
      <c r="D256" s="8"/>
      <c r="F256" s="72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>
        <f t="shared" si="4"/>
        <v>0</v>
      </c>
      <c r="CV256" s="8">
        <v>16</v>
      </c>
    </row>
    <row r="257" spans="1:100" x14ac:dyDescent="0.3">
      <c r="A257" s="8"/>
      <c r="B257" s="8"/>
      <c r="C257" s="11"/>
      <c r="D257" s="8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V257" s="8"/>
    </row>
    <row r="258" spans="1:100" x14ac:dyDescent="0.3">
      <c r="A258" s="8"/>
      <c r="B258" s="8"/>
      <c r="C258" s="11"/>
      <c r="D258" s="8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V258" s="8"/>
    </row>
    <row r="259" spans="1:100" ht="22.8" customHeight="1" x14ac:dyDescent="0.3">
      <c r="A259" s="8"/>
      <c r="B259" s="8"/>
      <c r="C259" s="11"/>
      <c r="D259" s="8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V259" s="8"/>
    </row>
    <row r="260" spans="1:100" ht="22.8" customHeight="1" x14ac:dyDescent="0.3">
      <c r="A260" s="8"/>
      <c r="B260" s="8"/>
      <c r="C260" s="11"/>
      <c r="D260" s="8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V260" s="8"/>
    </row>
    <row r="261" spans="1:100" ht="22.8" customHeight="1" x14ac:dyDescent="0.3">
      <c r="A261" s="8"/>
      <c r="B261" s="8"/>
      <c r="C261" s="11"/>
      <c r="D261" s="8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V261" s="8"/>
    </row>
    <row r="262" spans="1:100" ht="22.8" customHeight="1" x14ac:dyDescent="0.3">
      <c r="A262" s="8"/>
      <c r="B262" s="8"/>
      <c r="C262" s="11"/>
      <c r="D262" s="8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V262" s="8"/>
    </row>
    <row r="263" spans="1:100" ht="22.8" customHeight="1" x14ac:dyDescent="0.3">
      <c r="A263" s="8"/>
      <c r="B263" s="8"/>
      <c r="C263" s="11"/>
      <c r="D263" s="8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V263" s="8"/>
    </row>
    <row r="264" spans="1:100" ht="22.8" customHeight="1" x14ac:dyDescent="0.3">
      <c r="A264" s="8"/>
      <c r="B264" s="8"/>
      <c r="C264" s="11"/>
      <c r="D264" s="8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V264" s="8"/>
    </row>
    <row r="265" spans="1:100" ht="22.8" customHeight="1" x14ac:dyDescent="0.3">
      <c r="A265" s="8"/>
      <c r="B265" s="8"/>
      <c r="C265" s="11"/>
      <c r="D265" s="8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V265" s="8"/>
    </row>
    <row r="266" spans="1:100" ht="22.8" customHeight="1" x14ac:dyDescent="0.3">
      <c r="A266" s="8"/>
      <c r="B266" s="8"/>
      <c r="C266" s="11"/>
      <c r="D266" s="8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V266" s="8"/>
    </row>
    <row r="267" spans="1:100" ht="22.8" customHeight="1" x14ac:dyDescent="0.3">
      <c r="A267" s="8"/>
      <c r="B267" s="8"/>
      <c r="C267" s="11"/>
      <c r="D267" s="8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V267" s="8"/>
    </row>
    <row r="268" spans="1:100" ht="22.8" customHeight="1" x14ac:dyDescent="0.3">
      <c r="A268" s="8"/>
      <c r="B268" s="8"/>
      <c r="C268" s="11"/>
      <c r="D268" s="8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V268" s="8"/>
    </row>
    <row r="269" spans="1:100" ht="22.8" customHeight="1" x14ac:dyDescent="0.3">
      <c r="A269" s="8"/>
      <c r="B269" s="8"/>
      <c r="C269" s="11"/>
      <c r="D269" s="8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V269" s="8"/>
    </row>
    <row r="270" spans="1:100" ht="22.8" customHeight="1" x14ac:dyDescent="0.3">
      <c r="A270" s="8"/>
      <c r="B270" s="8"/>
      <c r="C270" s="11"/>
      <c r="D270" s="8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V270" s="8"/>
    </row>
    <row r="271" spans="1:100" ht="22.8" customHeight="1" x14ac:dyDescent="0.3">
      <c r="A271" s="8"/>
      <c r="B271" s="8"/>
      <c r="C271" s="11"/>
      <c r="D271" s="8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V271" s="8"/>
    </row>
    <row r="272" spans="1:100" ht="22.8" customHeight="1" x14ac:dyDescent="0.3">
      <c r="A272" s="8"/>
      <c r="B272" s="8"/>
      <c r="C272" s="11"/>
      <c r="D272" s="8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V272" s="8"/>
    </row>
    <row r="273" spans="1:100" ht="22.8" customHeight="1" x14ac:dyDescent="0.3">
      <c r="A273" s="8"/>
      <c r="B273" s="8"/>
      <c r="C273" s="11"/>
      <c r="D273" s="8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V273" s="8"/>
    </row>
    <row r="274" spans="1:100" ht="22.8" customHeight="1" x14ac:dyDescent="0.3">
      <c r="A274" s="8"/>
      <c r="B274" s="8"/>
      <c r="C274" s="11"/>
      <c r="D274" s="8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V274" s="8"/>
    </row>
    <row r="275" spans="1:100" ht="22.8" customHeight="1" x14ac:dyDescent="0.3">
      <c r="A275" s="8"/>
      <c r="B275" s="8"/>
      <c r="C275" s="11"/>
      <c r="D275" s="8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V275" s="8"/>
    </row>
    <row r="276" spans="1:100" ht="22.8" customHeight="1" x14ac:dyDescent="0.3">
      <c r="A276" s="8"/>
      <c r="B276" s="8"/>
      <c r="C276" s="11"/>
      <c r="D276" s="8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V276" s="8"/>
    </row>
    <row r="277" spans="1:100" ht="22.8" customHeight="1" x14ac:dyDescent="0.3">
      <c r="A277" s="8"/>
      <c r="B277" s="8"/>
      <c r="C277" s="11"/>
      <c r="D277" s="8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V277" s="8"/>
    </row>
    <row r="278" spans="1:100" ht="22.8" customHeight="1" x14ac:dyDescent="0.3">
      <c r="A278" s="8"/>
      <c r="B278" s="8"/>
      <c r="C278" s="11"/>
      <c r="D278" s="8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V278" s="8"/>
    </row>
    <row r="279" spans="1:100" ht="22.8" customHeight="1" x14ac:dyDescent="0.3">
      <c r="A279" s="8"/>
      <c r="B279" s="8"/>
      <c r="C279" s="11"/>
      <c r="D279" s="8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V279" s="8"/>
    </row>
    <row r="280" spans="1:100" ht="22.8" customHeight="1" x14ac:dyDescent="0.3">
      <c r="A280" s="8"/>
      <c r="B280" s="8"/>
      <c r="C280" s="11"/>
      <c r="D280" s="8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V280" s="8"/>
    </row>
    <row r="281" spans="1:100" ht="22.8" customHeight="1" x14ac:dyDescent="0.3">
      <c r="A281" s="8"/>
      <c r="B281" s="8"/>
      <c r="C281" s="11"/>
      <c r="D281" s="8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V281" s="8"/>
    </row>
    <row r="282" spans="1:100" ht="22.8" customHeight="1" x14ac:dyDescent="0.3">
      <c r="A282" s="8"/>
      <c r="B282" s="8"/>
      <c r="C282" s="11"/>
      <c r="D282" s="8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V282" s="8"/>
    </row>
    <row r="283" spans="1:100" ht="22.8" customHeight="1" x14ac:dyDescent="0.3">
      <c r="A283" s="8"/>
      <c r="B283" s="8"/>
      <c r="C283" s="11"/>
      <c r="D283" s="8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V283" s="8"/>
    </row>
    <row r="284" spans="1:100" ht="22.8" customHeight="1" x14ac:dyDescent="0.3">
      <c r="A284" s="8"/>
      <c r="B284" s="8"/>
      <c r="C284" s="11"/>
      <c r="D284" s="8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V284" s="8"/>
    </row>
    <row r="285" spans="1:100" ht="22.8" customHeight="1" x14ac:dyDescent="0.3">
      <c r="A285" s="8"/>
      <c r="B285" s="8"/>
      <c r="C285" s="11"/>
      <c r="D285" s="8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V285" s="8"/>
    </row>
    <row r="286" spans="1:100" ht="22.8" customHeight="1" x14ac:dyDescent="0.3">
      <c r="A286" s="8"/>
      <c r="B286" s="8"/>
      <c r="C286" s="11"/>
      <c r="D286" s="8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V286" s="8"/>
    </row>
    <row r="287" spans="1:100" ht="22.8" customHeight="1" x14ac:dyDescent="0.3">
      <c r="A287" s="8"/>
      <c r="B287" s="8"/>
      <c r="C287" s="11"/>
      <c r="D287" s="8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V287" s="8"/>
    </row>
    <row r="288" spans="1:100" ht="22.8" customHeight="1" x14ac:dyDescent="0.3">
      <c r="A288" s="8"/>
      <c r="B288" s="8"/>
      <c r="C288" s="11"/>
      <c r="D288" s="8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V288" s="8"/>
    </row>
    <row r="289" spans="1:100" ht="22.8" customHeight="1" x14ac:dyDescent="0.3">
      <c r="A289" s="8"/>
      <c r="B289" s="8"/>
      <c r="C289" s="11"/>
      <c r="D289" s="8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V289" s="8"/>
    </row>
    <row r="290" spans="1:100" ht="22.8" customHeight="1" x14ac:dyDescent="0.3">
      <c r="A290" s="8"/>
      <c r="B290" s="8"/>
      <c r="C290" s="11"/>
      <c r="D290" s="8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V290" s="8"/>
    </row>
    <row r="291" spans="1:100" ht="22.8" customHeight="1" x14ac:dyDescent="0.3">
      <c r="A291" s="8"/>
      <c r="B291" s="8"/>
      <c r="C291" s="11"/>
      <c r="D291" s="8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V291" s="8"/>
    </row>
    <row r="292" spans="1:100" ht="22.8" customHeight="1" x14ac:dyDescent="0.3">
      <c r="A292" s="8"/>
      <c r="B292" s="8"/>
      <c r="C292" s="11"/>
      <c r="D292" s="8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V292" s="8"/>
    </row>
    <row r="293" spans="1:100" ht="22.8" customHeight="1" x14ac:dyDescent="0.3">
      <c r="A293" s="8"/>
      <c r="B293" s="8"/>
      <c r="C293" s="11"/>
      <c r="D293" s="8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V293" s="8"/>
    </row>
    <row r="294" spans="1:100" ht="22.8" customHeight="1" x14ac:dyDescent="0.3">
      <c r="A294" s="8"/>
      <c r="B294" s="8"/>
      <c r="C294" s="11"/>
      <c r="D294" s="8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V294" s="8"/>
    </row>
    <row r="295" spans="1:100" ht="22.8" customHeight="1" x14ac:dyDescent="0.3">
      <c r="A295" s="8"/>
      <c r="B295" s="8"/>
      <c r="C295" s="11"/>
      <c r="D295" s="8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V295" s="8"/>
    </row>
    <row r="296" spans="1:100" ht="22.8" customHeight="1" x14ac:dyDescent="0.3">
      <c r="A296" s="8"/>
      <c r="B296" s="8"/>
      <c r="C296" s="11"/>
      <c r="D296" s="8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V296" s="8"/>
    </row>
    <row r="297" spans="1:100" ht="22.8" customHeight="1" x14ac:dyDescent="0.3">
      <c r="A297" s="8"/>
      <c r="B297" s="8"/>
      <c r="C297" s="11"/>
      <c r="D297" s="8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V297" s="8"/>
    </row>
    <row r="298" spans="1:100" ht="22.8" customHeight="1" x14ac:dyDescent="0.3">
      <c r="A298" s="8"/>
      <c r="B298" s="8"/>
      <c r="C298" s="11"/>
      <c r="D298" s="8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V298" s="8"/>
    </row>
    <row r="299" spans="1:100" ht="22.8" customHeight="1" x14ac:dyDescent="0.3">
      <c r="A299" s="8"/>
      <c r="B299" s="8"/>
      <c r="C299" s="11"/>
      <c r="D299" s="8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V299" s="8"/>
    </row>
    <row r="300" spans="1:100" ht="22.8" customHeight="1" x14ac:dyDescent="0.3">
      <c r="A300" s="8"/>
      <c r="B300" s="8"/>
      <c r="C300" s="11"/>
      <c r="D300" s="8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V300" s="8"/>
    </row>
    <row r="301" spans="1:100" ht="22.8" customHeight="1" x14ac:dyDescent="0.3">
      <c r="A301" s="8"/>
      <c r="B301" s="8"/>
      <c r="C301" s="11"/>
      <c r="D301" s="8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V301" s="8"/>
    </row>
    <row r="302" spans="1:100" ht="22.8" customHeight="1" x14ac:dyDescent="0.3">
      <c r="A302" s="8"/>
      <c r="B302" s="8"/>
      <c r="C302" s="11"/>
      <c r="D302" s="8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V302" s="8"/>
    </row>
    <row r="303" spans="1:100" ht="22.8" customHeight="1" x14ac:dyDescent="0.3">
      <c r="A303" s="8"/>
      <c r="B303" s="8"/>
      <c r="C303" s="11"/>
      <c r="D303" s="8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V303" s="8"/>
    </row>
    <row r="304" spans="1:100" ht="22.8" customHeight="1" x14ac:dyDescent="0.3">
      <c r="A304" s="8"/>
      <c r="B304" s="8"/>
      <c r="C304" s="11"/>
      <c r="D304" s="8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V304" s="8"/>
    </row>
    <row r="305" spans="1:100" ht="22.8" customHeight="1" x14ac:dyDescent="0.3">
      <c r="A305" s="8"/>
      <c r="B305" s="8"/>
      <c r="C305" s="11"/>
      <c r="D305" s="8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V305" s="8"/>
    </row>
    <row r="306" spans="1:100" ht="22.8" customHeight="1" x14ac:dyDescent="0.3">
      <c r="A306" s="8"/>
      <c r="B306" s="8"/>
      <c r="C306" s="11"/>
      <c r="D306" s="8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V306" s="8"/>
    </row>
    <row r="307" spans="1:100" ht="22.8" customHeight="1" x14ac:dyDescent="0.3">
      <c r="A307" s="8"/>
      <c r="B307" s="8"/>
      <c r="C307" s="11"/>
      <c r="D307" s="8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V307" s="8"/>
    </row>
    <row r="308" spans="1:100" ht="22.8" customHeight="1" x14ac:dyDescent="0.3">
      <c r="A308" s="8"/>
      <c r="B308" s="8"/>
      <c r="C308" s="11"/>
      <c r="D308" s="8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V308" s="8"/>
    </row>
    <row r="309" spans="1:100" ht="22.8" customHeight="1" x14ac:dyDescent="0.3">
      <c r="A309" s="8"/>
      <c r="B309" s="8"/>
      <c r="C309" s="11"/>
      <c r="D309" s="8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V309" s="8"/>
    </row>
    <row r="310" spans="1:100" ht="22.8" customHeight="1" x14ac:dyDescent="0.3">
      <c r="A310" s="8"/>
      <c r="B310" s="8"/>
      <c r="C310" s="11"/>
      <c r="D310" s="8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V310" s="8"/>
    </row>
    <row r="311" spans="1:100" ht="22.8" customHeight="1" x14ac:dyDescent="0.3">
      <c r="A311" s="8"/>
      <c r="B311" s="8"/>
      <c r="C311" s="11"/>
      <c r="D311" s="8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V311" s="8"/>
    </row>
    <row r="312" spans="1:100" ht="22.8" customHeight="1" x14ac:dyDescent="0.3">
      <c r="A312" s="8"/>
      <c r="B312" s="8"/>
      <c r="C312" s="11"/>
      <c r="D312" s="8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V312" s="8"/>
    </row>
    <row r="313" spans="1:100" ht="22.8" customHeight="1" x14ac:dyDescent="0.3">
      <c r="A313" s="8"/>
      <c r="B313" s="8"/>
      <c r="C313" s="11"/>
      <c r="D313" s="8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V313" s="8"/>
    </row>
    <row r="314" spans="1:100" ht="22.8" customHeight="1" x14ac:dyDescent="0.3">
      <c r="A314" s="8"/>
      <c r="B314" s="8"/>
      <c r="C314" s="11"/>
      <c r="D314" s="8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V314" s="8"/>
    </row>
    <row r="315" spans="1:100" ht="22.8" customHeight="1" x14ac:dyDescent="0.3">
      <c r="A315" s="8"/>
      <c r="B315" s="8"/>
      <c r="C315" s="11"/>
      <c r="D315" s="8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V315" s="8"/>
    </row>
    <row r="316" spans="1:100" ht="22.8" customHeight="1" x14ac:dyDescent="0.3">
      <c r="A316" s="8"/>
      <c r="B316" s="8"/>
      <c r="C316" s="11"/>
      <c r="D316" s="8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V316" s="8"/>
    </row>
    <row r="317" spans="1:100" ht="22.8" customHeight="1" x14ac:dyDescent="0.3">
      <c r="A317" s="8"/>
      <c r="B317" s="8"/>
      <c r="C317" s="11"/>
      <c r="D317" s="8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V317" s="8"/>
    </row>
    <row r="318" spans="1:100" ht="22.8" customHeight="1" x14ac:dyDescent="0.3">
      <c r="A318" s="8"/>
      <c r="B318" s="8"/>
      <c r="C318" s="11"/>
      <c r="D318" s="8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V318" s="8"/>
    </row>
    <row r="319" spans="1:100" ht="22.8" customHeight="1" x14ac:dyDescent="0.3">
      <c r="A319" s="8"/>
      <c r="B319" s="8"/>
      <c r="C319" s="11"/>
      <c r="D319" s="8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V319" s="8"/>
    </row>
    <row r="320" spans="1:100" ht="22.8" customHeight="1" x14ac:dyDescent="0.3">
      <c r="A320" s="8"/>
      <c r="B320" s="8"/>
      <c r="C320" s="11"/>
      <c r="D320" s="8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V320" s="8"/>
    </row>
    <row r="321" spans="1:100" ht="22.8" customHeight="1" x14ac:dyDescent="0.3">
      <c r="A321" s="8"/>
      <c r="B321" s="8"/>
      <c r="C321" s="11"/>
      <c r="D321" s="8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V321" s="8"/>
    </row>
    <row r="322" spans="1:100" ht="22.8" customHeight="1" x14ac:dyDescent="0.3">
      <c r="A322" s="8"/>
      <c r="B322" s="8"/>
      <c r="C322" s="11"/>
      <c r="D322" s="8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V322" s="8"/>
    </row>
    <row r="323" spans="1:100" ht="22.8" customHeight="1" x14ac:dyDescent="0.3">
      <c r="A323" s="8"/>
      <c r="B323" s="8"/>
      <c r="C323" s="11"/>
      <c r="D323" s="8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V323" s="8"/>
    </row>
    <row r="324" spans="1:100" ht="22.8" customHeight="1" x14ac:dyDescent="0.3">
      <c r="A324" s="8"/>
      <c r="B324" s="8"/>
      <c r="C324" s="11"/>
      <c r="D324" s="8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V324" s="8"/>
    </row>
    <row r="325" spans="1:100" ht="22.8" customHeight="1" x14ac:dyDescent="0.3">
      <c r="A325" s="8"/>
      <c r="B325" s="8"/>
      <c r="C325" s="11"/>
      <c r="D325" s="8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V325" s="8"/>
    </row>
    <row r="326" spans="1:100" ht="22.8" customHeight="1" x14ac:dyDescent="0.3">
      <c r="A326" s="8"/>
      <c r="B326" s="8"/>
      <c r="C326" s="11"/>
      <c r="D326" s="8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V326" s="8"/>
    </row>
    <row r="327" spans="1:100" ht="22.8" customHeight="1" x14ac:dyDescent="0.3">
      <c r="A327" s="8"/>
      <c r="B327" s="8"/>
      <c r="C327" s="11"/>
      <c r="D327" s="8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V327" s="8"/>
    </row>
    <row r="328" spans="1:100" ht="22.8" customHeight="1" x14ac:dyDescent="0.3">
      <c r="A328" s="8"/>
      <c r="B328" s="8"/>
      <c r="C328" s="11"/>
      <c r="D328" s="8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V328" s="8"/>
    </row>
    <row r="329" spans="1:100" ht="22.8" customHeight="1" x14ac:dyDescent="0.3">
      <c r="A329" s="8"/>
      <c r="B329" s="8"/>
      <c r="C329" s="11"/>
      <c r="D329" s="8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V329" s="8"/>
    </row>
    <row r="330" spans="1:100" ht="22.8" customHeight="1" x14ac:dyDescent="0.3">
      <c r="A330" s="8"/>
      <c r="B330" s="8"/>
      <c r="C330" s="11"/>
      <c r="D330" s="8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V330" s="8"/>
    </row>
    <row r="331" spans="1:100" ht="22.8" customHeight="1" x14ac:dyDescent="0.3">
      <c r="A331" s="8"/>
      <c r="B331" s="8"/>
      <c r="C331" s="11"/>
      <c r="D331" s="8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V331" s="8"/>
    </row>
    <row r="332" spans="1:100" ht="22.8" customHeight="1" x14ac:dyDescent="0.3">
      <c r="A332" s="8"/>
      <c r="B332" s="8"/>
      <c r="C332" s="11"/>
      <c r="D332" s="8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V332" s="8"/>
    </row>
    <row r="333" spans="1:100" ht="22.8" customHeight="1" x14ac:dyDescent="0.3">
      <c r="A333" s="8"/>
      <c r="B333" s="8"/>
      <c r="C333" s="11"/>
      <c r="D333" s="8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V333" s="8"/>
    </row>
    <row r="334" spans="1:100" ht="22.8" customHeight="1" x14ac:dyDescent="0.3">
      <c r="A334" s="8"/>
      <c r="B334" s="8"/>
      <c r="C334" s="11"/>
      <c r="D334" s="8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V334" s="8"/>
    </row>
    <row r="335" spans="1:100" ht="22.8" customHeight="1" x14ac:dyDescent="0.3">
      <c r="A335" s="8"/>
      <c r="B335" s="8"/>
      <c r="C335" s="11"/>
      <c r="D335" s="8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V335" s="8"/>
    </row>
    <row r="336" spans="1:100" ht="22.8" customHeight="1" x14ac:dyDescent="0.3">
      <c r="A336" s="8"/>
      <c r="B336" s="8"/>
      <c r="C336" s="11"/>
      <c r="D336" s="8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V336" s="8"/>
    </row>
    <row r="337" spans="1:100" ht="22.8" customHeight="1" x14ac:dyDescent="0.3">
      <c r="A337" s="8"/>
      <c r="B337" s="8"/>
      <c r="C337" s="11"/>
      <c r="D337" s="8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V337" s="8"/>
    </row>
    <row r="338" spans="1:100" ht="22.8" customHeight="1" x14ac:dyDescent="0.3">
      <c r="A338" s="8"/>
      <c r="B338" s="8"/>
      <c r="C338" s="11"/>
      <c r="D338" s="8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V338" s="8"/>
    </row>
    <row r="339" spans="1:100" ht="22.8" customHeight="1" x14ac:dyDescent="0.3">
      <c r="A339" s="8"/>
      <c r="B339" s="8"/>
      <c r="C339" s="11"/>
      <c r="D339" s="8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V339" s="8"/>
    </row>
    <row r="340" spans="1:100" ht="22.8" customHeight="1" x14ac:dyDescent="0.3">
      <c r="A340" s="8"/>
      <c r="B340" s="8"/>
      <c r="C340" s="11"/>
      <c r="D340" s="8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V340" s="8"/>
    </row>
    <row r="341" spans="1:100" ht="22.8" customHeight="1" x14ac:dyDescent="0.3">
      <c r="A341" s="8"/>
      <c r="B341" s="8"/>
      <c r="C341" s="11"/>
      <c r="D341" s="8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V341" s="8"/>
    </row>
    <row r="342" spans="1:100" ht="22.8" customHeight="1" x14ac:dyDescent="0.3">
      <c r="A342" s="8"/>
      <c r="B342" s="8"/>
      <c r="C342" s="11"/>
      <c r="D342" s="8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V342" s="8"/>
    </row>
    <row r="343" spans="1:100" ht="22.8" customHeight="1" x14ac:dyDescent="0.3">
      <c r="A343" s="8"/>
      <c r="B343" s="8"/>
      <c r="C343" s="11"/>
      <c r="D343" s="8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V343" s="8"/>
    </row>
    <row r="344" spans="1:100" ht="22.8" customHeight="1" x14ac:dyDescent="0.3">
      <c r="A344" s="8"/>
      <c r="B344" s="8"/>
      <c r="C344" s="11"/>
      <c r="D344" s="8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V344" s="8"/>
    </row>
    <row r="345" spans="1:100" ht="22.8" customHeight="1" x14ac:dyDescent="0.3">
      <c r="A345" s="8"/>
      <c r="B345" s="8"/>
      <c r="C345" s="11"/>
      <c r="D345" s="8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V345" s="8"/>
    </row>
    <row r="346" spans="1:100" ht="22.8" customHeight="1" x14ac:dyDescent="0.3">
      <c r="A346" s="8"/>
      <c r="B346" s="8"/>
      <c r="C346" s="11"/>
      <c r="D346" s="8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V346" s="8"/>
    </row>
    <row r="347" spans="1:100" ht="22.8" customHeight="1" x14ac:dyDescent="0.3">
      <c r="A347" s="8"/>
      <c r="B347" s="8"/>
      <c r="C347" s="11"/>
      <c r="D347" s="8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V347" s="8"/>
    </row>
    <row r="348" spans="1:100" ht="22.8" customHeight="1" x14ac:dyDescent="0.3">
      <c r="A348" s="8"/>
      <c r="B348" s="8"/>
      <c r="C348" s="11"/>
      <c r="D348" s="8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V348" s="8"/>
    </row>
    <row r="349" spans="1:100" ht="22.8" customHeight="1" x14ac:dyDescent="0.3">
      <c r="A349" s="8"/>
      <c r="B349" s="8"/>
      <c r="C349" s="11"/>
      <c r="D349" s="8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V349" s="8"/>
    </row>
    <row r="350" spans="1:100" ht="22.8" customHeight="1" x14ac:dyDescent="0.3">
      <c r="A350" s="8"/>
      <c r="B350" s="8"/>
      <c r="C350" s="11"/>
      <c r="D350" s="8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V350" s="8"/>
    </row>
    <row r="351" spans="1:100" ht="22.8" customHeight="1" x14ac:dyDescent="0.3">
      <c r="A351" s="8"/>
      <c r="B351" s="8"/>
      <c r="C351" s="11"/>
      <c r="D351" s="8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V351" s="8"/>
    </row>
    <row r="352" spans="1:100" ht="22.8" customHeight="1" x14ac:dyDescent="0.3">
      <c r="A352" s="8"/>
      <c r="B352" s="8"/>
      <c r="C352" s="11"/>
      <c r="D352" s="8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V352" s="8"/>
    </row>
    <row r="353" spans="1:100" ht="22.8" customHeight="1" x14ac:dyDescent="0.3">
      <c r="A353" s="8"/>
      <c r="B353" s="8"/>
      <c r="C353" s="11"/>
      <c r="D353" s="8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V353" s="8"/>
    </row>
    <row r="354" spans="1:100" ht="22.8" customHeight="1" x14ac:dyDescent="0.3">
      <c r="A354" s="8"/>
      <c r="B354" s="8"/>
      <c r="C354" s="11"/>
      <c r="D354" s="8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V354" s="8"/>
    </row>
    <row r="355" spans="1:100" ht="22.8" customHeight="1" x14ac:dyDescent="0.3">
      <c r="A355" s="8"/>
      <c r="B355" s="8"/>
      <c r="C355" s="11"/>
      <c r="D355" s="8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V355" s="8"/>
    </row>
    <row r="356" spans="1:100" ht="22.8" customHeight="1" x14ac:dyDescent="0.3">
      <c r="A356" s="8"/>
      <c r="B356" s="8"/>
      <c r="C356" s="11"/>
      <c r="D356" s="8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  <c r="CV356" s="8"/>
    </row>
    <row r="357" spans="1:100" ht="22.8" customHeight="1" x14ac:dyDescent="0.3">
      <c r="A357" s="8"/>
      <c r="B357" s="8"/>
      <c r="C357" s="11"/>
      <c r="D357" s="8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V357" s="8"/>
    </row>
    <row r="358" spans="1:100" ht="22.8" customHeight="1" x14ac:dyDescent="0.3">
      <c r="A358" s="8"/>
      <c r="B358" s="8"/>
      <c r="C358" s="11"/>
      <c r="D358" s="8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V358" s="8"/>
    </row>
    <row r="359" spans="1:100" ht="22.8" customHeight="1" x14ac:dyDescent="0.3">
      <c r="A359" s="8"/>
      <c r="B359" s="8"/>
      <c r="C359" s="11"/>
      <c r="D359" s="8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V359" s="8"/>
    </row>
    <row r="360" spans="1:100" ht="22.8" customHeight="1" x14ac:dyDescent="0.3">
      <c r="A360" s="8"/>
      <c r="B360" s="8"/>
      <c r="C360" s="11"/>
      <c r="D360" s="8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V360" s="8"/>
    </row>
    <row r="361" spans="1:100" ht="22.8" customHeight="1" x14ac:dyDescent="0.3">
      <c r="A361" s="8"/>
      <c r="B361" s="8"/>
      <c r="C361" s="11"/>
      <c r="D361" s="8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V361" s="8"/>
    </row>
    <row r="362" spans="1:100" ht="22.8" customHeight="1" x14ac:dyDescent="0.3">
      <c r="A362" s="8"/>
      <c r="B362" s="8"/>
      <c r="C362" s="11"/>
      <c r="D362" s="8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V362" s="8"/>
    </row>
    <row r="363" spans="1:100" ht="22.8" customHeight="1" x14ac:dyDescent="0.3">
      <c r="A363" s="8"/>
      <c r="B363" s="8"/>
      <c r="C363" s="11"/>
      <c r="D363" s="8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V363" s="8"/>
    </row>
    <row r="364" spans="1:100" ht="22.8" customHeight="1" x14ac:dyDescent="0.3">
      <c r="A364" s="8"/>
      <c r="B364" s="8"/>
      <c r="C364" s="11"/>
      <c r="D364" s="8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V364" s="8"/>
    </row>
    <row r="365" spans="1:100" ht="22.8" customHeight="1" x14ac:dyDescent="0.3">
      <c r="A365" s="8"/>
      <c r="B365" s="8"/>
      <c r="C365" s="11"/>
      <c r="D365" s="8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V365" s="8"/>
    </row>
    <row r="366" spans="1:100" ht="22.8" customHeight="1" x14ac:dyDescent="0.3">
      <c r="A366" s="8"/>
      <c r="B366" s="8"/>
      <c r="C366" s="11"/>
      <c r="D366" s="8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V366" s="8"/>
    </row>
    <row r="367" spans="1:100" ht="22.8" customHeight="1" x14ac:dyDescent="0.3">
      <c r="A367" s="8"/>
      <c r="B367" s="8"/>
      <c r="C367" s="11"/>
      <c r="D367" s="8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V367" s="8"/>
    </row>
    <row r="368" spans="1:100" ht="22.8" customHeight="1" x14ac:dyDescent="0.3">
      <c r="A368" s="8"/>
      <c r="B368" s="8"/>
      <c r="C368" s="11"/>
      <c r="D368" s="8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V368" s="8"/>
    </row>
    <row r="369" spans="1:100" ht="22.8" customHeight="1" x14ac:dyDescent="0.3">
      <c r="A369" s="8"/>
      <c r="B369" s="8"/>
      <c r="C369" s="11"/>
      <c r="D369" s="8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V369" s="8"/>
    </row>
    <row r="370" spans="1:100" ht="22.8" customHeight="1" x14ac:dyDescent="0.3">
      <c r="A370" s="8"/>
      <c r="B370" s="8"/>
      <c r="C370" s="11"/>
      <c r="D370" s="8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V370" s="8"/>
    </row>
    <row r="371" spans="1:100" ht="22.8" customHeight="1" x14ac:dyDescent="0.3">
      <c r="A371" s="8"/>
      <c r="B371" s="8"/>
      <c r="C371" s="11"/>
      <c r="D371" s="8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V371" s="8"/>
    </row>
    <row r="372" spans="1:100" ht="22.8" customHeight="1" x14ac:dyDescent="0.3">
      <c r="A372" s="8"/>
      <c r="B372" s="8"/>
      <c r="C372" s="11"/>
      <c r="D372" s="8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V372" s="8"/>
    </row>
    <row r="373" spans="1:100" ht="22.8" customHeight="1" x14ac:dyDescent="0.3">
      <c r="A373" s="8"/>
      <c r="B373" s="8"/>
      <c r="C373" s="11"/>
      <c r="D373" s="8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V373" s="8"/>
    </row>
    <row r="374" spans="1:100" ht="22.8" customHeight="1" x14ac:dyDescent="0.3">
      <c r="A374" s="8"/>
      <c r="B374" s="8"/>
      <c r="C374" s="11"/>
      <c r="D374" s="8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V374" s="8"/>
    </row>
    <row r="375" spans="1:100" ht="22.8" customHeight="1" x14ac:dyDescent="0.3">
      <c r="A375" s="8"/>
      <c r="B375" s="8"/>
      <c r="C375" s="11"/>
      <c r="D375" s="8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V375" s="8"/>
    </row>
    <row r="376" spans="1:100" ht="22.8" customHeight="1" x14ac:dyDescent="0.3">
      <c r="A376" s="8"/>
      <c r="B376" s="8"/>
      <c r="C376" s="11"/>
      <c r="D376" s="8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V376" s="8"/>
    </row>
    <row r="377" spans="1:100" ht="22.8" customHeight="1" x14ac:dyDescent="0.3">
      <c r="A377" s="8"/>
      <c r="B377" s="8"/>
      <c r="C377" s="11"/>
      <c r="D377" s="8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V377" s="8"/>
    </row>
    <row r="378" spans="1:100" ht="22.8" customHeight="1" x14ac:dyDescent="0.3">
      <c r="A378" s="8"/>
      <c r="B378" s="8"/>
      <c r="C378" s="11"/>
      <c r="D378" s="8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V378" s="8"/>
    </row>
    <row r="379" spans="1:100" ht="22.8" customHeight="1" x14ac:dyDescent="0.3">
      <c r="A379" s="8"/>
      <c r="B379" s="8"/>
      <c r="C379" s="11"/>
      <c r="D379" s="8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V379" s="8"/>
    </row>
    <row r="380" spans="1:100" ht="22.8" customHeight="1" x14ac:dyDescent="0.3">
      <c r="A380" s="8"/>
      <c r="B380" s="8"/>
      <c r="C380" s="11"/>
      <c r="D380" s="8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V380" s="8"/>
    </row>
    <row r="381" spans="1:100" ht="22.8" customHeight="1" x14ac:dyDescent="0.3">
      <c r="A381" s="8"/>
      <c r="B381" s="8"/>
      <c r="C381" s="11"/>
      <c r="D381" s="8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V381" s="8"/>
    </row>
    <row r="382" spans="1:100" ht="22.8" customHeight="1" x14ac:dyDescent="0.3">
      <c r="A382" s="8"/>
      <c r="B382" s="8"/>
      <c r="C382" s="11"/>
      <c r="D382" s="8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V382" s="8"/>
    </row>
    <row r="383" spans="1:100" ht="22.8" customHeight="1" x14ac:dyDescent="0.3">
      <c r="A383" s="8"/>
      <c r="B383" s="8"/>
      <c r="C383" s="11"/>
      <c r="D383" s="8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V383" s="8"/>
    </row>
    <row r="384" spans="1:100" ht="22.8" customHeight="1" x14ac:dyDescent="0.3">
      <c r="A384" s="8"/>
      <c r="B384" s="8"/>
      <c r="C384" s="11"/>
      <c r="D384" s="8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V384" s="8"/>
    </row>
    <row r="385" spans="1:100" ht="22.8" customHeight="1" x14ac:dyDescent="0.3">
      <c r="A385" s="8"/>
      <c r="B385" s="8"/>
      <c r="C385" s="11"/>
      <c r="D385" s="8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V385" s="8"/>
    </row>
    <row r="386" spans="1:100" ht="22.8" customHeight="1" x14ac:dyDescent="0.3">
      <c r="A386" s="8"/>
      <c r="B386" s="8"/>
      <c r="C386" s="11"/>
      <c r="D386" s="8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V386" s="8"/>
    </row>
    <row r="387" spans="1:100" ht="22.8" customHeight="1" x14ac:dyDescent="0.3">
      <c r="A387" s="8"/>
      <c r="B387" s="8"/>
      <c r="C387" s="11"/>
      <c r="D387" s="8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V387" s="8"/>
    </row>
    <row r="388" spans="1:100" ht="22.8" customHeight="1" x14ac:dyDescent="0.3">
      <c r="A388" s="8"/>
      <c r="B388" s="8"/>
      <c r="C388" s="11"/>
      <c r="D388" s="8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V388" s="8"/>
    </row>
    <row r="389" spans="1:100" ht="22.8" customHeight="1" x14ac:dyDescent="0.3">
      <c r="A389" s="8"/>
      <c r="B389" s="8"/>
      <c r="C389" s="11"/>
      <c r="D389" s="8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V389" s="8"/>
    </row>
    <row r="390" spans="1:100" ht="22.8" customHeight="1" x14ac:dyDescent="0.3">
      <c r="A390" s="8"/>
      <c r="B390" s="8"/>
      <c r="C390" s="11"/>
      <c r="D390" s="8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V390" s="8"/>
    </row>
    <row r="391" spans="1:100" ht="22.8" customHeight="1" x14ac:dyDescent="0.3">
      <c r="A391" s="8"/>
      <c r="B391" s="8"/>
      <c r="C391" s="11"/>
      <c r="D391" s="8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V391" s="8"/>
    </row>
    <row r="392" spans="1:100" ht="22.8" customHeight="1" x14ac:dyDescent="0.3">
      <c r="A392" s="8"/>
      <c r="B392" s="8"/>
      <c r="C392" s="11"/>
      <c r="D392" s="8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V392" s="8"/>
    </row>
    <row r="393" spans="1:100" ht="22.8" customHeight="1" x14ac:dyDescent="0.3">
      <c r="A393" s="8"/>
      <c r="B393" s="8"/>
      <c r="C393" s="11"/>
      <c r="D393" s="8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V393" s="8"/>
    </row>
    <row r="394" spans="1:100" ht="22.8" customHeight="1" x14ac:dyDescent="0.3">
      <c r="A394" s="8"/>
      <c r="B394" s="8"/>
      <c r="C394" s="11"/>
      <c r="D394" s="8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V394" s="8"/>
    </row>
    <row r="395" spans="1:100" ht="22.8" customHeight="1" x14ac:dyDescent="0.3">
      <c r="A395" s="8"/>
      <c r="B395" s="8"/>
      <c r="C395" s="11"/>
      <c r="D395" s="8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V395" s="8"/>
    </row>
    <row r="396" spans="1:100" ht="22.8" customHeight="1" x14ac:dyDescent="0.3">
      <c r="A396" s="8"/>
      <c r="B396" s="8"/>
      <c r="C396" s="11"/>
      <c r="D396" s="8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V396" s="8"/>
    </row>
    <row r="397" spans="1:100" ht="22.8" customHeight="1" x14ac:dyDescent="0.3">
      <c r="A397" s="8"/>
      <c r="B397" s="8"/>
      <c r="C397" s="11"/>
      <c r="D397" s="8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V397" s="8"/>
    </row>
    <row r="398" spans="1:100" ht="22.8" customHeight="1" x14ac:dyDescent="0.3">
      <c r="A398" s="8"/>
      <c r="B398" s="8"/>
      <c r="C398" s="11"/>
      <c r="D398" s="8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  <c r="CV398" s="8"/>
    </row>
    <row r="399" spans="1:100" ht="22.8" customHeight="1" x14ac:dyDescent="0.3">
      <c r="A399" s="8"/>
      <c r="B399" s="8"/>
      <c r="C399" s="11"/>
      <c r="D399" s="8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V399" s="8"/>
    </row>
    <row r="400" spans="1:100" ht="22.8" customHeight="1" x14ac:dyDescent="0.3">
      <c r="A400" s="8"/>
      <c r="B400" s="8"/>
      <c r="C400" s="11"/>
      <c r="D400" s="8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V400" s="8"/>
    </row>
    <row r="401" spans="1:100" ht="22.8" customHeight="1" x14ac:dyDescent="0.3">
      <c r="A401" s="8"/>
      <c r="B401" s="8"/>
      <c r="C401" s="11"/>
      <c r="D401" s="8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V401" s="8"/>
    </row>
    <row r="402" spans="1:100" ht="22.8" customHeight="1" x14ac:dyDescent="0.3">
      <c r="A402" s="8"/>
      <c r="B402" s="8"/>
      <c r="C402" s="11"/>
      <c r="D402" s="8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V402" s="8"/>
    </row>
    <row r="403" spans="1:100" ht="22.8" customHeight="1" x14ac:dyDescent="0.3">
      <c r="A403" s="8"/>
      <c r="B403" s="8"/>
      <c r="C403" s="11"/>
      <c r="D403" s="8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V403" s="8"/>
    </row>
    <row r="404" spans="1:100" ht="22.8" customHeight="1" x14ac:dyDescent="0.3">
      <c r="A404" s="8"/>
      <c r="B404" s="8"/>
      <c r="C404" s="11"/>
      <c r="D404" s="8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V404" s="8"/>
    </row>
    <row r="405" spans="1:100" ht="22.8" customHeight="1" x14ac:dyDescent="0.3">
      <c r="A405" s="8"/>
      <c r="B405" s="8"/>
      <c r="C405" s="11"/>
      <c r="D405" s="8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V405" s="8"/>
    </row>
    <row r="406" spans="1:100" ht="22.8" customHeight="1" x14ac:dyDescent="0.3">
      <c r="A406" s="8"/>
      <c r="B406" s="8"/>
      <c r="C406" s="11"/>
      <c r="D406" s="8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V406" s="8"/>
    </row>
    <row r="407" spans="1:100" ht="22.8" customHeight="1" x14ac:dyDescent="0.3">
      <c r="A407" s="8"/>
      <c r="B407" s="8"/>
      <c r="C407" s="11"/>
      <c r="D407" s="8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V407" s="8"/>
    </row>
    <row r="408" spans="1:100" ht="22.8" customHeight="1" x14ac:dyDescent="0.3">
      <c r="A408" s="8"/>
      <c r="B408" s="8"/>
      <c r="C408" s="11"/>
      <c r="D408" s="8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V408" s="8"/>
    </row>
    <row r="409" spans="1:100" ht="22.8" customHeight="1" x14ac:dyDescent="0.3">
      <c r="A409" s="8"/>
      <c r="B409" s="8"/>
      <c r="C409" s="11"/>
      <c r="D409" s="8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V409" s="8"/>
    </row>
    <row r="410" spans="1:100" ht="22.8" customHeight="1" x14ac:dyDescent="0.3">
      <c r="A410" s="8"/>
      <c r="B410" s="8"/>
      <c r="C410" s="11"/>
      <c r="D410" s="8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V410" s="8"/>
    </row>
    <row r="411" spans="1:100" ht="22.8" customHeight="1" x14ac:dyDescent="0.3">
      <c r="A411" s="8"/>
      <c r="B411" s="8"/>
      <c r="C411" s="11"/>
      <c r="D411" s="8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V411" s="8"/>
    </row>
    <row r="412" spans="1:100" ht="22.8" customHeight="1" x14ac:dyDescent="0.3">
      <c r="A412" s="8"/>
      <c r="B412" s="8"/>
      <c r="C412" s="11"/>
      <c r="D412" s="8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V412" s="8"/>
    </row>
    <row r="413" spans="1:100" ht="22.8" customHeight="1" x14ac:dyDescent="0.3">
      <c r="A413" s="8"/>
      <c r="B413" s="8"/>
      <c r="C413" s="11"/>
      <c r="D413" s="8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V413" s="8"/>
    </row>
    <row r="414" spans="1:100" ht="22.8" customHeight="1" x14ac:dyDescent="0.3">
      <c r="A414" s="8"/>
      <c r="B414" s="8"/>
      <c r="C414" s="11"/>
      <c r="D414" s="8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V414" s="8"/>
    </row>
    <row r="415" spans="1:100" ht="22.8" customHeight="1" x14ac:dyDescent="0.3">
      <c r="A415" s="8"/>
      <c r="B415" s="8"/>
      <c r="C415" s="11"/>
      <c r="D415" s="8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  <c r="CV415" s="8"/>
    </row>
    <row r="416" spans="1:100" ht="22.8" customHeight="1" x14ac:dyDescent="0.3">
      <c r="A416" s="8"/>
      <c r="B416" s="8"/>
      <c r="C416" s="11"/>
      <c r="D416" s="8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V416" s="8"/>
    </row>
    <row r="417" spans="1:100" ht="22.8" customHeight="1" x14ac:dyDescent="0.3">
      <c r="A417" s="8"/>
      <c r="B417" s="8"/>
      <c r="C417" s="11"/>
      <c r="D417" s="8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V417" s="8"/>
    </row>
    <row r="418" spans="1:100" ht="22.8" customHeight="1" x14ac:dyDescent="0.3">
      <c r="A418" s="8"/>
      <c r="B418" s="8"/>
      <c r="C418" s="11"/>
      <c r="D418" s="8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V418" s="8"/>
    </row>
    <row r="419" spans="1:100" ht="22.8" customHeight="1" x14ac:dyDescent="0.3">
      <c r="A419" s="8"/>
      <c r="B419" s="8"/>
      <c r="C419" s="11"/>
      <c r="D419" s="8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V419" s="8"/>
    </row>
    <row r="420" spans="1:100" ht="22.8" customHeight="1" x14ac:dyDescent="0.3">
      <c r="A420" s="8"/>
      <c r="B420" s="8"/>
      <c r="C420" s="11"/>
      <c r="D420" s="8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V420" s="8"/>
    </row>
    <row r="421" spans="1:100" ht="22.8" customHeight="1" x14ac:dyDescent="0.3">
      <c r="A421" s="8"/>
      <c r="B421" s="8"/>
      <c r="C421" s="11"/>
      <c r="D421" s="8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V421" s="8"/>
    </row>
    <row r="422" spans="1:100" ht="22.8" customHeight="1" x14ac:dyDescent="0.3">
      <c r="A422" s="8"/>
      <c r="B422" s="8"/>
      <c r="C422" s="11"/>
      <c r="D422" s="8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V422" s="8"/>
    </row>
    <row r="423" spans="1:100" ht="22.8" customHeight="1" x14ac:dyDescent="0.3">
      <c r="A423" s="8"/>
      <c r="B423" s="8"/>
      <c r="C423" s="11"/>
      <c r="D423" s="8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V423" s="8"/>
    </row>
    <row r="424" spans="1:100" ht="22.8" customHeight="1" x14ac:dyDescent="0.3">
      <c r="A424" s="8"/>
      <c r="B424" s="8"/>
      <c r="C424" s="11"/>
      <c r="D424" s="8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V424" s="8"/>
    </row>
    <row r="425" spans="1:100" ht="22.8" customHeight="1" x14ac:dyDescent="0.3">
      <c r="A425" s="8"/>
      <c r="B425" s="8"/>
      <c r="C425" s="11"/>
      <c r="D425" s="8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V425" s="8"/>
    </row>
    <row r="426" spans="1:100" ht="22.8" customHeight="1" x14ac:dyDescent="0.3">
      <c r="A426" s="8"/>
      <c r="B426" s="8"/>
      <c r="C426" s="11"/>
      <c r="D426" s="8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  <c r="CV426" s="8"/>
    </row>
    <row r="427" spans="1:100" ht="22.8" customHeight="1" x14ac:dyDescent="0.3">
      <c r="A427" s="8"/>
      <c r="B427" s="8"/>
      <c r="C427" s="11"/>
      <c r="D427" s="8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V427" s="8"/>
    </row>
    <row r="428" spans="1:100" ht="22.8" customHeight="1" x14ac:dyDescent="0.3">
      <c r="A428" s="8"/>
      <c r="B428" s="8"/>
      <c r="C428" s="11"/>
      <c r="D428" s="8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  <c r="CV428" s="8"/>
    </row>
    <row r="429" spans="1:100" ht="22.8" customHeight="1" x14ac:dyDescent="0.3">
      <c r="A429" s="8"/>
      <c r="B429" s="8"/>
      <c r="C429" s="11"/>
      <c r="D429" s="8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V429" s="8"/>
    </row>
    <row r="430" spans="1:100" ht="22.8" customHeight="1" x14ac:dyDescent="0.3">
      <c r="A430" s="8"/>
      <c r="B430" s="8"/>
      <c r="C430" s="11"/>
      <c r="D430" s="8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  <c r="CV430" s="8"/>
    </row>
    <row r="431" spans="1:100" ht="22.8" customHeight="1" x14ac:dyDescent="0.3">
      <c r="A431" s="8"/>
      <c r="B431" s="8"/>
      <c r="C431" s="11"/>
      <c r="D431" s="8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  <c r="CV431" s="8"/>
    </row>
    <row r="432" spans="1:100" ht="22.8" customHeight="1" x14ac:dyDescent="0.3">
      <c r="A432" s="8"/>
      <c r="B432" s="8"/>
      <c r="C432" s="11"/>
      <c r="D432" s="8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  <c r="CV432" s="8"/>
    </row>
    <row r="433" spans="1:100" ht="22.8" customHeight="1" x14ac:dyDescent="0.3">
      <c r="A433" s="8"/>
      <c r="B433" s="8"/>
      <c r="C433" s="11"/>
      <c r="D433" s="8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  <c r="CV433" s="8"/>
    </row>
    <row r="434" spans="1:100" ht="22.8" customHeight="1" x14ac:dyDescent="0.3">
      <c r="A434" s="8"/>
      <c r="B434" s="8"/>
      <c r="C434" s="11"/>
      <c r="D434" s="8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  <c r="CV434" s="8"/>
    </row>
    <row r="435" spans="1:100" ht="22.8" customHeight="1" x14ac:dyDescent="0.3">
      <c r="A435" s="8"/>
      <c r="B435" s="8"/>
      <c r="C435" s="11"/>
      <c r="D435" s="8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  <c r="CV435" s="8"/>
    </row>
    <row r="436" spans="1:100" ht="22.8" customHeight="1" x14ac:dyDescent="0.3">
      <c r="A436" s="8"/>
      <c r="B436" s="8"/>
      <c r="C436" s="11"/>
      <c r="D436" s="8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V436" s="8"/>
    </row>
    <row r="437" spans="1:100" ht="22.8" customHeight="1" x14ac:dyDescent="0.3">
      <c r="A437" s="8"/>
      <c r="B437" s="8"/>
      <c r="C437" s="11"/>
      <c r="D437" s="8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V437" s="8"/>
    </row>
    <row r="438" spans="1:100" ht="22.8" customHeight="1" x14ac:dyDescent="0.3">
      <c r="A438" s="8"/>
      <c r="B438" s="8"/>
      <c r="C438" s="11"/>
      <c r="D438" s="8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  <c r="CV438" s="8"/>
    </row>
    <row r="439" spans="1:100" ht="22.8" customHeight="1" x14ac:dyDescent="0.3">
      <c r="A439" s="8"/>
      <c r="B439" s="8"/>
      <c r="C439" s="11"/>
      <c r="D439" s="8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V439" s="8"/>
    </row>
    <row r="440" spans="1:100" ht="22.8" customHeight="1" x14ac:dyDescent="0.3">
      <c r="A440" s="8"/>
      <c r="B440" s="8"/>
      <c r="C440" s="11"/>
      <c r="D440" s="8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V440" s="8"/>
    </row>
    <row r="441" spans="1:100" ht="22.8" customHeight="1" x14ac:dyDescent="0.3">
      <c r="A441" s="8"/>
      <c r="B441" s="8"/>
      <c r="C441" s="11"/>
      <c r="D441" s="8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  <c r="CV441" s="8"/>
    </row>
    <row r="442" spans="1:100" ht="22.8" customHeight="1" x14ac:dyDescent="0.3">
      <c r="A442" s="8"/>
      <c r="B442" s="8"/>
      <c r="C442" s="11"/>
      <c r="D442" s="8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  <c r="CV442" s="8"/>
    </row>
    <row r="443" spans="1:100" ht="22.8" customHeight="1" x14ac:dyDescent="0.3">
      <c r="A443" s="8"/>
      <c r="B443" s="8"/>
      <c r="C443" s="11"/>
      <c r="D443" s="8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  <c r="CV443" s="8"/>
    </row>
    <row r="444" spans="1:100" ht="22.8" customHeight="1" x14ac:dyDescent="0.3">
      <c r="A444" s="8"/>
      <c r="B444" s="8"/>
      <c r="C444" s="11"/>
      <c r="D444" s="8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  <c r="CV444" s="8"/>
    </row>
    <row r="445" spans="1:100" ht="22.8" customHeight="1" x14ac:dyDescent="0.3">
      <c r="A445" s="8"/>
      <c r="B445" s="8"/>
      <c r="C445" s="11"/>
      <c r="D445" s="8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  <c r="CV445" s="8"/>
    </row>
    <row r="446" spans="1:100" ht="22.8" customHeight="1" x14ac:dyDescent="0.3">
      <c r="A446" s="8"/>
      <c r="B446" s="8"/>
      <c r="C446" s="11"/>
      <c r="D446" s="8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  <c r="CV446" s="8"/>
    </row>
    <row r="447" spans="1:100" ht="22.8" customHeight="1" x14ac:dyDescent="0.3">
      <c r="A447" s="8"/>
      <c r="B447" s="8"/>
      <c r="C447" s="11"/>
      <c r="D447" s="8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  <c r="CV447" s="8"/>
    </row>
    <row r="448" spans="1:100" ht="22.8" customHeight="1" x14ac:dyDescent="0.3">
      <c r="A448" s="8"/>
      <c r="B448" s="8"/>
      <c r="C448" s="11"/>
      <c r="D448" s="8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  <c r="CV448" s="8"/>
    </row>
    <row r="449" spans="1:100" ht="22.8" customHeight="1" x14ac:dyDescent="0.3">
      <c r="A449" s="8"/>
      <c r="B449" s="8"/>
      <c r="C449" s="11"/>
      <c r="D449" s="8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  <c r="CV449" s="8"/>
    </row>
    <row r="450" spans="1:100" ht="22.8" customHeight="1" x14ac:dyDescent="0.3">
      <c r="A450" s="8"/>
      <c r="B450" s="8"/>
      <c r="C450" s="11"/>
      <c r="D450" s="8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V450" s="8"/>
    </row>
    <row r="451" spans="1:100" ht="22.8" customHeight="1" x14ac:dyDescent="0.3">
      <c r="A451" s="8"/>
      <c r="B451" s="8"/>
      <c r="C451" s="11"/>
      <c r="D451" s="8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V451" s="8"/>
    </row>
    <row r="452" spans="1:100" ht="22.8" customHeight="1" x14ac:dyDescent="0.3">
      <c r="A452" s="8"/>
      <c r="B452" s="8"/>
      <c r="C452" s="11"/>
      <c r="D452" s="8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  <c r="CV452" s="8"/>
    </row>
    <row r="453" spans="1:100" ht="22.8" customHeight="1" x14ac:dyDescent="0.3">
      <c r="A453" s="8"/>
      <c r="B453" s="8"/>
      <c r="C453" s="11"/>
      <c r="D453" s="8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V453" s="8"/>
    </row>
    <row r="454" spans="1:100" ht="22.8" customHeight="1" x14ac:dyDescent="0.3">
      <c r="A454" s="8"/>
      <c r="B454" s="8"/>
      <c r="C454" s="11"/>
      <c r="D454" s="8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  <c r="CV454" s="8"/>
    </row>
    <row r="455" spans="1:100" ht="22.8" customHeight="1" x14ac:dyDescent="0.3">
      <c r="A455" s="8"/>
      <c r="B455" s="8"/>
      <c r="C455" s="11"/>
      <c r="D455" s="8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V455" s="8"/>
    </row>
    <row r="456" spans="1:100" ht="22.8" customHeight="1" x14ac:dyDescent="0.3">
      <c r="A456" s="8"/>
      <c r="B456" s="8"/>
      <c r="C456" s="11"/>
      <c r="D456" s="8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  <c r="CV456" s="8"/>
    </row>
    <row r="457" spans="1:100" ht="22.8" customHeight="1" x14ac:dyDescent="0.3">
      <c r="A457" s="8"/>
      <c r="B457" s="8"/>
      <c r="C457" s="11"/>
      <c r="D457" s="8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  <c r="CV457" s="8"/>
    </row>
    <row r="458" spans="1:100" ht="22.8" customHeight="1" x14ac:dyDescent="0.3">
      <c r="A458" s="8"/>
      <c r="B458" s="8"/>
      <c r="C458" s="11"/>
      <c r="D458" s="8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  <c r="CV458" s="8"/>
    </row>
    <row r="459" spans="1:100" ht="22.8" customHeight="1" x14ac:dyDescent="0.3">
      <c r="A459" s="8"/>
      <c r="B459" s="8"/>
      <c r="C459" s="11"/>
      <c r="D459" s="8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  <c r="CV459" s="8"/>
    </row>
    <row r="460" spans="1:100" ht="22.8" customHeight="1" x14ac:dyDescent="0.3">
      <c r="A460" s="8"/>
      <c r="B460" s="8"/>
      <c r="C460" s="11"/>
      <c r="D460" s="8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  <c r="CV460" s="8"/>
    </row>
    <row r="461" spans="1:100" ht="22.8" customHeight="1" x14ac:dyDescent="0.3">
      <c r="A461" s="8"/>
      <c r="B461" s="8"/>
      <c r="C461" s="11"/>
      <c r="D461" s="8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V461" s="8"/>
    </row>
    <row r="462" spans="1:100" ht="22.8" customHeight="1" x14ac:dyDescent="0.3">
      <c r="A462" s="8"/>
      <c r="B462" s="8"/>
      <c r="C462" s="11"/>
      <c r="D462" s="8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  <c r="CV462" s="8"/>
    </row>
    <row r="463" spans="1:100" ht="22.8" customHeight="1" x14ac:dyDescent="0.3">
      <c r="A463" s="8"/>
      <c r="B463" s="8"/>
      <c r="C463" s="11"/>
      <c r="D463" s="8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V463" s="8"/>
    </row>
    <row r="464" spans="1:100" ht="22.8" customHeight="1" x14ac:dyDescent="0.3">
      <c r="A464" s="8"/>
      <c r="B464" s="8"/>
      <c r="C464" s="11"/>
      <c r="D464" s="8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  <c r="CV464" s="8"/>
    </row>
    <row r="465" spans="1:100" ht="22.8" customHeight="1" x14ac:dyDescent="0.3">
      <c r="A465" s="8"/>
      <c r="B465" s="8"/>
      <c r="C465" s="11"/>
      <c r="D465" s="8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  <c r="CS465" s="11"/>
      <c r="CT465" s="11"/>
      <c r="CV465" s="8"/>
    </row>
    <row r="466" spans="1:100" ht="22.8" customHeight="1" x14ac:dyDescent="0.3">
      <c r="A466" s="8"/>
      <c r="B466" s="8"/>
      <c r="C466" s="11"/>
      <c r="D466" s="8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  <c r="CS466" s="11"/>
      <c r="CT466" s="11"/>
      <c r="CV466" s="8"/>
    </row>
    <row r="467" spans="1:100" ht="22.8" customHeight="1" x14ac:dyDescent="0.3">
      <c r="A467" s="8"/>
      <c r="B467" s="8"/>
      <c r="C467" s="11"/>
      <c r="D467" s="8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  <c r="CS467" s="11"/>
      <c r="CT467" s="11"/>
      <c r="CV467" s="8"/>
    </row>
    <row r="468" spans="1:100" ht="22.8" customHeight="1" x14ac:dyDescent="0.3">
      <c r="A468" s="8"/>
      <c r="B468" s="8"/>
      <c r="C468" s="11"/>
      <c r="D468" s="8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  <c r="CS468" s="11"/>
      <c r="CT468" s="11"/>
      <c r="CV468" s="8"/>
    </row>
    <row r="469" spans="1:100" ht="22.8" customHeight="1" x14ac:dyDescent="0.3">
      <c r="A469" s="8"/>
      <c r="B469" s="8"/>
      <c r="C469" s="11"/>
      <c r="D469" s="8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  <c r="CS469" s="11"/>
      <c r="CT469" s="11"/>
      <c r="CV469" s="8"/>
    </row>
    <row r="470" spans="1:100" ht="22.8" customHeight="1" x14ac:dyDescent="0.3">
      <c r="A470" s="8"/>
      <c r="B470" s="8"/>
      <c r="C470" s="11"/>
      <c r="D470" s="8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  <c r="CS470" s="11"/>
      <c r="CT470" s="11"/>
      <c r="CV470" s="8"/>
    </row>
    <row r="471" spans="1:100" ht="22.8" customHeight="1" x14ac:dyDescent="0.3">
      <c r="A471" s="8"/>
      <c r="B471" s="8"/>
      <c r="C471" s="11"/>
      <c r="D471" s="8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  <c r="CS471" s="11"/>
      <c r="CT471" s="11"/>
      <c r="CV471" s="8"/>
    </row>
    <row r="472" spans="1:100" ht="22.8" customHeight="1" x14ac:dyDescent="0.3">
      <c r="A472" s="8"/>
      <c r="B472" s="8"/>
      <c r="C472" s="11"/>
      <c r="D472" s="8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  <c r="CS472" s="11"/>
      <c r="CT472" s="11"/>
      <c r="CV472" s="8"/>
    </row>
    <row r="473" spans="1:100" ht="22.8" customHeight="1" x14ac:dyDescent="0.3">
      <c r="A473" s="8"/>
      <c r="B473" s="8"/>
      <c r="C473" s="11"/>
      <c r="D473" s="8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  <c r="CS473" s="11"/>
      <c r="CT473" s="11"/>
      <c r="CV473" s="8"/>
    </row>
    <row r="474" spans="1:100" ht="22.8" customHeight="1" x14ac:dyDescent="0.3">
      <c r="A474" s="8"/>
      <c r="B474" s="8"/>
      <c r="C474" s="11"/>
      <c r="D474" s="8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  <c r="CS474" s="11"/>
      <c r="CT474" s="11"/>
      <c r="CV474" s="8"/>
    </row>
    <row r="475" spans="1:100" ht="22.8" customHeight="1" x14ac:dyDescent="0.3">
      <c r="A475" s="8"/>
      <c r="B475" s="8"/>
      <c r="C475" s="11"/>
      <c r="D475" s="8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  <c r="CS475" s="11"/>
      <c r="CT475" s="11"/>
      <c r="CV475" s="8"/>
    </row>
    <row r="476" spans="1:100" ht="22.8" customHeight="1" x14ac:dyDescent="0.3">
      <c r="A476" s="8"/>
      <c r="B476" s="8"/>
      <c r="C476" s="11"/>
      <c r="D476" s="8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  <c r="CS476" s="11"/>
      <c r="CT476" s="11"/>
      <c r="CV476" s="8"/>
    </row>
    <row r="477" spans="1:100" ht="22.8" customHeight="1" x14ac:dyDescent="0.3">
      <c r="A477" s="8"/>
      <c r="B477" s="8"/>
      <c r="C477" s="11"/>
      <c r="D477" s="8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  <c r="CS477" s="11"/>
      <c r="CT477" s="11"/>
      <c r="CV477" s="8"/>
    </row>
    <row r="478" spans="1:100" ht="22.8" customHeight="1" x14ac:dyDescent="0.3">
      <c r="A478" s="8"/>
      <c r="B478" s="8"/>
      <c r="C478" s="11"/>
      <c r="D478" s="8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  <c r="CS478" s="11"/>
      <c r="CT478" s="11"/>
      <c r="CV478" s="8"/>
    </row>
    <row r="479" spans="1:100" ht="22.8" customHeight="1" x14ac:dyDescent="0.3">
      <c r="A479" s="8"/>
      <c r="B479" s="8"/>
      <c r="C479" s="11"/>
      <c r="D479" s="8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  <c r="CS479" s="11"/>
      <c r="CT479" s="11"/>
      <c r="CV479" s="8"/>
    </row>
    <row r="480" spans="1:100" ht="22.8" customHeight="1" x14ac:dyDescent="0.3">
      <c r="A480" s="8"/>
      <c r="B480" s="8"/>
      <c r="C480" s="11"/>
      <c r="D480" s="8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  <c r="CS480" s="11"/>
      <c r="CT480" s="11"/>
      <c r="CV480" s="8"/>
    </row>
    <row r="481" spans="1:100" ht="22.8" customHeight="1" x14ac:dyDescent="0.3">
      <c r="A481" s="8"/>
      <c r="B481" s="8"/>
      <c r="C481" s="11"/>
      <c r="D481" s="8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  <c r="CS481" s="11"/>
      <c r="CT481" s="11"/>
      <c r="CV481" s="8"/>
    </row>
    <row r="482" spans="1:100" ht="22.8" customHeight="1" x14ac:dyDescent="0.3">
      <c r="A482" s="8"/>
      <c r="B482" s="8"/>
      <c r="C482" s="11"/>
      <c r="D482" s="8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  <c r="CS482" s="11"/>
      <c r="CT482" s="11"/>
      <c r="CV482" s="8"/>
    </row>
    <row r="483" spans="1:100" ht="22.8" customHeight="1" x14ac:dyDescent="0.3">
      <c r="A483" s="8"/>
      <c r="B483" s="8"/>
      <c r="C483" s="11"/>
      <c r="D483" s="8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  <c r="CS483" s="11"/>
      <c r="CT483" s="11"/>
      <c r="CV483" s="8"/>
    </row>
    <row r="484" spans="1:100" ht="22.8" customHeight="1" x14ac:dyDescent="0.3">
      <c r="A484" s="8"/>
      <c r="B484" s="8"/>
      <c r="C484" s="11"/>
      <c r="D484" s="8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  <c r="CS484" s="11"/>
      <c r="CT484" s="11"/>
      <c r="CV484" s="8"/>
    </row>
    <row r="485" spans="1:100" ht="22.8" customHeight="1" x14ac:dyDescent="0.3">
      <c r="A485" s="8"/>
      <c r="B485" s="8"/>
      <c r="C485" s="11"/>
      <c r="D485" s="8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  <c r="CS485" s="11"/>
      <c r="CT485" s="11"/>
      <c r="CV485" s="8"/>
    </row>
    <row r="486" spans="1:100" ht="22.8" customHeight="1" x14ac:dyDescent="0.3">
      <c r="A486" s="8"/>
      <c r="B486" s="8"/>
      <c r="C486" s="11"/>
      <c r="D486" s="8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  <c r="CS486" s="11"/>
      <c r="CT486" s="11"/>
      <c r="CV486" s="8"/>
    </row>
    <row r="487" spans="1:100" ht="22.8" customHeight="1" x14ac:dyDescent="0.3">
      <c r="A487" s="8"/>
      <c r="B487" s="8"/>
      <c r="C487" s="11"/>
      <c r="D487" s="8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  <c r="CV487" s="8"/>
    </row>
    <row r="488" spans="1:100" ht="22.8" customHeight="1" x14ac:dyDescent="0.3">
      <c r="A488" s="8"/>
      <c r="B488" s="8"/>
      <c r="C488" s="11"/>
      <c r="D488" s="8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  <c r="CS488" s="11"/>
      <c r="CT488" s="11"/>
      <c r="CV488" s="8"/>
    </row>
    <row r="489" spans="1:100" ht="22.8" customHeight="1" x14ac:dyDescent="0.3">
      <c r="A489" s="8"/>
      <c r="B489" s="8"/>
      <c r="C489" s="11"/>
      <c r="D489" s="8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1"/>
      <c r="CS489" s="11"/>
      <c r="CT489" s="11"/>
      <c r="CV489" s="8"/>
    </row>
    <row r="490" spans="1:100" ht="22.8" customHeight="1" x14ac:dyDescent="0.3">
      <c r="A490" s="8"/>
      <c r="B490" s="8"/>
      <c r="C490" s="11"/>
      <c r="D490" s="8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1"/>
      <c r="CS490" s="11"/>
      <c r="CT490" s="11"/>
      <c r="CV490" s="8"/>
    </row>
    <row r="491" spans="1:100" ht="22.8" customHeight="1" x14ac:dyDescent="0.3">
      <c r="A491" s="8"/>
      <c r="B491" s="8"/>
      <c r="C491" s="11"/>
      <c r="D491" s="8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1"/>
      <c r="CS491" s="11"/>
      <c r="CT491" s="11"/>
      <c r="CV491" s="8"/>
    </row>
    <row r="492" spans="1:100" ht="22.8" customHeight="1" x14ac:dyDescent="0.3">
      <c r="A492" s="8"/>
      <c r="B492" s="8"/>
      <c r="C492" s="11"/>
      <c r="D492" s="8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1"/>
      <c r="CS492" s="11"/>
      <c r="CT492" s="11"/>
      <c r="CV492" s="8"/>
    </row>
    <row r="493" spans="1:100" ht="22.8" customHeight="1" x14ac:dyDescent="0.3">
      <c r="A493" s="8"/>
      <c r="B493" s="8"/>
      <c r="C493" s="11"/>
      <c r="D493" s="8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1"/>
      <c r="CS493" s="11"/>
      <c r="CT493" s="11"/>
      <c r="CV493" s="8"/>
    </row>
    <row r="494" spans="1:100" ht="22.8" customHeight="1" x14ac:dyDescent="0.3">
      <c r="A494" s="8"/>
      <c r="B494" s="8"/>
      <c r="C494" s="11"/>
      <c r="D494" s="8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1"/>
      <c r="CS494" s="11"/>
      <c r="CT494" s="11"/>
      <c r="CV494" s="8"/>
    </row>
    <row r="495" spans="1:100" ht="22.8" customHeight="1" x14ac:dyDescent="0.3">
      <c r="A495" s="8"/>
      <c r="B495" s="8"/>
      <c r="C495" s="11"/>
      <c r="D495" s="8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1"/>
      <c r="CS495" s="11"/>
      <c r="CT495" s="11"/>
      <c r="CV495" s="8"/>
    </row>
    <row r="496" spans="1:100" ht="22.8" customHeight="1" x14ac:dyDescent="0.3">
      <c r="A496" s="8"/>
      <c r="B496" s="8"/>
      <c r="C496" s="11"/>
      <c r="D496" s="8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1"/>
      <c r="CS496" s="11"/>
      <c r="CT496" s="11"/>
      <c r="CV496" s="8"/>
    </row>
    <row r="497" spans="1:100" ht="22.8" customHeight="1" x14ac:dyDescent="0.3">
      <c r="A497" s="8"/>
      <c r="B497" s="8"/>
      <c r="C497" s="11"/>
      <c r="D497" s="8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  <c r="CS497" s="11"/>
      <c r="CT497" s="11"/>
      <c r="CV497" s="8"/>
    </row>
    <row r="498" spans="1:100" ht="22.8" customHeight="1" x14ac:dyDescent="0.3">
      <c r="A498" s="8"/>
      <c r="B498" s="8"/>
      <c r="C498" s="11"/>
      <c r="D498" s="8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1"/>
      <c r="CS498" s="11"/>
      <c r="CT498" s="11"/>
      <c r="CV498" s="8"/>
    </row>
    <row r="499" spans="1:100" ht="22.8" customHeight="1" x14ac:dyDescent="0.3">
      <c r="A499" s="8"/>
      <c r="B499" s="8"/>
      <c r="C499" s="11"/>
      <c r="D499" s="8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  <c r="CV499" s="8"/>
    </row>
    <row r="500" spans="1:100" ht="22.8" customHeight="1" x14ac:dyDescent="0.3">
      <c r="A500" s="8"/>
      <c r="B500" s="8"/>
      <c r="C500" s="11"/>
      <c r="D500" s="8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1"/>
      <c r="CS500" s="11"/>
      <c r="CT500" s="11"/>
      <c r="CV500" s="8"/>
    </row>
    <row r="501" spans="1:100" ht="22.8" customHeight="1" x14ac:dyDescent="0.3">
      <c r="A501" s="8"/>
      <c r="B501" s="8"/>
      <c r="C501" s="11"/>
      <c r="D501" s="8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1"/>
      <c r="CS501" s="11"/>
      <c r="CT501" s="11"/>
      <c r="CV501" s="8"/>
    </row>
    <row r="502" spans="1:100" ht="22.8" customHeight="1" x14ac:dyDescent="0.3">
      <c r="A502" s="8"/>
      <c r="B502" s="8"/>
      <c r="C502" s="11"/>
      <c r="D502" s="8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1"/>
      <c r="CS502" s="11"/>
      <c r="CT502" s="11"/>
      <c r="CV502" s="8"/>
    </row>
    <row r="503" spans="1:100" ht="22.8" customHeight="1" x14ac:dyDescent="0.3">
      <c r="A503" s="8"/>
      <c r="B503" s="8"/>
      <c r="C503" s="11"/>
      <c r="D503" s="8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  <c r="CR503" s="11"/>
      <c r="CS503" s="11"/>
      <c r="CT503" s="11"/>
      <c r="CV503" s="8"/>
    </row>
    <row r="504" spans="1:100" ht="22.8" customHeight="1" x14ac:dyDescent="0.3">
      <c r="A504" s="8"/>
      <c r="B504" s="8"/>
      <c r="C504" s="11"/>
      <c r="D504" s="8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  <c r="CR504" s="11"/>
      <c r="CS504" s="11"/>
      <c r="CT504" s="11"/>
      <c r="CV504" s="8"/>
    </row>
    <row r="505" spans="1:100" ht="22.8" customHeight="1" x14ac:dyDescent="0.3">
      <c r="A505" s="8"/>
      <c r="B505" s="8"/>
      <c r="C505" s="11"/>
      <c r="D505" s="8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1"/>
      <c r="CS505" s="11"/>
      <c r="CT505" s="11"/>
      <c r="CV505" s="8"/>
    </row>
    <row r="506" spans="1:100" ht="22.8" customHeight="1" x14ac:dyDescent="0.3">
      <c r="A506" s="8"/>
      <c r="B506" s="8"/>
      <c r="C506" s="11"/>
      <c r="D506" s="8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1"/>
      <c r="CS506" s="11"/>
      <c r="CT506" s="11"/>
      <c r="CV506" s="8"/>
    </row>
    <row r="507" spans="1:100" ht="22.8" customHeight="1" x14ac:dyDescent="0.3">
      <c r="A507" s="8"/>
      <c r="B507" s="8"/>
      <c r="C507" s="11"/>
      <c r="D507" s="8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1"/>
      <c r="CS507" s="11"/>
      <c r="CT507" s="11"/>
      <c r="CV507" s="8"/>
    </row>
    <row r="508" spans="1:100" ht="22.8" customHeight="1" x14ac:dyDescent="0.3">
      <c r="A508" s="8"/>
      <c r="B508" s="8"/>
      <c r="C508" s="11"/>
      <c r="D508" s="8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1"/>
      <c r="CS508" s="11"/>
      <c r="CT508" s="11"/>
      <c r="CV508" s="8"/>
    </row>
    <row r="509" spans="1:100" ht="22.8" customHeight="1" x14ac:dyDescent="0.3">
      <c r="A509" s="8"/>
      <c r="B509" s="8"/>
      <c r="C509" s="11"/>
      <c r="D509" s="8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1"/>
      <c r="CS509" s="11"/>
      <c r="CT509" s="11"/>
      <c r="CV509" s="8"/>
    </row>
    <row r="510" spans="1:100" ht="22.8" customHeight="1" x14ac:dyDescent="0.3">
      <c r="A510" s="8"/>
      <c r="B510" s="8"/>
      <c r="C510" s="11"/>
      <c r="D510" s="8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  <c r="CS510" s="11"/>
      <c r="CT510" s="11"/>
      <c r="CV510" s="8"/>
    </row>
    <row r="511" spans="1:100" ht="22.8" customHeight="1" x14ac:dyDescent="0.3">
      <c r="A511" s="8"/>
      <c r="B511" s="8"/>
      <c r="C511" s="11"/>
      <c r="D511" s="8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1"/>
      <c r="CS511" s="11"/>
      <c r="CT511" s="11"/>
      <c r="CV511" s="8"/>
    </row>
    <row r="512" spans="1:100" ht="22.8" customHeight="1" x14ac:dyDescent="0.3">
      <c r="A512" s="8"/>
      <c r="B512" s="8"/>
      <c r="C512" s="11"/>
      <c r="D512" s="8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1"/>
      <c r="CS512" s="11"/>
      <c r="CT512" s="11"/>
      <c r="CV512" s="8"/>
    </row>
    <row r="513" spans="1:100" ht="22.8" customHeight="1" x14ac:dyDescent="0.3">
      <c r="A513" s="8"/>
      <c r="B513" s="8"/>
      <c r="C513" s="11"/>
      <c r="D513" s="8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1"/>
      <c r="CS513" s="11"/>
      <c r="CT513" s="11"/>
      <c r="CV513" s="8"/>
    </row>
    <row r="514" spans="1:100" ht="22.8" customHeight="1" x14ac:dyDescent="0.3">
      <c r="A514" s="8"/>
      <c r="B514" s="8"/>
      <c r="C514" s="11"/>
      <c r="D514" s="8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1"/>
      <c r="CS514" s="11"/>
      <c r="CT514" s="11"/>
      <c r="CV514" s="8"/>
    </row>
    <row r="515" spans="1:100" ht="22.8" customHeight="1" x14ac:dyDescent="0.3">
      <c r="A515" s="8"/>
      <c r="B515" s="8"/>
      <c r="C515" s="11"/>
      <c r="D515" s="8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1"/>
      <c r="CS515" s="11"/>
      <c r="CT515" s="11"/>
      <c r="CV515" s="8"/>
    </row>
    <row r="516" spans="1:100" ht="22.8" customHeight="1" x14ac:dyDescent="0.3">
      <c r="A516" s="8"/>
      <c r="B516" s="8"/>
      <c r="C516" s="11"/>
      <c r="D516" s="8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1"/>
      <c r="CS516" s="11"/>
      <c r="CT516" s="11"/>
      <c r="CV516" s="8"/>
    </row>
  </sheetData>
  <autoFilter ref="A11:F251" xr:uid="{E9B8F301-C89A-4D36-8E25-C10692346D7A}"/>
  <mergeCells count="3">
    <mergeCell ref="G9:AK9"/>
    <mergeCell ref="AL9:BO9"/>
    <mergeCell ref="BP9:CT9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Q4 2024 Patache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Cantuarias Artal Cecilia C.</dc:creator>
  <cp:lastModifiedBy>Meyling Munoz Rosas</cp:lastModifiedBy>
  <dcterms:created xsi:type="dcterms:W3CDTF">2023-01-05T20:54:28Z</dcterms:created>
  <dcterms:modified xsi:type="dcterms:W3CDTF">2025-01-20T16:25:33Z</dcterms:modified>
</cp:coreProperties>
</file>