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eganseah\Desktop\IS203 Project\is203_g2t6\metrics\"/>
    </mc:Choice>
  </mc:AlternateContent>
  <bookViews>
    <workbookView xWindow="0" yWindow="0" windowWidth="21420" windowHeight="10853" activeTab="5"/>
  </bookViews>
  <sheets>
    <sheet name="Iteration1" sheetId="1" r:id="rId1"/>
    <sheet name="Iteration 2" sheetId="2" r:id="rId2"/>
    <sheet name="Iteration 3" sheetId="4" r:id="rId3"/>
    <sheet name="Iteration 4" sheetId="5" r:id="rId4"/>
    <sheet name="Iteration 5" sheetId="6" r:id="rId5"/>
    <sheet name="Iteration 6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7" l="1"/>
  <c r="D13" i="7" l="1"/>
  <c r="D12" i="7"/>
  <c r="D5" i="7" l="1"/>
  <c r="D6" i="7"/>
  <c r="D7" i="7"/>
  <c r="D8" i="7"/>
  <c r="D9" i="7"/>
  <c r="D10" i="7"/>
  <c r="D11" i="7"/>
  <c r="E15" i="6"/>
  <c r="E33" i="5" l="1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4" i="6"/>
  <c r="E13" i="6"/>
  <c r="E12" i="6"/>
  <c r="E11" i="6"/>
  <c r="E10" i="6"/>
  <c r="E9" i="6"/>
  <c r="E8" i="6"/>
  <c r="E7" i="6"/>
  <c r="E9" i="5" l="1"/>
  <c r="E10" i="5"/>
  <c r="E11" i="5"/>
  <c r="E12" i="5"/>
  <c r="E13" i="5"/>
  <c r="E14" i="5"/>
  <c r="E15" i="5"/>
  <c r="E16" i="5"/>
  <c r="E17" i="5"/>
  <c r="E18" i="5"/>
  <c r="E19" i="5"/>
  <c r="E8" i="5"/>
  <c r="E7" i="5" l="1"/>
  <c r="D39" i="4"/>
  <c r="D38" i="4"/>
  <c r="D37" i="4"/>
  <c r="D36" i="4"/>
  <c r="D35" i="4" l="1"/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5" i="4"/>
  <c r="D12" i="2" l="1"/>
  <c r="D13" i="2"/>
  <c r="D14" i="2"/>
  <c r="D15" i="2"/>
  <c r="D16" i="2"/>
  <c r="D17" i="2"/>
  <c r="D18" i="2"/>
  <c r="D19" i="2"/>
  <c r="D11" i="2"/>
  <c r="D10" i="2" l="1"/>
  <c r="D9" i="2"/>
  <c r="D8" i="2"/>
  <c r="D7" i="2"/>
  <c r="D6" i="2"/>
  <c r="D5" i="2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6" i="1"/>
  <c r="D5" i="1"/>
</calcChain>
</file>

<file path=xl/comments1.xml><?xml version="1.0" encoding="utf-8"?>
<comments xmlns="http://schemas.openxmlformats.org/spreadsheetml/2006/main">
  <authors>
    <author>reganseah</author>
  </authors>
  <commentList>
    <comment ref="C13" authorId="0" shapeId="0">
      <text>
        <r>
          <rPr>
            <b/>
            <sz val="9"/>
            <color indexed="81"/>
            <rFont val="Tahoma"/>
            <charset val="1"/>
          </rPr>
          <t>reganseah: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<sst xmlns="http://schemas.openxmlformats.org/spreadsheetml/2006/main" count="326" uniqueCount="120">
  <si>
    <t>Pair Programming Metrics</t>
  </si>
  <si>
    <t>Status</t>
  </si>
  <si>
    <t>OK</t>
  </si>
  <si>
    <t>Under-estimated</t>
  </si>
  <si>
    <t>Over-estimated</t>
  </si>
  <si>
    <t>Create Course Entity</t>
  </si>
  <si>
    <t>Create Student Entity</t>
  </si>
  <si>
    <t>Create Bid Entity</t>
  </si>
  <si>
    <t>Validate Student.csv</t>
  </si>
  <si>
    <t>Set up Database</t>
  </si>
  <si>
    <t>Create Section Entity</t>
  </si>
  <si>
    <t>Validate Course.csv</t>
  </si>
  <si>
    <t>Validate Pre-requisite.csv</t>
  </si>
  <si>
    <t>Do Common Validation</t>
  </si>
  <si>
    <t>Validate Session.csv</t>
  </si>
  <si>
    <t>Validate Course-Completed.csv</t>
  </si>
  <si>
    <t>Task</t>
  </si>
  <si>
    <t>Validate Bid.csv</t>
  </si>
  <si>
    <t>Add student into database - BootstrapDAO</t>
  </si>
  <si>
    <t>Add course completed into database - BootstrapDAO</t>
  </si>
  <si>
    <t>Debug Session</t>
  </si>
  <si>
    <t>Debug Session - ValidateCourse, Course.java</t>
  </si>
  <si>
    <t xml:space="preserve">Unzip Files - Unzip Utility </t>
  </si>
  <si>
    <t>Add course into database - BootstrapDAO</t>
  </si>
  <si>
    <t>Score(%)</t>
  </si>
  <si>
    <t>Action</t>
  </si>
  <si>
    <t>PPM &lt;= 50</t>
  </si>
  <si>
    <t>1.Re-estimate the tasks in the coming iteration(s) and update the schedule document.</t>
  </si>
  <si>
    <t>2.Review possible pairing &amp; estimation issues.</t>
  </si>
  <si>
    <t>50 &lt; PPM &lt;= 150</t>
  </si>
  <si>
    <t>No action required.</t>
  </si>
  <si>
    <t>150 &lt; PPM</t>
  </si>
  <si>
    <t>1.Re-estimate the tasks in the coming iteration(s) ) and update the schedule document.</t>
  </si>
  <si>
    <t>Add section into Database - BootstrapDAO</t>
  </si>
  <si>
    <t>Solve GIT de-synced files</t>
  </si>
  <si>
    <t>Reformat Code(Part 2)</t>
  </si>
  <si>
    <t>Reformat Code(Part 1)</t>
  </si>
  <si>
    <t>Add Pre-requisite into Database - BootstrapDAO</t>
  </si>
  <si>
    <t>Add Bid into Database - BootstrapDAO</t>
  </si>
  <si>
    <t>PPI(%)</t>
  </si>
  <si>
    <t>Upload Utility - Unzip file</t>
  </si>
  <si>
    <t>Upload Utility - check if file is valid</t>
  </si>
  <si>
    <t>Bootstrap Servlet</t>
  </si>
  <si>
    <t>BidDAO</t>
  </si>
  <si>
    <t>SectionDAO</t>
  </si>
  <si>
    <t>StudentDAO - retrieve UserId and  Password from Database</t>
  </si>
  <si>
    <t>StudentDAO - methods to retrieve from Database</t>
  </si>
  <si>
    <t>Login UI</t>
  </si>
  <si>
    <t xml:space="preserve">StudentController </t>
  </si>
  <si>
    <t>Login Page - servlet, controller, page</t>
  </si>
  <si>
    <t>CourseDAO</t>
  </si>
  <si>
    <t>CourseSection Controller</t>
  </si>
  <si>
    <t xml:space="preserve">Bootstrap Contoller </t>
  </si>
  <si>
    <t>Bid Controller</t>
  </si>
  <si>
    <t>Debug Bootstrap</t>
  </si>
  <si>
    <t>Add Bid Servlet</t>
  </si>
  <si>
    <t>Student view page(populate display:bids, enrolled classes, round info student details)</t>
  </si>
  <si>
    <t>Student servlet to take in query from homepage</t>
  </si>
  <si>
    <t>AdminDAO retrieve userid and password</t>
  </si>
  <si>
    <t>Admin Homepage-Admin Viewpage(boostrap, start round,end round)</t>
  </si>
  <si>
    <t>Admin Servlet-Admin servlet to take in query from homepage</t>
  </si>
  <si>
    <t>CourseCompleteDAO,SectionStudentDAO</t>
  </si>
  <si>
    <t>Drop Section Servlet-handle Input from &lt;view&gt; and response from controller</t>
  </si>
  <si>
    <t>BidDAO-sql Select stamtent from database to detrmine clearing price for specific section</t>
  </si>
  <si>
    <t>Student Servlet-handle update bids</t>
  </si>
  <si>
    <t>RoundDAO-Update ROund Status in Databse to started/ended</t>
  </si>
  <si>
    <t>RoundController calls ROundDAO to update round status to strated/ended</t>
  </si>
  <si>
    <t>Admin Servlet- takes in start round query, calls roundController method to start/stop</t>
  </si>
  <si>
    <t>BidDAO- Update Bid status in database</t>
  </si>
  <si>
    <t>Search Sections View page</t>
  </si>
  <si>
    <t>RoundController calls StudentController ,refund unsuccessful bids</t>
  </si>
  <si>
    <t>Debug- Debug Student Functions</t>
  </si>
  <si>
    <t>JavaDocs - DAO</t>
  </si>
  <si>
    <t xml:space="preserve">JavaDocs Controller </t>
  </si>
  <si>
    <t>Debug Deployment</t>
  </si>
  <si>
    <t>JavaDocs-Entity</t>
  </si>
  <si>
    <t>Debugging Session</t>
  </si>
  <si>
    <t>Split start and stop button</t>
  </si>
  <si>
    <t>student view results page</t>
  </si>
  <si>
    <t>Update search section page</t>
  </si>
  <si>
    <t>Alter SQL, JSP tables, Bidding page to show round 2 information</t>
  </si>
  <si>
    <t>JavaDocs - BootStrap Validation</t>
  </si>
  <si>
    <t>Create HomePage UI</t>
  </si>
  <si>
    <t>Student View Completed Course Page</t>
  </si>
  <si>
    <t xml:space="preserve">Debug Iteration 3 Bugs </t>
  </si>
  <si>
    <t>JSON DumpTable</t>
  </si>
  <si>
    <t>JSONDeleteBid</t>
  </si>
  <si>
    <t>JSONDropSection</t>
  </si>
  <si>
    <t>JSONDumpTable</t>
  </si>
  <si>
    <t>JSONStopRound</t>
  </si>
  <si>
    <t>AWS Deployment and Debugging</t>
  </si>
  <si>
    <t>JSON Common Validation Class</t>
  </si>
  <si>
    <t xml:space="preserve">JSONCommonValidation Class </t>
  </si>
  <si>
    <t>JSON DeleteBid</t>
  </si>
  <si>
    <t>JSONAuthentication</t>
  </si>
  <si>
    <t>JSONStartRound</t>
  </si>
  <si>
    <t>JSONDumpSection</t>
  </si>
  <si>
    <t>JSONDumpUser</t>
  </si>
  <si>
    <t>JSONUpdateBid</t>
  </si>
  <si>
    <t>JSONDumpBid</t>
  </si>
  <si>
    <t>JSONBootstrap</t>
  </si>
  <si>
    <t>Bug Squashing Session</t>
  </si>
  <si>
    <t>Admin UI Coding</t>
  </si>
  <si>
    <t>Debug UAT Bugs</t>
  </si>
  <si>
    <t>Student UI Coding</t>
  </si>
  <si>
    <t>Create Java Doc</t>
  </si>
  <si>
    <t>Debug UAT</t>
  </si>
  <si>
    <t>Debug UI</t>
  </si>
  <si>
    <t>Code JSONBidStatus</t>
  </si>
  <si>
    <t>Debug JSONBidStatus</t>
  </si>
  <si>
    <t>PPM &lt;= 51</t>
  </si>
  <si>
    <t>51 &lt; PPM &lt;= 150</t>
  </si>
  <si>
    <t>151 &lt; PPM</t>
  </si>
  <si>
    <t>Debug Regression Testing Session 1</t>
  </si>
  <si>
    <t>Actual(Hrs)</t>
  </si>
  <si>
    <t>Planned(Hrs)</t>
  </si>
  <si>
    <t>&gt;150%</t>
  </si>
  <si>
    <t>&lt;50%</t>
  </si>
  <si>
    <t>Documentation and cleanup</t>
  </si>
  <si>
    <t>Debug Regression Testing Session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</si>
</sst>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7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3" xfId="0" applyFill="1" applyBorder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6" xfId="0" applyFill="1" applyBorder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0" fillId="0" borderId="12" xfId="0" applyFill="1" applyBorder="1" applyAlignment="1">
      <alignment horizontal="left" vertical="center"/>
    </xf>
    <xf numFmtId="0" fontId="0" fillId="0" borderId="12" xfId="0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0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0" fillId="4" borderId="26" xfId="0" applyFill="1" applyBorder="1"/>
    <xf numFmtId="0" fontId="0" fillId="4" borderId="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4" borderId="19" xfId="0" applyFill="1" applyBorder="1" applyAlignment="1">
      <alignment horizontal="left"/>
    </xf>
    <xf numFmtId="0" fontId="0" fillId="4" borderId="1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left"/>
    </xf>
    <xf numFmtId="0" fontId="0" fillId="4" borderId="24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6" xfId="0" applyNumberForma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0" fillId="0" borderId="28" xfId="0" applyFill="1" applyBorder="1"/>
    <xf numFmtId="0" fontId="0" fillId="0" borderId="29" xfId="0" applyFill="1" applyBorder="1"/>
    <xf numFmtId="0" fontId="0" fillId="0" borderId="29" xfId="0" applyBorder="1"/>
    <xf numFmtId="0" fontId="0" fillId="0" borderId="15" xfId="0" applyBorder="1" applyAlignment="1">
      <alignment horizontal="center" vertical="center"/>
    </xf>
    <xf numFmtId="0" fontId="0" fillId="0" borderId="30" xfId="0" applyFill="1" applyBorder="1"/>
    <xf numFmtId="0" fontId="3" fillId="0" borderId="9" xfId="0" applyFont="1" applyFill="1" applyBorder="1" applyAlignment="1">
      <alignment horizontal="center"/>
    </xf>
    <xf numFmtId="9" fontId="0" fillId="0" borderId="9" xfId="0" applyNumberForma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3" xfId="0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0" fontId="0" fillId="4" borderId="24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13" xfId="0" applyFill="1" applyBorder="1" applyAlignment="1">
      <alignment horizontal="left" wrapText="1"/>
    </xf>
    <xf numFmtId="0" fontId="0" fillId="4" borderId="20" xfId="0" applyFill="1" applyBorder="1" applyAlignment="1">
      <alignment horizontal="left" wrapText="1"/>
    </xf>
    <xf numFmtId="0" fontId="0" fillId="4" borderId="21" xfId="0" applyFill="1" applyBorder="1" applyAlignment="1">
      <alignment horizontal="left" wrapText="1"/>
    </xf>
    <xf numFmtId="0" fontId="2" fillId="3" borderId="31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6" xfId="0" applyFill="1" applyBorder="1" applyAlignment="1">
      <alignment horizontal="center" vertical="center"/>
    </xf>
    <xf numFmtId="0" fontId="0" fillId="4" borderId="13" xfId="0" applyFill="1" applyBorder="1" applyAlignment="1">
      <alignment horizontal="left" wrapText="1"/>
    </xf>
    <xf numFmtId="0" fontId="0" fillId="4" borderId="20" xfId="0" applyFill="1" applyBorder="1" applyAlignment="1">
      <alignment horizontal="left" wrapText="1"/>
    </xf>
    <xf numFmtId="0" fontId="0" fillId="4" borderId="21" xfId="0" applyFill="1" applyBorder="1" applyAlignment="1">
      <alignment horizontal="left" wrapText="1"/>
    </xf>
    <xf numFmtId="0" fontId="4" fillId="3" borderId="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left"/>
    </xf>
    <xf numFmtId="0" fontId="0" fillId="4" borderId="24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0" borderId="26" xfId="0" applyFill="1" applyBorder="1" applyAlignment="1">
      <alignment wrapText="1"/>
    </xf>
    <xf numFmtId="9" fontId="0" fillId="0" borderId="26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/>
    </xf>
    <xf numFmtId="0" fontId="0" fillId="4" borderId="13" xfId="0" applyFill="1" applyBorder="1" applyAlignment="1">
      <alignment horizontal="left" wrapText="1"/>
    </xf>
    <xf numFmtId="0" fontId="0" fillId="4" borderId="20" xfId="0" applyFill="1" applyBorder="1" applyAlignment="1">
      <alignment horizontal="left" wrapText="1"/>
    </xf>
    <xf numFmtId="0" fontId="0" fillId="4" borderId="21" xfId="0" applyFill="1" applyBorder="1" applyAlignment="1">
      <alignment horizontal="left" wrapText="1"/>
    </xf>
    <xf numFmtId="0" fontId="4" fillId="3" borderId="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3" xfId="0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0" fontId="0" fillId="4" borderId="24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4" fillId="3" borderId="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3" xfId="0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0" fontId="0" fillId="4" borderId="24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0" borderId="33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34" xfId="0" applyFill="1" applyBorder="1" applyAlignment="1">
      <alignment wrapText="1"/>
    </xf>
    <xf numFmtId="0" fontId="3" fillId="0" borderId="35" xfId="0" applyFont="1" applyFill="1" applyBorder="1" applyAlignment="1">
      <alignment horizontal="center" wrapText="1"/>
    </xf>
    <xf numFmtId="0" fontId="3" fillId="0" borderId="18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 wrapText="1"/>
    </xf>
    <xf numFmtId="0" fontId="0" fillId="0" borderId="21" xfId="0" applyBorder="1" applyAlignment="1">
      <alignment wrapText="1"/>
    </xf>
    <xf numFmtId="9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wrapText="1"/>
    </xf>
    <xf numFmtId="164" fontId="0" fillId="0" borderId="0" xfId="0" applyNumberFormat="1"/>
    <xf numFmtId="0" fontId="0" fillId="0" borderId="21" xfId="0" applyFill="1" applyBorder="1" applyAlignment="1">
      <alignment wrapText="1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4" borderId="13" xfId="0" applyFill="1" applyBorder="1" applyAlignment="1">
      <alignment horizontal="left" wrapText="1"/>
    </xf>
    <xf numFmtId="0" fontId="0" fillId="4" borderId="20" xfId="0" applyFill="1" applyBorder="1" applyAlignment="1">
      <alignment horizontal="left" wrapText="1"/>
    </xf>
    <xf numFmtId="0" fontId="0" fillId="4" borderId="21" xfId="0" applyFill="1" applyBorder="1" applyAlignment="1">
      <alignment horizontal="left" wrapText="1"/>
    </xf>
    <xf numFmtId="0" fontId="1" fillId="2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3" xfId="0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0" fontId="0" fillId="4" borderId="24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13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1" xfId="0" applyFill="1" applyBorder="1" applyAlignment="1">
      <alignment horizontal="center" wrapText="1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Iteration1!$B$4</c:f>
              <c:strCache>
                <c:ptCount val="1"/>
                <c:pt idx="0">
                  <c:v>Planned(Hrs)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Iteration1!$A$5:$A$22</c:f>
              <c:strCache>
                <c:ptCount val="18"/>
                <c:pt idx="0">
                  <c:v>Create Course Entity</c:v>
                </c:pt>
                <c:pt idx="1">
                  <c:v>Create Student Entity</c:v>
                </c:pt>
                <c:pt idx="2">
                  <c:v>Create Bid Entity</c:v>
                </c:pt>
                <c:pt idx="3">
                  <c:v>Validate Student.csv</c:v>
                </c:pt>
                <c:pt idx="4">
                  <c:v>Set up Database</c:v>
                </c:pt>
                <c:pt idx="5">
                  <c:v>Create Section Entity</c:v>
                </c:pt>
                <c:pt idx="6">
                  <c:v>Validate Course.csv</c:v>
                </c:pt>
                <c:pt idx="7">
                  <c:v>Validate Pre-requisite.csv</c:v>
                </c:pt>
                <c:pt idx="8">
                  <c:v>Do Common Validation</c:v>
                </c:pt>
                <c:pt idx="9">
                  <c:v>Validate Session.csv</c:v>
                </c:pt>
                <c:pt idx="10">
                  <c:v>Validate Course-Completed.csv</c:v>
                </c:pt>
                <c:pt idx="11">
                  <c:v>Validate Bid.csv</c:v>
                </c:pt>
                <c:pt idx="12">
                  <c:v>Add student into database - BootstrapDAO</c:v>
                </c:pt>
                <c:pt idx="13">
                  <c:v>Add course completed into database - BootstrapDAO</c:v>
                </c:pt>
                <c:pt idx="14">
                  <c:v>Debug Session</c:v>
                </c:pt>
                <c:pt idx="15">
                  <c:v>Debug Session - ValidateCourse, Course.java</c:v>
                </c:pt>
                <c:pt idx="16">
                  <c:v>Unzip Files - Unzip Utility </c:v>
                </c:pt>
                <c:pt idx="17">
                  <c:v>Add course into database - BootstrapDAO</c:v>
                </c:pt>
              </c:strCache>
            </c:strRef>
          </c:cat>
          <c:val>
            <c:numRef>
              <c:f>Iteration1!$B$5:$B$22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28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0.5</c:v>
                </c:pt>
                <c:pt idx="15">
                  <c:v>0.75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7-4B85-9A37-B3B9B3239D1C}"/>
            </c:ext>
          </c:extLst>
        </c:ser>
        <c:ser>
          <c:idx val="1"/>
          <c:order val="1"/>
          <c:tx>
            <c:strRef>
              <c:f>Iteration1!$C$4</c:f>
              <c:strCache>
                <c:ptCount val="1"/>
                <c:pt idx="0">
                  <c:v>Actual(Hrs)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Iteration1!$A$5:$A$22</c:f>
              <c:strCache>
                <c:ptCount val="18"/>
                <c:pt idx="0">
                  <c:v>Create Course Entity</c:v>
                </c:pt>
                <c:pt idx="1">
                  <c:v>Create Student Entity</c:v>
                </c:pt>
                <c:pt idx="2">
                  <c:v>Create Bid Entity</c:v>
                </c:pt>
                <c:pt idx="3">
                  <c:v>Validate Student.csv</c:v>
                </c:pt>
                <c:pt idx="4">
                  <c:v>Set up Database</c:v>
                </c:pt>
                <c:pt idx="5">
                  <c:v>Create Section Entity</c:v>
                </c:pt>
                <c:pt idx="6">
                  <c:v>Validate Course.csv</c:v>
                </c:pt>
                <c:pt idx="7">
                  <c:v>Validate Pre-requisite.csv</c:v>
                </c:pt>
                <c:pt idx="8">
                  <c:v>Do Common Validation</c:v>
                </c:pt>
                <c:pt idx="9">
                  <c:v>Validate Session.csv</c:v>
                </c:pt>
                <c:pt idx="10">
                  <c:v>Validate Course-Completed.csv</c:v>
                </c:pt>
                <c:pt idx="11">
                  <c:v>Validate Bid.csv</c:v>
                </c:pt>
                <c:pt idx="12">
                  <c:v>Add student into database - BootstrapDAO</c:v>
                </c:pt>
                <c:pt idx="13">
                  <c:v>Add course completed into database - BootstrapDAO</c:v>
                </c:pt>
                <c:pt idx="14">
                  <c:v>Debug Session</c:v>
                </c:pt>
                <c:pt idx="15">
                  <c:v>Debug Session - ValidateCourse, Course.java</c:v>
                </c:pt>
                <c:pt idx="16">
                  <c:v>Unzip Files - Unzip Utility </c:v>
                </c:pt>
                <c:pt idx="17">
                  <c:v>Add course into database - BootstrapDAO</c:v>
                </c:pt>
              </c:strCache>
            </c:strRef>
          </c:cat>
          <c:val>
            <c:numRef>
              <c:f>Iteration1!$C$5:$C$22</c:f>
              <c:numCache>
                <c:formatCode>General</c:formatCode>
                <c:ptCount val="18"/>
                <c:pt idx="0">
                  <c:v>0.67</c:v>
                </c:pt>
                <c:pt idx="1">
                  <c:v>1.1000000000000001</c:v>
                </c:pt>
                <c:pt idx="2">
                  <c:v>3.07</c:v>
                </c:pt>
                <c:pt idx="3">
                  <c:v>2.63</c:v>
                </c:pt>
                <c:pt idx="4">
                  <c:v>2.4300000000000002</c:v>
                </c:pt>
                <c:pt idx="5">
                  <c:v>1.17</c:v>
                </c:pt>
                <c:pt idx="6">
                  <c:v>2.92</c:v>
                </c:pt>
                <c:pt idx="7">
                  <c:v>2.5</c:v>
                </c:pt>
                <c:pt idx="8" formatCode="0.00%">
                  <c:v>0.97</c:v>
                </c:pt>
                <c:pt idx="9">
                  <c:v>2.2999999999999998</c:v>
                </c:pt>
                <c:pt idx="10">
                  <c:v>4.13</c:v>
                </c:pt>
                <c:pt idx="11">
                  <c:v>6.3</c:v>
                </c:pt>
                <c:pt idx="12">
                  <c:v>1</c:v>
                </c:pt>
                <c:pt idx="13">
                  <c:v>1.48</c:v>
                </c:pt>
                <c:pt idx="14">
                  <c:v>0.63</c:v>
                </c:pt>
                <c:pt idx="15">
                  <c:v>0.68</c:v>
                </c:pt>
                <c:pt idx="16">
                  <c:v>1.95</c:v>
                </c:pt>
                <c:pt idx="17">
                  <c:v>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D-46D0-AD9F-2DF831BDE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45708464"/>
        <c:axId val="-45711184"/>
      </c:barChart>
      <c:lineChart>
        <c:grouping val="standard"/>
        <c:varyColors val="0"/>
        <c:ser>
          <c:idx val="2"/>
          <c:order val="2"/>
          <c:tx>
            <c:strRef>
              <c:f>Iteration1!$D$4</c:f>
              <c:strCache>
                <c:ptCount val="1"/>
                <c:pt idx="0">
                  <c:v>PPI(%)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Iteration1!$A$5:$A$22</c:f>
              <c:strCache>
                <c:ptCount val="18"/>
                <c:pt idx="0">
                  <c:v>Create Course Entity</c:v>
                </c:pt>
                <c:pt idx="1">
                  <c:v>Create Student Entity</c:v>
                </c:pt>
                <c:pt idx="2">
                  <c:v>Create Bid Entity</c:v>
                </c:pt>
                <c:pt idx="3">
                  <c:v>Validate Student.csv</c:v>
                </c:pt>
                <c:pt idx="4">
                  <c:v>Set up Database</c:v>
                </c:pt>
                <c:pt idx="5">
                  <c:v>Create Section Entity</c:v>
                </c:pt>
                <c:pt idx="6">
                  <c:v>Validate Course.csv</c:v>
                </c:pt>
                <c:pt idx="7">
                  <c:v>Validate Pre-requisite.csv</c:v>
                </c:pt>
                <c:pt idx="8">
                  <c:v>Do Common Validation</c:v>
                </c:pt>
                <c:pt idx="9">
                  <c:v>Validate Session.csv</c:v>
                </c:pt>
                <c:pt idx="10">
                  <c:v>Validate Course-Completed.csv</c:v>
                </c:pt>
                <c:pt idx="11">
                  <c:v>Validate Bid.csv</c:v>
                </c:pt>
                <c:pt idx="12">
                  <c:v>Add student into database - BootstrapDAO</c:v>
                </c:pt>
                <c:pt idx="13">
                  <c:v>Add course completed into database - BootstrapDAO</c:v>
                </c:pt>
                <c:pt idx="14">
                  <c:v>Debug Session</c:v>
                </c:pt>
                <c:pt idx="15">
                  <c:v>Debug Session - ValidateCourse, Course.java</c:v>
                </c:pt>
                <c:pt idx="16">
                  <c:v>Unzip Files - Unzip Utility </c:v>
                </c:pt>
                <c:pt idx="17">
                  <c:v>Add course into database - BootstrapDAO</c:v>
                </c:pt>
              </c:strCache>
            </c:strRef>
          </c:cat>
          <c:val>
            <c:numRef>
              <c:f>Iteration1!$D$5:$D$22</c:f>
              <c:numCache>
                <c:formatCode>0%</c:formatCode>
                <c:ptCount val="18"/>
                <c:pt idx="0">
                  <c:v>1.4925373134328357</c:v>
                </c:pt>
                <c:pt idx="1">
                  <c:v>0.90909090909090906</c:v>
                </c:pt>
                <c:pt idx="2">
                  <c:v>0.32573289902280134</c:v>
                </c:pt>
                <c:pt idx="3">
                  <c:v>0.76045627376425862</c:v>
                </c:pt>
                <c:pt idx="4">
                  <c:v>0.82304526748971185</c:v>
                </c:pt>
                <c:pt idx="5">
                  <c:v>0.85470085470085477</c:v>
                </c:pt>
                <c:pt idx="6">
                  <c:v>1.0273972602739727</c:v>
                </c:pt>
                <c:pt idx="7">
                  <c:v>11.2</c:v>
                </c:pt>
                <c:pt idx="8">
                  <c:v>1.0309278350515465</c:v>
                </c:pt>
                <c:pt idx="9">
                  <c:v>1.3043478260869565</c:v>
                </c:pt>
                <c:pt idx="10">
                  <c:v>0.96852300242130751</c:v>
                </c:pt>
                <c:pt idx="11">
                  <c:v>0.63492063492063489</c:v>
                </c:pt>
                <c:pt idx="12">
                  <c:v>1</c:v>
                </c:pt>
                <c:pt idx="13">
                  <c:v>1.3513513513513513</c:v>
                </c:pt>
                <c:pt idx="14">
                  <c:v>0.79365079365079361</c:v>
                </c:pt>
                <c:pt idx="15">
                  <c:v>1.1029411764705881</c:v>
                </c:pt>
                <c:pt idx="16">
                  <c:v>1.0256410256410258</c:v>
                </c:pt>
                <c:pt idx="17">
                  <c:v>0.58139534883720934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6D0-AD9F-2DF831BDE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17368"/>
        <c:axId val="428220976"/>
      </c:lineChart>
      <c:catAx>
        <c:axId val="-45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711184"/>
        <c:crosses val="autoZero"/>
        <c:auto val="1"/>
        <c:lblAlgn val="ctr"/>
        <c:lblOffset val="100"/>
        <c:noMultiLvlLbl val="0"/>
      </c:catAx>
      <c:valAx>
        <c:axId val="-457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708464"/>
        <c:crosses val="autoZero"/>
        <c:crossBetween val="between"/>
      </c:valAx>
      <c:valAx>
        <c:axId val="4282209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17368"/>
        <c:crosses val="max"/>
        <c:crossBetween val="between"/>
      </c:valAx>
      <c:catAx>
        <c:axId val="428217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8220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'Iteration 2'!$B$4</c:f>
              <c:strCache>
                <c:ptCount val="1"/>
                <c:pt idx="0">
                  <c:v>Planned(Hrs)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'Iteration 2'!$A$5:$A$19</c:f>
              <c:strCache>
                <c:ptCount val="15"/>
                <c:pt idx="0">
                  <c:v>Reformat Code(Part 1)</c:v>
                </c:pt>
                <c:pt idx="1">
                  <c:v>Add section into Database - BootstrapDAO</c:v>
                </c:pt>
                <c:pt idx="2">
                  <c:v>Solve GIT de-synced files</c:v>
                </c:pt>
                <c:pt idx="3">
                  <c:v>Reformat Code(Part 2)</c:v>
                </c:pt>
                <c:pt idx="4">
                  <c:v>Add Pre-requisite into Database - BootstrapDAO</c:v>
                </c:pt>
                <c:pt idx="5">
                  <c:v>Add Bid into Database - BootstrapDAO</c:v>
                </c:pt>
                <c:pt idx="6">
                  <c:v>Upload Utility - Unzip file</c:v>
                </c:pt>
                <c:pt idx="7">
                  <c:v>Upload Utility - check if file is valid</c:v>
                </c:pt>
                <c:pt idx="8">
                  <c:v>Bootstrap Servlet</c:v>
                </c:pt>
                <c:pt idx="9">
                  <c:v>BidDAO</c:v>
                </c:pt>
                <c:pt idx="10">
                  <c:v>SectionDAO</c:v>
                </c:pt>
                <c:pt idx="11">
                  <c:v>StudentDAO - retrieve UserId and  Password from Database</c:v>
                </c:pt>
                <c:pt idx="12">
                  <c:v>StudentDAO - methods to retrieve from Database</c:v>
                </c:pt>
                <c:pt idx="13">
                  <c:v>Login UI</c:v>
                </c:pt>
                <c:pt idx="14">
                  <c:v>StudentController </c:v>
                </c:pt>
              </c:strCache>
            </c:strRef>
          </c:cat>
          <c:val>
            <c:numRef>
              <c:f>'Iteration 2'!$B$5:$B$19</c:f>
              <c:numCache>
                <c:formatCode>General</c:formatCode>
                <c:ptCount val="15"/>
                <c:pt idx="0">
                  <c:v>2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2.5</c:v>
                </c:pt>
                <c:pt idx="10">
                  <c:v>2.5</c:v>
                </c:pt>
                <c:pt idx="11">
                  <c:v>0.5</c:v>
                </c:pt>
                <c:pt idx="12">
                  <c:v>2.5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0-401B-931B-38B545B4F101}"/>
            </c:ext>
          </c:extLst>
        </c:ser>
        <c:ser>
          <c:idx val="1"/>
          <c:order val="1"/>
          <c:tx>
            <c:strRef>
              <c:f>'Iteration 2'!$C$4</c:f>
              <c:strCache>
                <c:ptCount val="1"/>
                <c:pt idx="0">
                  <c:v>Actual(Hrs)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'Iteration 2'!$A$5:$A$19</c:f>
              <c:strCache>
                <c:ptCount val="15"/>
                <c:pt idx="0">
                  <c:v>Reformat Code(Part 1)</c:v>
                </c:pt>
                <c:pt idx="1">
                  <c:v>Add section into Database - BootstrapDAO</c:v>
                </c:pt>
                <c:pt idx="2">
                  <c:v>Solve GIT de-synced files</c:v>
                </c:pt>
                <c:pt idx="3">
                  <c:v>Reformat Code(Part 2)</c:v>
                </c:pt>
                <c:pt idx="4">
                  <c:v>Add Pre-requisite into Database - BootstrapDAO</c:v>
                </c:pt>
                <c:pt idx="5">
                  <c:v>Add Bid into Database - BootstrapDAO</c:v>
                </c:pt>
                <c:pt idx="6">
                  <c:v>Upload Utility - Unzip file</c:v>
                </c:pt>
                <c:pt idx="7">
                  <c:v>Upload Utility - check if file is valid</c:v>
                </c:pt>
                <c:pt idx="8">
                  <c:v>Bootstrap Servlet</c:v>
                </c:pt>
                <c:pt idx="9">
                  <c:v>BidDAO</c:v>
                </c:pt>
                <c:pt idx="10">
                  <c:v>SectionDAO</c:v>
                </c:pt>
                <c:pt idx="11">
                  <c:v>StudentDAO - retrieve UserId and  Password from Database</c:v>
                </c:pt>
                <c:pt idx="12">
                  <c:v>StudentDAO - methods to retrieve from Database</c:v>
                </c:pt>
                <c:pt idx="13">
                  <c:v>Login UI</c:v>
                </c:pt>
                <c:pt idx="14">
                  <c:v>StudentController </c:v>
                </c:pt>
              </c:strCache>
            </c:strRef>
          </c:cat>
          <c:val>
            <c:numRef>
              <c:f>'Iteration 2'!$C$5:$C$19</c:f>
              <c:numCache>
                <c:formatCode>General</c:formatCode>
                <c:ptCount val="15"/>
                <c:pt idx="0">
                  <c:v>2.5</c:v>
                </c:pt>
                <c:pt idx="1">
                  <c:v>0.47</c:v>
                </c:pt>
                <c:pt idx="2">
                  <c:v>0.2</c:v>
                </c:pt>
                <c:pt idx="3">
                  <c:v>0.82</c:v>
                </c:pt>
                <c:pt idx="4">
                  <c:v>0.42</c:v>
                </c:pt>
                <c:pt idx="5">
                  <c:v>0.43</c:v>
                </c:pt>
                <c:pt idx="6">
                  <c:v>1.22</c:v>
                </c:pt>
                <c:pt idx="7">
                  <c:v>1.1499999999999999</c:v>
                </c:pt>
                <c:pt idx="8">
                  <c:v>1.73</c:v>
                </c:pt>
                <c:pt idx="9">
                  <c:v>2.77</c:v>
                </c:pt>
                <c:pt idx="10">
                  <c:v>1.85</c:v>
                </c:pt>
                <c:pt idx="11">
                  <c:v>0.38</c:v>
                </c:pt>
                <c:pt idx="12">
                  <c:v>2.3199999999999998</c:v>
                </c:pt>
                <c:pt idx="13">
                  <c:v>1.2</c:v>
                </c:pt>
                <c:pt idx="14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7-4613-906D-9C228927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45710096"/>
        <c:axId val="-45723152"/>
      </c:barChart>
      <c:lineChart>
        <c:grouping val="standard"/>
        <c:varyColors val="0"/>
        <c:ser>
          <c:idx val="2"/>
          <c:order val="2"/>
          <c:tx>
            <c:strRef>
              <c:f>'Iteration 2'!$D$4</c:f>
              <c:strCache>
                <c:ptCount val="1"/>
                <c:pt idx="0">
                  <c:v>PPI(%)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'Iteration 2'!$A$5:$A$19</c:f>
              <c:strCache>
                <c:ptCount val="15"/>
                <c:pt idx="0">
                  <c:v>Reformat Code(Part 1)</c:v>
                </c:pt>
                <c:pt idx="1">
                  <c:v>Add section into Database - BootstrapDAO</c:v>
                </c:pt>
                <c:pt idx="2">
                  <c:v>Solve GIT de-synced files</c:v>
                </c:pt>
                <c:pt idx="3">
                  <c:v>Reformat Code(Part 2)</c:v>
                </c:pt>
                <c:pt idx="4">
                  <c:v>Add Pre-requisite into Database - BootstrapDAO</c:v>
                </c:pt>
                <c:pt idx="5">
                  <c:v>Add Bid into Database - BootstrapDAO</c:v>
                </c:pt>
                <c:pt idx="6">
                  <c:v>Upload Utility - Unzip file</c:v>
                </c:pt>
                <c:pt idx="7">
                  <c:v>Upload Utility - check if file is valid</c:v>
                </c:pt>
                <c:pt idx="8">
                  <c:v>Bootstrap Servlet</c:v>
                </c:pt>
                <c:pt idx="9">
                  <c:v>BidDAO</c:v>
                </c:pt>
                <c:pt idx="10">
                  <c:v>SectionDAO</c:v>
                </c:pt>
                <c:pt idx="11">
                  <c:v>StudentDAO - retrieve UserId and  Password from Database</c:v>
                </c:pt>
                <c:pt idx="12">
                  <c:v>StudentDAO - methods to retrieve from Database</c:v>
                </c:pt>
                <c:pt idx="13">
                  <c:v>Login UI</c:v>
                </c:pt>
                <c:pt idx="14">
                  <c:v>StudentController </c:v>
                </c:pt>
              </c:strCache>
            </c:strRef>
          </c:cat>
          <c:val>
            <c:numRef>
              <c:f>'Iteration 2'!$D$5:$D$19</c:f>
              <c:numCache>
                <c:formatCode>0%</c:formatCode>
                <c:ptCount val="15"/>
                <c:pt idx="0">
                  <c:v>0.8</c:v>
                </c:pt>
                <c:pt idx="1">
                  <c:v>1.0638297872340425</c:v>
                </c:pt>
                <c:pt idx="2">
                  <c:v>2.5</c:v>
                </c:pt>
                <c:pt idx="3">
                  <c:v>0.6097560975609756</c:v>
                </c:pt>
                <c:pt idx="4">
                  <c:v>1.1904761904761905</c:v>
                </c:pt>
                <c:pt idx="5">
                  <c:v>1.1627906976744187</c:v>
                </c:pt>
                <c:pt idx="6">
                  <c:v>0.81967213114754101</c:v>
                </c:pt>
                <c:pt idx="7">
                  <c:v>0.86956521739130443</c:v>
                </c:pt>
                <c:pt idx="8">
                  <c:v>0.5780346820809249</c:v>
                </c:pt>
                <c:pt idx="9">
                  <c:v>0.90252707581227432</c:v>
                </c:pt>
                <c:pt idx="10">
                  <c:v>1.3513513513513513</c:v>
                </c:pt>
                <c:pt idx="11">
                  <c:v>1.3157894736842106</c:v>
                </c:pt>
                <c:pt idx="12">
                  <c:v>1.0775862068965518</c:v>
                </c:pt>
                <c:pt idx="13">
                  <c:v>1.6666666666666667</c:v>
                </c:pt>
                <c:pt idx="14">
                  <c:v>1.5748031496062991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7-4613-906D-9C228927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154848"/>
        <c:axId val="448154520"/>
      </c:lineChart>
      <c:catAx>
        <c:axId val="-457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723152"/>
        <c:crosses val="autoZero"/>
        <c:auto val="1"/>
        <c:lblAlgn val="ctr"/>
        <c:lblOffset val="100"/>
        <c:noMultiLvlLbl val="0"/>
      </c:catAx>
      <c:valAx>
        <c:axId val="-457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710096"/>
        <c:crosses val="autoZero"/>
        <c:crossBetween val="between"/>
      </c:valAx>
      <c:valAx>
        <c:axId val="4481545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4848"/>
        <c:crosses val="max"/>
        <c:crossBetween val="between"/>
      </c:valAx>
      <c:catAx>
        <c:axId val="44815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8154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Iteration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'Iteration 3'!$B$4</c:f>
              <c:strCache>
                <c:ptCount val="1"/>
                <c:pt idx="0">
                  <c:v>Planned(Hrs)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'Iteration 3'!$A$5:$A$39</c:f>
              <c:strCache>
                <c:ptCount val="35"/>
                <c:pt idx="0">
                  <c:v>Login Page - servlet, controller, page</c:v>
                </c:pt>
                <c:pt idx="1">
                  <c:v>CourseDAO</c:v>
                </c:pt>
                <c:pt idx="2">
                  <c:v>CourseSection Controller</c:v>
                </c:pt>
                <c:pt idx="3">
                  <c:v>Bootstrap Contoller </c:v>
                </c:pt>
                <c:pt idx="4">
                  <c:v>Bid Controller</c:v>
                </c:pt>
                <c:pt idx="5">
                  <c:v>Debug Bootstrap</c:v>
                </c:pt>
                <c:pt idx="6">
                  <c:v>Add Bid Servlet</c:v>
                </c:pt>
                <c:pt idx="7">
                  <c:v>Student view page(populate display:bids, enrolled classes, round info student details)</c:v>
                </c:pt>
                <c:pt idx="8">
                  <c:v>Student servlet to take in query from homepage</c:v>
                </c:pt>
                <c:pt idx="9">
                  <c:v>Admin Homepage-Admin Viewpage(boostrap, start round,end round)</c:v>
                </c:pt>
                <c:pt idx="10">
                  <c:v>AdminDAO retrieve userid and password</c:v>
                </c:pt>
                <c:pt idx="11">
                  <c:v>Admin Servlet-Admin servlet to take in query from homepage</c:v>
                </c:pt>
                <c:pt idx="12">
                  <c:v>CourseCompleteDAO,SectionStudentDAO</c:v>
                </c:pt>
                <c:pt idx="13">
                  <c:v>Drop Section Servlet-handle Input from &lt;view&gt; and response from controller</c:v>
                </c:pt>
                <c:pt idx="14">
                  <c:v>BidDAO-sql Select stamtent from database to detrmine clearing price for specific section</c:v>
                </c:pt>
                <c:pt idx="15">
                  <c:v>Student Servlet-handle update bids</c:v>
                </c:pt>
                <c:pt idx="16">
                  <c:v>RoundDAO-Update ROund Status in Databse to started/ended</c:v>
                </c:pt>
                <c:pt idx="17">
                  <c:v>RoundController calls ROundDAO to update round status to strated/ended</c:v>
                </c:pt>
                <c:pt idx="18">
                  <c:v>Admin Servlet- takes in start round query, calls roundController method to start/stop</c:v>
                </c:pt>
                <c:pt idx="19">
                  <c:v>BidDAO- Update Bid status in database</c:v>
                </c:pt>
                <c:pt idx="20">
                  <c:v>Search Sections View page</c:v>
                </c:pt>
                <c:pt idx="21">
                  <c:v>RoundController calls StudentController ,refund unsuccessful bids</c:v>
                </c:pt>
                <c:pt idx="22">
                  <c:v>Debug- Debug Student Functions</c:v>
                </c:pt>
                <c:pt idx="23">
                  <c:v>Debug Deployment</c:v>
                </c:pt>
                <c:pt idx="24">
                  <c:v>JavaDocs Controller </c:v>
                </c:pt>
                <c:pt idx="25">
                  <c:v>JavaDocs - DAO</c:v>
                </c:pt>
                <c:pt idx="26">
                  <c:v>JavaDocs-Entity</c:v>
                </c:pt>
                <c:pt idx="27">
                  <c:v>Debugging Session</c:v>
                </c:pt>
                <c:pt idx="28">
                  <c:v>Split start and stop button</c:v>
                </c:pt>
                <c:pt idx="29">
                  <c:v>student view results page</c:v>
                </c:pt>
                <c:pt idx="30">
                  <c:v>Update search section page</c:v>
                </c:pt>
                <c:pt idx="31">
                  <c:v>Alter SQL, JSP tables, Bidding page to show round 2 information</c:v>
                </c:pt>
                <c:pt idx="32">
                  <c:v>JavaDocs - BootStrap Validation</c:v>
                </c:pt>
                <c:pt idx="33">
                  <c:v>Create HomePage UI</c:v>
                </c:pt>
                <c:pt idx="34">
                  <c:v>Student View Completed Course Page</c:v>
                </c:pt>
              </c:strCache>
            </c:strRef>
          </c:cat>
          <c:val>
            <c:numRef>
              <c:f>'Iteration 3'!$B$5:$B$39</c:f>
              <c:numCache>
                <c:formatCode>General</c:formatCode>
                <c:ptCount val="35"/>
                <c:pt idx="0">
                  <c:v>2.5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1.5</c:v>
                </c:pt>
                <c:pt idx="7">
                  <c:v>3</c:v>
                </c:pt>
                <c:pt idx="8">
                  <c:v>3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1</c:v>
                </c:pt>
                <c:pt idx="20">
                  <c:v>2.5</c:v>
                </c:pt>
                <c:pt idx="21">
                  <c:v>1.5</c:v>
                </c:pt>
                <c:pt idx="22">
                  <c:v>4</c:v>
                </c:pt>
                <c:pt idx="23">
                  <c:v>3</c:v>
                </c:pt>
                <c:pt idx="24">
                  <c:v>1.5</c:v>
                </c:pt>
                <c:pt idx="25">
                  <c:v>1.5</c:v>
                </c:pt>
                <c:pt idx="26">
                  <c:v>0.5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1.5</c:v>
                </c:pt>
                <c:pt idx="33">
                  <c:v>1</c:v>
                </c:pt>
                <c:pt idx="3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9-4E0E-9890-3D333B25A754}"/>
            </c:ext>
          </c:extLst>
        </c:ser>
        <c:ser>
          <c:idx val="1"/>
          <c:order val="1"/>
          <c:tx>
            <c:strRef>
              <c:f>'Iteration 3'!$C$4</c:f>
              <c:strCache>
                <c:ptCount val="1"/>
                <c:pt idx="0">
                  <c:v>Actual(Hrs)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'Iteration 3'!$A$5:$A$39</c:f>
              <c:strCache>
                <c:ptCount val="35"/>
                <c:pt idx="0">
                  <c:v>Login Page - servlet, controller, page</c:v>
                </c:pt>
                <c:pt idx="1">
                  <c:v>CourseDAO</c:v>
                </c:pt>
                <c:pt idx="2">
                  <c:v>CourseSection Controller</c:v>
                </c:pt>
                <c:pt idx="3">
                  <c:v>Bootstrap Contoller </c:v>
                </c:pt>
                <c:pt idx="4">
                  <c:v>Bid Controller</c:v>
                </c:pt>
                <c:pt idx="5">
                  <c:v>Debug Bootstrap</c:v>
                </c:pt>
                <c:pt idx="6">
                  <c:v>Add Bid Servlet</c:v>
                </c:pt>
                <c:pt idx="7">
                  <c:v>Student view page(populate display:bids, enrolled classes, round info student details)</c:v>
                </c:pt>
                <c:pt idx="8">
                  <c:v>Student servlet to take in query from homepage</c:v>
                </c:pt>
                <c:pt idx="9">
                  <c:v>Admin Homepage-Admin Viewpage(boostrap, start round,end round)</c:v>
                </c:pt>
                <c:pt idx="10">
                  <c:v>AdminDAO retrieve userid and password</c:v>
                </c:pt>
                <c:pt idx="11">
                  <c:v>Admin Servlet-Admin servlet to take in query from homepage</c:v>
                </c:pt>
                <c:pt idx="12">
                  <c:v>CourseCompleteDAO,SectionStudentDAO</c:v>
                </c:pt>
                <c:pt idx="13">
                  <c:v>Drop Section Servlet-handle Input from &lt;view&gt; and response from controller</c:v>
                </c:pt>
                <c:pt idx="14">
                  <c:v>BidDAO-sql Select stamtent from database to detrmine clearing price for specific section</c:v>
                </c:pt>
                <c:pt idx="15">
                  <c:v>Student Servlet-handle update bids</c:v>
                </c:pt>
                <c:pt idx="16">
                  <c:v>RoundDAO-Update ROund Status in Databse to started/ended</c:v>
                </c:pt>
                <c:pt idx="17">
                  <c:v>RoundController calls ROundDAO to update round status to strated/ended</c:v>
                </c:pt>
                <c:pt idx="18">
                  <c:v>Admin Servlet- takes in start round query, calls roundController method to start/stop</c:v>
                </c:pt>
                <c:pt idx="19">
                  <c:v>BidDAO- Update Bid status in database</c:v>
                </c:pt>
                <c:pt idx="20">
                  <c:v>Search Sections View page</c:v>
                </c:pt>
                <c:pt idx="21">
                  <c:v>RoundController calls StudentController ,refund unsuccessful bids</c:v>
                </c:pt>
                <c:pt idx="22">
                  <c:v>Debug- Debug Student Functions</c:v>
                </c:pt>
                <c:pt idx="23">
                  <c:v>Debug Deployment</c:v>
                </c:pt>
                <c:pt idx="24">
                  <c:v>JavaDocs Controller </c:v>
                </c:pt>
                <c:pt idx="25">
                  <c:v>JavaDocs - DAO</c:v>
                </c:pt>
                <c:pt idx="26">
                  <c:v>JavaDocs-Entity</c:v>
                </c:pt>
                <c:pt idx="27">
                  <c:v>Debugging Session</c:v>
                </c:pt>
                <c:pt idx="28">
                  <c:v>Split start and stop button</c:v>
                </c:pt>
                <c:pt idx="29">
                  <c:v>student view results page</c:v>
                </c:pt>
                <c:pt idx="30">
                  <c:v>Update search section page</c:v>
                </c:pt>
                <c:pt idx="31">
                  <c:v>Alter SQL, JSP tables, Bidding page to show round 2 information</c:v>
                </c:pt>
                <c:pt idx="32">
                  <c:v>JavaDocs - BootStrap Validation</c:v>
                </c:pt>
                <c:pt idx="33">
                  <c:v>Create HomePage UI</c:v>
                </c:pt>
                <c:pt idx="34">
                  <c:v>Student View Completed Course Page</c:v>
                </c:pt>
              </c:strCache>
            </c:strRef>
          </c:cat>
          <c:val>
            <c:numRef>
              <c:f>'Iteration 3'!$C$5:$C$39</c:f>
              <c:numCache>
                <c:formatCode>General</c:formatCode>
                <c:ptCount val="35"/>
                <c:pt idx="0">
                  <c:v>2.68</c:v>
                </c:pt>
                <c:pt idx="1">
                  <c:v>0.72</c:v>
                </c:pt>
                <c:pt idx="2">
                  <c:v>0.92</c:v>
                </c:pt>
                <c:pt idx="3">
                  <c:v>1.27</c:v>
                </c:pt>
                <c:pt idx="4">
                  <c:v>3.3</c:v>
                </c:pt>
                <c:pt idx="5">
                  <c:v>2.4</c:v>
                </c:pt>
                <c:pt idx="6">
                  <c:v>3.47</c:v>
                </c:pt>
                <c:pt idx="7">
                  <c:v>2.33</c:v>
                </c:pt>
                <c:pt idx="8">
                  <c:v>3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0.42</c:v>
                </c:pt>
                <c:pt idx="12">
                  <c:v>0.73</c:v>
                </c:pt>
                <c:pt idx="13">
                  <c:v>1.6</c:v>
                </c:pt>
                <c:pt idx="14">
                  <c:v>1.23</c:v>
                </c:pt>
                <c:pt idx="15">
                  <c:v>1.33</c:v>
                </c:pt>
                <c:pt idx="16">
                  <c:v>0.53</c:v>
                </c:pt>
                <c:pt idx="17">
                  <c:v>0.53</c:v>
                </c:pt>
                <c:pt idx="18">
                  <c:v>0.98</c:v>
                </c:pt>
                <c:pt idx="19">
                  <c:v>1.17</c:v>
                </c:pt>
                <c:pt idx="20">
                  <c:v>2.93</c:v>
                </c:pt>
                <c:pt idx="21">
                  <c:v>1.58</c:v>
                </c:pt>
                <c:pt idx="22">
                  <c:v>4.22</c:v>
                </c:pt>
                <c:pt idx="23">
                  <c:v>2</c:v>
                </c:pt>
                <c:pt idx="24">
                  <c:v>1.82</c:v>
                </c:pt>
                <c:pt idx="25">
                  <c:v>1.55</c:v>
                </c:pt>
                <c:pt idx="26">
                  <c:v>0.8</c:v>
                </c:pt>
                <c:pt idx="27">
                  <c:v>4.38</c:v>
                </c:pt>
                <c:pt idx="28">
                  <c:v>1.3</c:v>
                </c:pt>
                <c:pt idx="29">
                  <c:v>1.3</c:v>
                </c:pt>
                <c:pt idx="30">
                  <c:v>1.37</c:v>
                </c:pt>
                <c:pt idx="31">
                  <c:v>1.65</c:v>
                </c:pt>
                <c:pt idx="32">
                  <c:v>1.47</c:v>
                </c:pt>
                <c:pt idx="33">
                  <c:v>1.53</c:v>
                </c:pt>
                <c:pt idx="3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C-436A-9B0E-4B6C36E1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584937408"/>
        <c:axId val="-584933600"/>
      </c:barChart>
      <c:lineChart>
        <c:grouping val="standard"/>
        <c:varyColors val="0"/>
        <c:ser>
          <c:idx val="2"/>
          <c:order val="2"/>
          <c:tx>
            <c:strRef>
              <c:f>'Iteration 3'!$D$4</c:f>
              <c:strCache>
                <c:ptCount val="1"/>
                <c:pt idx="0">
                  <c:v>PPI(%)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'Iteration 3'!$A$5:$A$39</c:f>
              <c:strCache>
                <c:ptCount val="35"/>
                <c:pt idx="0">
                  <c:v>Login Page - servlet, controller, page</c:v>
                </c:pt>
                <c:pt idx="1">
                  <c:v>CourseDAO</c:v>
                </c:pt>
                <c:pt idx="2">
                  <c:v>CourseSection Controller</c:v>
                </c:pt>
                <c:pt idx="3">
                  <c:v>Bootstrap Contoller </c:v>
                </c:pt>
                <c:pt idx="4">
                  <c:v>Bid Controller</c:v>
                </c:pt>
                <c:pt idx="5">
                  <c:v>Debug Bootstrap</c:v>
                </c:pt>
                <c:pt idx="6">
                  <c:v>Add Bid Servlet</c:v>
                </c:pt>
                <c:pt idx="7">
                  <c:v>Student view page(populate display:bids, enrolled classes, round info student details)</c:v>
                </c:pt>
                <c:pt idx="8">
                  <c:v>Student servlet to take in query from homepage</c:v>
                </c:pt>
                <c:pt idx="9">
                  <c:v>Admin Homepage-Admin Viewpage(boostrap, start round,end round)</c:v>
                </c:pt>
                <c:pt idx="10">
                  <c:v>AdminDAO retrieve userid and password</c:v>
                </c:pt>
                <c:pt idx="11">
                  <c:v>Admin Servlet-Admin servlet to take in query from homepage</c:v>
                </c:pt>
                <c:pt idx="12">
                  <c:v>CourseCompleteDAO,SectionStudentDAO</c:v>
                </c:pt>
                <c:pt idx="13">
                  <c:v>Drop Section Servlet-handle Input from &lt;view&gt; and response from controller</c:v>
                </c:pt>
                <c:pt idx="14">
                  <c:v>BidDAO-sql Select stamtent from database to detrmine clearing price for specific section</c:v>
                </c:pt>
                <c:pt idx="15">
                  <c:v>Student Servlet-handle update bids</c:v>
                </c:pt>
                <c:pt idx="16">
                  <c:v>RoundDAO-Update ROund Status in Databse to started/ended</c:v>
                </c:pt>
                <c:pt idx="17">
                  <c:v>RoundController calls ROundDAO to update round status to strated/ended</c:v>
                </c:pt>
                <c:pt idx="18">
                  <c:v>Admin Servlet- takes in start round query, calls roundController method to start/stop</c:v>
                </c:pt>
                <c:pt idx="19">
                  <c:v>BidDAO- Update Bid status in database</c:v>
                </c:pt>
                <c:pt idx="20">
                  <c:v>Search Sections View page</c:v>
                </c:pt>
                <c:pt idx="21">
                  <c:v>RoundController calls StudentController ,refund unsuccessful bids</c:v>
                </c:pt>
                <c:pt idx="22">
                  <c:v>Debug- Debug Student Functions</c:v>
                </c:pt>
                <c:pt idx="23">
                  <c:v>Debug Deployment</c:v>
                </c:pt>
                <c:pt idx="24">
                  <c:v>JavaDocs Controller </c:v>
                </c:pt>
                <c:pt idx="25">
                  <c:v>JavaDocs - DAO</c:v>
                </c:pt>
                <c:pt idx="26">
                  <c:v>JavaDocs-Entity</c:v>
                </c:pt>
                <c:pt idx="27">
                  <c:v>Debugging Session</c:v>
                </c:pt>
                <c:pt idx="28">
                  <c:v>Split start and stop button</c:v>
                </c:pt>
                <c:pt idx="29">
                  <c:v>student view results page</c:v>
                </c:pt>
                <c:pt idx="30">
                  <c:v>Update search section page</c:v>
                </c:pt>
                <c:pt idx="31">
                  <c:v>Alter SQL, JSP tables, Bidding page to show round 2 information</c:v>
                </c:pt>
                <c:pt idx="32">
                  <c:v>JavaDocs - BootStrap Validation</c:v>
                </c:pt>
                <c:pt idx="33">
                  <c:v>Create HomePage UI</c:v>
                </c:pt>
                <c:pt idx="34">
                  <c:v>Student View Completed Course Page</c:v>
                </c:pt>
              </c:strCache>
            </c:strRef>
          </c:cat>
          <c:val>
            <c:numRef>
              <c:f>'Iteration 3'!$D$5:$D$39</c:f>
              <c:numCache>
                <c:formatCode>0%</c:formatCode>
                <c:ptCount val="35"/>
                <c:pt idx="0">
                  <c:v>0.93283582089552231</c:v>
                </c:pt>
                <c:pt idx="1">
                  <c:v>0.69444444444444442</c:v>
                </c:pt>
                <c:pt idx="2">
                  <c:v>1.0869565217391304</c:v>
                </c:pt>
                <c:pt idx="3">
                  <c:v>0.78740157480314954</c:v>
                </c:pt>
                <c:pt idx="4">
                  <c:v>0.90909090909090917</c:v>
                </c:pt>
                <c:pt idx="5">
                  <c:v>1.25</c:v>
                </c:pt>
                <c:pt idx="6">
                  <c:v>0.43227665706051871</c:v>
                </c:pt>
                <c:pt idx="7">
                  <c:v>1.2875536480686696</c:v>
                </c:pt>
                <c:pt idx="8">
                  <c:v>1</c:v>
                </c:pt>
                <c:pt idx="9">
                  <c:v>0.90909090909090906</c:v>
                </c:pt>
                <c:pt idx="10">
                  <c:v>0.83333333333333337</c:v>
                </c:pt>
                <c:pt idx="11">
                  <c:v>1.1904761904761905</c:v>
                </c:pt>
                <c:pt idx="12">
                  <c:v>0.68493150684931503</c:v>
                </c:pt>
                <c:pt idx="13">
                  <c:v>0.3125</c:v>
                </c:pt>
                <c:pt idx="14">
                  <c:v>0.81300813008130079</c:v>
                </c:pt>
                <c:pt idx="15">
                  <c:v>0.75187969924812026</c:v>
                </c:pt>
                <c:pt idx="16">
                  <c:v>0.94339622641509424</c:v>
                </c:pt>
                <c:pt idx="17">
                  <c:v>0.94339622641509424</c:v>
                </c:pt>
                <c:pt idx="18">
                  <c:v>0.51020408163265307</c:v>
                </c:pt>
                <c:pt idx="19">
                  <c:v>0.85470085470085477</c:v>
                </c:pt>
                <c:pt idx="20">
                  <c:v>0.85324232081911255</c:v>
                </c:pt>
                <c:pt idx="21">
                  <c:v>0.94936708860759489</c:v>
                </c:pt>
                <c:pt idx="22">
                  <c:v>0.94786729857819907</c:v>
                </c:pt>
                <c:pt idx="23">
                  <c:v>1.5</c:v>
                </c:pt>
                <c:pt idx="24">
                  <c:v>0.82417582417582413</c:v>
                </c:pt>
                <c:pt idx="25">
                  <c:v>0.96774193548387089</c:v>
                </c:pt>
                <c:pt idx="26">
                  <c:v>0.625</c:v>
                </c:pt>
                <c:pt idx="27">
                  <c:v>0.91324200913242015</c:v>
                </c:pt>
                <c:pt idx="28">
                  <c:v>0.76923076923076916</c:v>
                </c:pt>
                <c:pt idx="29">
                  <c:v>0.76923076923076916</c:v>
                </c:pt>
                <c:pt idx="30">
                  <c:v>0.72992700729927007</c:v>
                </c:pt>
                <c:pt idx="31">
                  <c:v>0.60606060606060608</c:v>
                </c:pt>
                <c:pt idx="32">
                  <c:v>1.0204081632653061</c:v>
                </c:pt>
                <c:pt idx="33">
                  <c:v>0.65359477124183007</c:v>
                </c:pt>
                <c:pt idx="34">
                  <c:v>1.1111111111111112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C-436A-9B0E-4B6C36E171BB}"/>
            </c:ext>
          </c:extLst>
        </c:ser>
        <c:ser>
          <c:idx val="3"/>
          <c:order val="3"/>
          <c:tx>
            <c:strRef>
              <c:f>'Iteration 3'!$Y$4</c:f>
              <c:strCache>
                <c:ptCount val="1"/>
                <c:pt idx="0">
                  <c:v>&lt;50%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'Iteration 3'!$A$5:$A$39</c:f>
              <c:strCache>
                <c:ptCount val="35"/>
                <c:pt idx="0">
                  <c:v>Login Page - servlet, controller, page</c:v>
                </c:pt>
                <c:pt idx="1">
                  <c:v>CourseDAO</c:v>
                </c:pt>
                <c:pt idx="2">
                  <c:v>CourseSection Controller</c:v>
                </c:pt>
                <c:pt idx="3">
                  <c:v>Bootstrap Contoller </c:v>
                </c:pt>
                <c:pt idx="4">
                  <c:v>Bid Controller</c:v>
                </c:pt>
                <c:pt idx="5">
                  <c:v>Debug Bootstrap</c:v>
                </c:pt>
                <c:pt idx="6">
                  <c:v>Add Bid Servlet</c:v>
                </c:pt>
                <c:pt idx="7">
                  <c:v>Student view page(populate display:bids, enrolled classes, round info student details)</c:v>
                </c:pt>
                <c:pt idx="8">
                  <c:v>Student servlet to take in query from homepage</c:v>
                </c:pt>
                <c:pt idx="9">
                  <c:v>Admin Homepage-Admin Viewpage(boostrap, start round,end round)</c:v>
                </c:pt>
                <c:pt idx="10">
                  <c:v>AdminDAO retrieve userid and password</c:v>
                </c:pt>
                <c:pt idx="11">
                  <c:v>Admin Servlet-Admin servlet to take in query from homepage</c:v>
                </c:pt>
                <c:pt idx="12">
                  <c:v>CourseCompleteDAO,SectionStudentDAO</c:v>
                </c:pt>
                <c:pt idx="13">
                  <c:v>Drop Section Servlet-handle Input from &lt;view&gt; and response from controller</c:v>
                </c:pt>
                <c:pt idx="14">
                  <c:v>BidDAO-sql Select stamtent from database to detrmine clearing price for specific section</c:v>
                </c:pt>
                <c:pt idx="15">
                  <c:v>Student Servlet-handle update bids</c:v>
                </c:pt>
                <c:pt idx="16">
                  <c:v>RoundDAO-Update ROund Status in Databse to started/ended</c:v>
                </c:pt>
                <c:pt idx="17">
                  <c:v>RoundController calls ROundDAO to update round status to strated/ended</c:v>
                </c:pt>
                <c:pt idx="18">
                  <c:v>Admin Servlet- takes in start round query, calls roundController method to start/stop</c:v>
                </c:pt>
                <c:pt idx="19">
                  <c:v>BidDAO- Update Bid status in database</c:v>
                </c:pt>
                <c:pt idx="20">
                  <c:v>Search Sections View page</c:v>
                </c:pt>
                <c:pt idx="21">
                  <c:v>RoundController calls StudentController ,refund unsuccessful bids</c:v>
                </c:pt>
                <c:pt idx="22">
                  <c:v>Debug- Debug Student Functions</c:v>
                </c:pt>
                <c:pt idx="23">
                  <c:v>Debug Deployment</c:v>
                </c:pt>
                <c:pt idx="24">
                  <c:v>JavaDocs Controller </c:v>
                </c:pt>
                <c:pt idx="25">
                  <c:v>JavaDocs - DAO</c:v>
                </c:pt>
                <c:pt idx="26">
                  <c:v>JavaDocs-Entity</c:v>
                </c:pt>
                <c:pt idx="27">
                  <c:v>Debugging Session</c:v>
                </c:pt>
                <c:pt idx="28">
                  <c:v>Split start and stop button</c:v>
                </c:pt>
                <c:pt idx="29">
                  <c:v>student view results page</c:v>
                </c:pt>
                <c:pt idx="30">
                  <c:v>Update search section page</c:v>
                </c:pt>
                <c:pt idx="31">
                  <c:v>Alter SQL, JSP tables, Bidding page to show round 2 information</c:v>
                </c:pt>
                <c:pt idx="32">
                  <c:v>JavaDocs - BootStrap Validation</c:v>
                </c:pt>
                <c:pt idx="33">
                  <c:v>Create HomePage UI</c:v>
                </c:pt>
                <c:pt idx="34">
                  <c:v>Student View Completed Course Page</c:v>
                </c:pt>
              </c:strCache>
            </c:strRef>
          </c:cat>
          <c:val>
            <c:numRef>
              <c:f>'Iteration 3'!$Y$5:$Y$39</c:f>
              <c:numCache>
                <c:formatCode>;;;</c:formatCode>
                <c:ptCount val="3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AC-436A-9B0E-4B6C36E171BB}"/>
            </c:ext>
          </c:extLst>
        </c:ser>
        <c:ser>
          <c:idx val="4"/>
          <c:order val="4"/>
          <c:tx>
            <c:strRef>
              <c:f>'Iteration 3'!$Z$4</c:f>
              <c:strCache>
                <c:ptCount val="1"/>
                <c:pt idx="0">
                  <c:v>&gt;150%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'Iteration 3'!$A$5:$A$39</c:f>
              <c:strCache>
                <c:ptCount val="35"/>
                <c:pt idx="0">
                  <c:v>Login Page - servlet, controller, page</c:v>
                </c:pt>
                <c:pt idx="1">
                  <c:v>CourseDAO</c:v>
                </c:pt>
                <c:pt idx="2">
                  <c:v>CourseSection Controller</c:v>
                </c:pt>
                <c:pt idx="3">
                  <c:v>Bootstrap Contoller </c:v>
                </c:pt>
                <c:pt idx="4">
                  <c:v>Bid Controller</c:v>
                </c:pt>
                <c:pt idx="5">
                  <c:v>Debug Bootstrap</c:v>
                </c:pt>
                <c:pt idx="6">
                  <c:v>Add Bid Servlet</c:v>
                </c:pt>
                <c:pt idx="7">
                  <c:v>Student view page(populate display:bids, enrolled classes, round info student details)</c:v>
                </c:pt>
                <c:pt idx="8">
                  <c:v>Student servlet to take in query from homepage</c:v>
                </c:pt>
                <c:pt idx="9">
                  <c:v>Admin Homepage-Admin Viewpage(boostrap, start round,end round)</c:v>
                </c:pt>
                <c:pt idx="10">
                  <c:v>AdminDAO retrieve userid and password</c:v>
                </c:pt>
                <c:pt idx="11">
                  <c:v>Admin Servlet-Admin servlet to take in query from homepage</c:v>
                </c:pt>
                <c:pt idx="12">
                  <c:v>CourseCompleteDAO,SectionStudentDAO</c:v>
                </c:pt>
                <c:pt idx="13">
                  <c:v>Drop Section Servlet-handle Input from &lt;view&gt; and response from controller</c:v>
                </c:pt>
                <c:pt idx="14">
                  <c:v>BidDAO-sql Select stamtent from database to detrmine clearing price for specific section</c:v>
                </c:pt>
                <c:pt idx="15">
                  <c:v>Student Servlet-handle update bids</c:v>
                </c:pt>
                <c:pt idx="16">
                  <c:v>RoundDAO-Update ROund Status in Databse to started/ended</c:v>
                </c:pt>
                <c:pt idx="17">
                  <c:v>RoundController calls ROundDAO to update round status to strated/ended</c:v>
                </c:pt>
                <c:pt idx="18">
                  <c:v>Admin Servlet- takes in start round query, calls roundController method to start/stop</c:v>
                </c:pt>
                <c:pt idx="19">
                  <c:v>BidDAO- Update Bid status in database</c:v>
                </c:pt>
                <c:pt idx="20">
                  <c:v>Search Sections View page</c:v>
                </c:pt>
                <c:pt idx="21">
                  <c:v>RoundController calls StudentController ,refund unsuccessful bids</c:v>
                </c:pt>
                <c:pt idx="22">
                  <c:v>Debug- Debug Student Functions</c:v>
                </c:pt>
                <c:pt idx="23">
                  <c:v>Debug Deployment</c:v>
                </c:pt>
                <c:pt idx="24">
                  <c:v>JavaDocs Controller </c:v>
                </c:pt>
                <c:pt idx="25">
                  <c:v>JavaDocs - DAO</c:v>
                </c:pt>
                <c:pt idx="26">
                  <c:v>JavaDocs-Entity</c:v>
                </c:pt>
                <c:pt idx="27">
                  <c:v>Debugging Session</c:v>
                </c:pt>
                <c:pt idx="28">
                  <c:v>Split start and stop button</c:v>
                </c:pt>
                <c:pt idx="29">
                  <c:v>student view results page</c:v>
                </c:pt>
                <c:pt idx="30">
                  <c:v>Update search section page</c:v>
                </c:pt>
                <c:pt idx="31">
                  <c:v>Alter SQL, JSP tables, Bidding page to show round 2 information</c:v>
                </c:pt>
                <c:pt idx="32">
                  <c:v>JavaDocs - BootStrap Validation</c:v>
                </c:pt>
                <c:pt idx="33">
                  <c:v>Create HomePage UI</c:v>
                </c:pt>
                <c:pt idx="34">
                  <c:v>Student View Completed Course Page</c:v>
                </c:pt>
              </c:strCache>
            </c:strRef>
          </c:cat>
          <c:val>
            <c:numRef>
              <c:f>'Iteration 3'!$Z$5:$Z$39</c:f>
              <c:numCache>
                <c:formatCode>;;;</c:formatCode>
                <c:ptCount val="3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AC-436A-9B0E-4B6C36E1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714664"/>
        <c:axId val="452715320"/>
      </c:lineChart>
      <c:catAx>
        <c:axId val="-5849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933600"/>
        <c:crosses val="autoZero"/>
        <c:auto val="1"/>
        <c:lblAlgn val="ctr"/>
        <c:lblOffset val="100"/>
        <c:noMultiLvlLbl val="0"/>
      </c:catAx>
      <c:valAx>
        <c:axId val="-5849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937408"/>
        <c:crosses val="autoZero"/>
        <c:crossBetween val="between"/>
      </c:valAx>
      <c:valAx>
        <c:axId val="4527153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14664"/>
        <c:crosses val="max"/>
        <c:crossBetween val="between"/>
      </c:valAx>
      <c:catAx>
        <c:axId val="452714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715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Iteration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'Iteration 4'!$C$6</c:f>
              <c:strCache>
                <c:ptCount val="1"/>
                <c:pt idx="0">
                  <c:v>Planned(Hrs)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'Iteration 4'!$B$7:$B$33</c:f>
              <c:strCache>
                <c:ptCount val="27"/>
                <c:pt idx="0">
                  <c:v>Debug Iteration 3 Bugs </c:v>
                </c:pt>
                <c:pt idx="1">
                  <c:v>JSONAuthentication</c:v>
                </c:pt>
                <c:pt idx="2">
                  <c:v>JSON DumpTable</c:v>
                </c:pt>
                <c:pt idx="3">
                  <c:v>JSON DumpTable</c:v>
                </c:pt>
                <c:pt idx="4">
                  <c:v>JSONDeleteBid</c:v>
                </c:pt>
                <c:pt idx="5">
                  <c:v>JSONDropSection</c:v>
                </c:pt>
                <c:pt idx="6">
                  <c:v>JSONDumpTable</c:v>
                </c:pt>
                <c:pt idx="7">
                  <c:v>JSONStopRound</c:v>
                </c:pt>
                <c:pt idx="8">
                  <c:v>AWS Deployment and Debugging</c:v>
                </c:pt>
                <c:pt idx="9">
                  <c:v>JSON Common Validation Class</c:v>
                </c:pt>
                <c:pt idx="10">
                  <c:v>JSONDropSection</c:v>
                </c:pt>
                <c:pt idx="11">
                  <c:v>JSONCommonValidation Class </c:v>
                </c:pt>
                <c:pt idx="12">
                  <c:v>JSON DeleteBid</c:v>
                </c:pt>
                <c:pt idx="13">
                  <c:v>JSONStartRound</c:v>
                </c:pt>
                <c:pt idx="14">
                  <c:v>JSONDumpSection</c:v>
                </c:pt>
                <c:pt idx="15">
                  <c:v>JSONDumpUser</c:v>
                </c:pt>
                <c:pt idx="16">
                  <c:v>JSONStartRound</c:v>
                </c:pt>
                <c:pt idx="17">
                  <c:v>JSONUpdateBid</c:v>
                </c:pt>
                <c:pt idx="18">
                  <c:v>JSONDumpBid</c:v>
                </c:pt>
                <c:pt idx="19">
                  <c:v>JSONStopRound</c:v>
                </c:pt>
                <c:pt idx="20">
                  <c:v>JSONUpdateBid</c:v>
                </c:pt>
                <c:pt idx="21">
                  <c:v>JSONBootstrap</c:v>
                </c:pt>
                <c:pt idx="22">
                  <c:v>Debugging Session</c:v>
                </c:pt>
                <c:pt idx="23">
                  <c:v>Debugging Session</c:v>
                </c:pt>
                <c:pt idx="24">
                  <c:v>Debugging Session</c:v>
                </c:pt>
                <c:pt idx="25">
                  <c:v>Bug Squashing Session</c:v>
                </c:pt>
                <c:pt idx="26">
                  <c:v>AWS Deployment and Debugging</c:v>
                </c:pt>
              </c:strCache>
            </c:strRef>
          </c:cat>
          <c:val>
            <c:numRef>
              <c:f>'Iteration 4'!$C$7:$C$33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1.25</c:v>
                </c:pt>
                <c:pt idx="4">
                  <c:v>2</c:v>
                </c:pt>
                <c:pt idx="5">
                  <c:v>2</c:v>
                </c:pt>
                <c:pt idx="6">
                  <c:v>0.75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2</c:v>
                </c:pt>
                <c:pt idx="14">
                  <c:v>0.75</c:v>
                </c:pt>
                <c:pt idx="15">
                  <c:v>1.5</c:v>
                </c:pt>
                <c:pt idx="16">
                  <c:v>0.5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0.5</c:v>
                </c:pt>
                <c:pt idx="21">
                  <c:v>2</c:v>
                </c:pt>
                <c:pt idx="22">
                  <c:v>0.5</c:v>
                </c:pt>
                <c:pt idx="23">
                  <c:v>0.75</c:v>
                </c:pt>
                <c:pt idx="24">
                  <c:v>0.75</c:v>
                </c:pt>
                <c:pt idx="25">
                  <c:v>5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E-457D-9984-F350FA9D41C0}"/>
            </c:ext>
          </c:extLst>
        </c:ser>
        <c:ser>
          <c:idx val="1"/>
          <c:order val="1"/>
          <c:tx>
            <c:strRef>
              <c:f>'Iteration 4'!$D$6</c:f>
              <c:strCache>
                <c:ptCount val="1"/>
                <c:pt idx="0">
                  <c:v>Actual(Hrs)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'Iteration 4'!$B$7:$B$33</c:f>
              <c:strCache>
                <c:ptCount val="27"/>
                <c:pt idx="0">
                  <c:v>Debug Iteration 3 Bugs </c:v>
                </c:pt>
                <c:pt idx="1">
                  <c:v>JSONAuthentication</c:v>
                </c:pt>
                <c:pt idx="2">
                  <c:v>JSON DumpTable</c:v>
                </c:pt>
                <c:pt idx="3">
                  <c:v>JSON DumpTable</c:v>
                </c:pt>
                <c:pt idx="4">
                  <c:v>JSONDeleteBid</c:v>
                </c:pt>
                <c:pt idx="5">
                  <c:v>JSONDropSection</c:v>
                </c:pt>
                <c:pt idx="6">
                  <c:v>JSONDumpTable</c:v>
                </c:pt>
                <c:pt idx="7">
                  <c:v>JSONStopRound</c:v>
                </c:pt>
                <c:pt idx="8">
                  <c:v>AWS Deployment and Debugging</c:v>
                </c:pt>
                <c:pt idx="9">
                  <c:v>JSON Common Validation Class</c:v>
                </c:pt>
                <c:pt idx="10">
                  <c:v>JSONDropSection</c:v>
                </c:pt>
                <c:pt idx="11">
                  <c:v>JSONCommonValidation Class </c:v>
                </c:pt>
                <c:pt idx="12">
                  <c:v>JSON DeleteBid</c:v>
                </c:pt>
                <c:pt idx="13">
                  <c:v>JSONStartRound</c:v>
                </c:pt>
                <c:pt idx="14">
                  <c:v>JSONDumpSection</c:v>
                </c:pt>
                <c:pt idx="15">
                  <c:v>JSONDumpUser</c:v>
                </c:pt>
                <c:pt idx="16">
                  <c:v>JSONStartRound</c:v>
                </c:pt>
                <c:pt idx="17">
                  <c:v>JSONUpdateBid</c:v>
                </c:pt>
                <c:pt idx="18">
                  <c:v>JSONDumpBid</c:v>
                </c:pt>
                <c:pt idx="19">
                  <c:v>JSONStopRound</c:v>
                </c:pt>
                <c:pt idx="20">
                  <c:v>JSONUpdateBid</c:v>
                </c:pt>
                <c:pt idx="21">
                  <c:v>JSONBootstrap</c:v>
                </c:pt>
                <c:pt idx="22">
                  <c:v>Debugging Session</c:v>
                </c:pt>
                <c:pt idx="23">
                  <c:v>Debugging Session</c:v>
                </c:pt>
                <c:pt idx="24">
                  <c:v>Debugging Session</c:v>
                </c:pt>
                <c:pt idx="25">
                  <c:v>Bug Squashing Session</c:v>
                </c:pt>
                <c:pt idx="26">
                  <c:v>AWS Deployment and Debugging</c:v>
                </c:pt>
              </c:strCache>
            </c:strRef>
          </c:cat>
          <c:val>
            <c:numRef>
              <c:f>'Iteration 4'!$D$7:$D$33</c:f>
              <c:numCache>
                <c:formatCode>General</c:formatCode>
                <c:ptCount val="27"/>
                <c:pt idx="0">
                  <c:v>2.85</c:v>
                </c:pt>
                <c:pt idx="1">
                  <c:v>2.37</c:v>
                </c:pt>
                <c:pt idx="2">
                  <c:v>1.4</c:v>
                </c:pt>
                <c:pt idx="3">
                  <c:v>1.25</c:v>
                </c:pt>
                <c:pt idx="4">
                  <c:v>1.88</c:v>
                </c:pt>
                <c:pt idx="5">
                  <c:v>1.8</c:v>
                </c:pt>
                <c:pt idx="6">
                  <c:v>1.2</c:v>
                </c:pt>
                <c:pt idx="7">
                  <c:v>1.73</c:v>
                </c:pt>
                <c:pt idx="8">
                  <c:v>1.08</c:v>
                </c:pt>
                <c:pt idx="9">
                  <c:v>0.65</c:v>
                </c:pt>
                <c:pt idx="10">
                  <c:v>0.37</c:v>
                </c:pt>
                <c:pt idx="11">
                  <c:v>0.78</c:v>
                </c:pt>
                <c:pt idx="12">
                  <c:v>0.7</c:v>
                </c:pt>
                <c:pt idx="13">
                  <c:v>1.88</c:v>
                </c:pt>
                <c:pt idx="14">
                  <c:v>0.88</c:v>
                </c:pt>
                <c:pt idx="15">
                  <c:v>1.65</c:v>
                </c:pt>
                <c:pt idx="16">
                  <c:v>0.38</c:v>
                </c:pt>
                <c:pt idx="17">
                  <c:v>2.0499999999999998</c:v>
                </c:pt>
                <c:pt idx="18">
                  <c:v>1.07</c:v>
                </c:pt>
                <c:pt idx="19">
                  <c:v>0.53</c:v>
                </c:pt>
                <c:pt idx="20">
                  <c:v>0.45</c:v>
                </c:pt>
                <c:pt idx="21">
                  <c:v>2.93</c:v>
                </c:pt>
                <c:pt idx="22">
                  <c:v>0.78</c:v>
                </c:pt>
                <c:pt idx="23">
                  <c:v>1.07</c:v>
                </c:pt>
                <c:pt idx="24">
                  <c:v>1.1200000000000001</c:v>
                </c:pt>
                <c:pt idx="25">
                  <c:v>8.0500000000000007</c:v>
                </c:pt>
                <c:pt idx="26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2-4D6D-8999-B1F63E71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45710096"/>
        <c:axId val="-45723152"/>
      </c:barChart>
      <c:lineChart>
        <c:grouping val="standard"/>
        <c:varyColors val="0"/>
        <c:ser>
          <c:idx val="2"/>
          <c:order val="2"/>
          <c:tx>
            <c:strRef>
              <c:f>'Iteration 4'!$E$6</c:f>
              <c:strCache>
                <c:ptCount val="1"/>
                <c:pt idx="0">
                  <c:v>PPI(%)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'Iteration 4'!$B$7:$B$33</c:f>
              <c:strCache>
                <c:ptCount val="27"/>
                <c:pt idx="0">
                  <c:v>Debug Iteration 3 Bugs </c:v>
                </c:pt>
                <c:pt idx="1">
                  <c:v>JSONAuthentication</c:v>
                </c:pt>
                <c:pt idx="2">
                  <c:v>JSON DumpTable</c:v>
                </c:pt>
                <c:pt idx="3">
                  <c:v>JSON DumpTable</c:v>
                </c:pt>
                <c:pt idx="4">
                  <c:v>JSONDeleteBid</c:v>
                </c:pt>
                <c:pt idx="5">
                  <c:v>JSONDropSection</c:v>
                </c:pt>
                <c:pt idx="6">
                  <c:v>JSONDumpTable</c:v>
                </c:pt>
                <c:pt idx="7">
                  <c:v>JSONStopRound</c:v>
                </c:pt>
                <c:pt idx="8">
                  <c:v>AWS Deployment and Debugging</c:v>
                </c:pt>
                <c:pt idx="9">
                  <c:v>JSON Common Validation Class</c:v>
                </c:pt>
                <c:pt idx="10">
                  <c:v>JSONDropSection</c:v>
                </c:pt>
                <c:pt idx="11">
                  <c:v>JSONCommonValidation Class </c:v>
                </c:pt>
                <c:pt idx="12">
                  <c:v>JSON DeleteBid</c:v>
                </c:pt>
                <c:pt idx="13">
                  <c:v>JSONStartRound</c:v>
                </c:pt>
                <c:pt idx="14">
                  <c:v>JSONDumpSection</c:v>
                </c:pt>
                <c:pt idx="15">
                  <c:v>JSONDumpUser</c:v>
                </c:pt>
                <c:pt idx="16">
                  <c:v>JSONStartRound</c:v>
                </c:pt>
                <c:pt idx="17">
                  <c:v>JSONUpdateBid</c:v>
                </c:pt>
                <c:pt idx="18">
                  <c:v>JSONDumpBid</c:v>
                </c:pt>
                <c:pt idx="19">
                  <c:v>JSONStopRound</c:v>
                </c:pt>
                <c:pt idx="20">
                  <c:v>JSONUpdateBid</c:v>
                </c:pt>
                <c:pt idx="21">
                  <c:v>JSONBootstrap</c:v>
                </c:pt>
                <c:pt idx="22">
                  <c:v>Debugging Session</c:v>
                </c:pt>
                <c:pt idx="23">
                  <c:v>Debugging Session</c:v>
                </c:pt>
                <c:pt idx="24">
                  <c:v>Debugging Session</c:v>
                </c:pt>
                <c:pt idx="25">
                  <c:v>Bug Squashing Session</c:v>
                </c:pt>
                <c:pt idx="26">
                  <c:v>AWS Deployment and Debugging</c:v>
                </c:pt>
              </c:strCache>
            </c:strRef>
          </c:cat>
          <c:val>
            <c:numRef>
              <c:f>'Iteration 4'!$E$7:$E$33</c:f>
              <c:numCache>
                <c:formatCode>0%</c:formatCode>
                <c:ptCount val="27"/>
                <c:pt idx="0">
                  <c:v>0.70175438596491224</c:v>
                </c:pt>
                <c:pt idx="1">
                  <c:v>0.8438818565400843</c:v>
                </c:pt>
                <c:pt idx="2">
                  <c:v>1.0714285714285714</c:v>
                </c:pt>
                <c:pt idx="3">
                  <c:v>1</c:v>
                </c:pt>
                <c:pt idx="4">
                  <c:v>1.0638297872340425</c:v>
                </c:pt>
                <c:pt idx="5">
                  <c:v>1.1111111111111112</c:v>
                </c:pt>
                <c:pt idx="6">
                  <c:v>0.625</c:v>
                </c:pt>
                <c:pt idx="7">
                  <c:v>1.1560693641618498</c:v>
                </c:pt>
                <c:pt idx="8">
                  <c:v>0.92592592592592582</c:v>
                </c:pt>
                <c:pt idx="9">
                  <c:v>1.5384615384615383</c:v>
                </c:pt>
                <c:pt idx="10">
                  <c:v>1.3513513513513513</c:v>
                </c:pt>
                <c:pt idx="11">
                  <c:v>0.64102564102564097</c:v>
                </c:pt>
                <c:pt idx="12">
                  <c:v>0.7142857142857143</c:v>
                </c:pt>
                <c:pt idx="13">
                  <c:v>1.0638297872340425</c:v>
                </c:pt>
                <c:pt idx="14">
                  <c:v>0.85227272727272729</c:v>
                </c:pt>
                <c:pt idx="15">
                  <c:v>0.90909090909090917</c:v>
                </c:pt>
                <c:pt idx="16">
                  <c:v>1.3157894736842106</c:v>
                </c:pt>
                <c:pt idx="17">
                  <c:v>0.73170731707317083</c:v>
                </c:pt>
                <c:pt idx="18">
                  <c:v>0.93457943925233644</c:v>
                </c:pt>
                <c:pt idx="19">
                  <c:v>0.94339622641509424</c:v>
                </c:pt>
                <c:pt idx="20">
                  <c:v>1.1111111111111112</c:v>
                </c:pt>
                <c:pt idx="21">
                  <c:v>0.68259385665529004</c:v>
                </c:pt>
                <c:pt idx="22">
                  <c:v>0.64102564102564097</c:v>
                </c:pt>
                <c:pt idx="23">
                  <c:v>0.7009345794392523</c:v>
                </c:pt>
                <c:pt idx="24">
                  <c:v>0.6696428571428571</c:v>
                </c:pt>
                <c:pt idx="25">
                  <c:v>0.6211180124223602</c:v>
                </c:pt>
                <c:pt idx="26">
                  <c:v>0.76923076923076916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2-4D6D-8999-B1F63E71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538992"/>
        <c:axId val="463664472"/>
      </c:lineChart>
      <c:catAx>
        <c:axId val="-457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723152"/>
        <c:crosses val="autoZero"/>
        <c:auto val="1"/>
        <c:lblAlgn val="ctr"/>
        <c:lblOffset val="100"/>
        <c:noMultiLvlLbl val="0"/>
      </c:catAx>
      <c:valAx>
        <c:axId val="-457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710096"/>
        <c:crosses val="autoZero"/>
        <c:crossBetween val="between"/>
      </c:valAx>
      <c:valAx>
        <c:axId val="46366447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38992"/>
        <c:crosses val="max"/>
        <c:crossBetween val="between"/>
      </c:valAx>
      <c:catAx>
        <c:axId val="37353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3664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Iteration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'Iteration 5'!$C$4:$C$6</c:f>
              <c:strCache>
                <c:ptCount val="3"/>
                <c:pt idx="2">
                  <c:v>Planned(Hrs)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'Iteration 5'!$B$7:$B$15</c:f>
              <c:strCache>
                <c:ptCount val="9"/>
                <c:pt idx="0">
                  <c:v>Admin UI Coding</c:v>
                </c:pt>
                <c:pt idx="1">
                  <c:v>Debug UAT Bugs</c:v>
                </c:pt>
                <c:pt idx="2">
                  <c:v>Student UI Coding</c:v>
                </c:pt>
                <c:pt idx="3">
                  <c:v>Student UI Coding</c:v>
                </c:pt>
                <c:pt idx="4">
                  <c:v>Create Java Doc</c:v>
                </c:pt>
                <c:pt idx="5">
                  <c:v>Create Java Doc</c:v>
                </c:pt>
                <c:pt idx="6">
                  <c:v>Admin UI Coding</c:v>
                </c:pt>
                <c:pt idx="7">
                  <c:v>Debug UAT</c:v>
                </c:pt>
                <c:pt idx="8">
                  <c:v>Debug UI</c:v>
                </c:pt>
              </c:strCache>
            </c:strRef>
          </c:cat>
          <c:val>
            <c:numRef>
              <c:f>'Iteration 5'!$C$7:$C$15</c:f>
              <c:numCache>
                <c:formatCode>General</c:formatCode>
                <c:ptCount val="9"/>
                <c:pt idx="0">
                  <c:v>3.5</c:v>
                </c:pt>
                <c:pt idx="1">
                  <c:v>2</c:v>
                </c:pt>
                <c:pt idx="2">
                  <c:v>3.5</c:v>
                </c:pt>
                <c:pt idx="3">
                  <c:v>2.5</c:v>
                </c:pt>
                <c:pt idx="4">
                  <c:v>3</c:v>
                </c:pt>
                <c:pt idx="5">
                  <c:v>2</c:v>
                </c:pt>
                <c:pt idx="6">
                  <c:v>3.5</c:v>
                </c:pt>
                <c:pt idx="7">
                  <c:v>2.25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1-48A3-AABF-52F84FDB25C4}"/>
            </c:ext>
          </c:extLst>
        </c:ser>
        <c:ser>
          <c:idx val="1"/>
          <c:order val="1"/>
          <c:tx>
            <c:strRef>
              <c:f>'Iteration 5'!$D$4:$D$6</c:f>
              <c:strCache>
                <c:ptCount val="3"/>
                <c:pt idx="2">
                  <c:v>Actual(Hrs)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'Iteration 5'!$B$7:$B$15</c:f>
              <c:strCache>
                <c:ptCount val="9"/>
                <c:pt idx="0">
                  <c:v>Admin UI Coding</c:v>
                </c:pt>
                <c:pt idx="1">
                  <c:v>Debug UAT Bugs</c:v>
                </c:pt>
                <c:pt idx="2">
                  <c:v>Student UI Coding</c:v>
                </c:pt>
                <c:pt idx="3">
                  <c:v>Student UI Coding</c:v>
                </c:pt>
                <c:pt idx="4">
                  <c:v>Create Java Doc</c:v>
                </c:pt>
                <c:pt idx="5">
                  <c:v>Create Java Doc</c:v>
                </c:pt>
                <c:pt idx="6">
                  <c:v>Admin UI Coding</c:v>
                </c:pt>
                <c:pt idx="7">
                  <c:v>Debug UAT</c:v>
                </c:pt>
                <c:pt idx="8">
                  <c:v>Debug UI</c:v>
                </c:pt>
              </c:strCache>
            </c:strRef>
          </c:cat>
          <c:val>
            <c:numRef>
              <c:f>'Iteration 5'!$D$7:$D$15</c:f>
              <c:numCache>
                <c:formatCode>General</c:formatCode>
                <c:ptCount val="9"/>
                <c:pt idx="0">
                  <c:v>3.35</c:v>
                </c:pt>
                <c:pt idx="1">
                  <c:v>2.48</c:v>
                </c:pt>
                <c:pt idx="2">
                  <c:v>4.25</c:v>
                </c:pt>
                <c:pt idx="3">
                  <c:v>2.58</c:v>
                </c:pt>
                <c:pt idx="4">
                  <c:v>3.08</c:v>
                </c:pt>
                <c:pt idx="5">
                  <c:v>1.98</c:v>
                </c:pt>
                <c:pt idx="6">
                  <c:v>4.05</c:v>
                </c:pt>
                <c:pt idx="7">
                  <c:v>2.75</c:v>
                </c:pt>
                <c:pt idx="8">
                  <c:v>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9-48A7-9B80-A4FC73CA4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45710096"/>
        <c:axId val="-45723152"/>
      </c:barChart>
      <c:lineChart>
        <c:grouping val="standard"/>
        <c:varyColors val="0"/>
        <c:ser>
          <c:idx val="2"/>
          <c:order val="2"/>
          <c:tx>
            <c:strRef>
              <c:f>'Iteration 5'!$E$4:$E$6</c:f>
              <c:strCache>
                <c:ptCount val="3"/>
                <c:pt idx="2">
                  <c:v>PPI(%)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'Iteration 5'!$B$7:$B$15</c:f>
              <c:strCache>
                <c:ptCount val="9"/>
                <c:pt idx="0">
                  <c:v>Admin UI Coding</c:v>
                </c:pt>
                <c:pt idx="1">
                  <c:v>Debug UAT Bugs</c:v>
                </c:pt>
                <c:pt idx="2">
                  <c:v>Student UI Coding</c:v>
                </c:pt>
                <c:pt idx="3">
                  <c:v>Student UI Coding</c:v>
                </c:pt>
                <c:pt idx="4">
                  <c:v>Create Java Doc</c:v>
                </c:pt>
                <c:pt idx="5">
                  <c:v>Create Java Doc</c:v>
                </c:pt>
                <c:pt idx="6">
                  <c:v>Admin UI Coding</c:v>
                </c:pt>
                <c:pt idx="7">
                  <c:v>Debug UAT</c:v>
                </c:pt>
                <c:pt idx="8">
                  <c:v>Debug UI</c:v>
                </c:pt>
              </c:strCache>
            </c:strRef>
          </c:cat>
          <c:val>
            <c:numRef>
              <c:f>'Iteration 5'!$E$7:$E$15</c:f>
              <c:numCache>
                <c:formatCode>0%</c:formatCode>
                <c:ptCount val="9"/>
                <c:pt idx="0">
                  <c:v>1.044776119402985</c:v>
                </c:pt>
                <c:pt idx="1">
                  <c:v>0.80645161290322587</c:v>
                </c:pt>
                <c:pt idx="2">
                  <c:v>0.82352941176470584</c:v>
                </c:pt>
                <c:pt idx="3">
                  <c:v>0.96899224806201545</c:v>
                </c:pt>
                <c:pt idx="4">
                  <c:v>0.97402597402597402</c:v>
                </c:pt>
                <c:pt idx="5">
                  <c:v>1.0101010101010102</c:v>
                </c:pt>
                <c:pt idx="6">
                  <c:v>0.86419753086419759</c:v>
                </c:pt>
                <c:pt idx="7">
                  <c:v>0.81818181818181823</c:v>
                </c:pt>
                <c:pt idx="8">
                  <c:v>0.96153846153846145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9-48A7-9B80-A4FC73CA4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81944"/>
        <c:axId val="444384896"/>
      </c:lineChart>
      <c:catAx>
        <c:axId val="-457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723152"/>
        <c:crosses val="autoZero"/>
        <c:auto val="1"/>
        <c:lblAlgn val="ctr"/>
        <c:lblOffset val="100"/>
        <c:noMultiLvlLbl val="0"/>
      </c:catAx>
      <c:valAx>
        <c:axId val="-457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710096"/>
        <c:crosses val="autoZero"/>
        <c:crossBetween val="between"/>
      </c:valAx>
      <c:valAx>
        <c:axId val="4443848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1944"/>
        <c:crosses val="max"/>
        <c:crossBetween val="between"/>
      </c:valAx>
      <c:catAx>
        <c:axId val="44438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384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Iteration</a:t>
            </a:r>
            <a:r>
              <a:rPr lang="en-SG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'Iteration 6'!$B$4</c:f>
              <c:strCache>
                <c:ptCount val="1"/>
                <c:pt idx="0">
                  <c:v>Planned(Hrs)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'Iteration 6'!$A$5:$A$14</c:f>
              <c:strCache>
                <c:ptCount val="10"/>
                <c:pt idx="0">
                  <c:v>Debug UI</c:v>
                </c:pt>
                <c:pt idx="1">
                  <c:v>Debug UAT</c:v>
                </c:pt>
                <c:pt idx="2">
                  <c:v>Debug UAT</c:v>
                </c:pt>
                <c:pt idx="3">
                  <c:v>Code JSONBidStatus</c:v>
                </c:pt>
                <c:pt idx="4">
                  <c:v>Debug JSONBidStatus</c:v>
                </c:pt>
                <c:pt idx="5">
                  <c:v>Debug JSONBidStatus</c:v>
                </c:pt>
                <c:pt idx="6">
                  <c:v>Debug Regression Testing Session 1</c:v>
                </c:pt>
                <c:pt idx="7">
                  <c:v>Debug Regression Testing Session 1</c:v>
                </c:pt>
                <c:pt idx="8">
                  <c:v>Documentation and cleanup</c:v>
                </c:pt>
                <c:pt idx="9">
                  <c:v>Debug Regression Testing Session 2</c:v>
                </c:pt>
              </c:strCache>
            </c:strRef>
          </c:cat>
          <c:val>
            <c:numRef>
              <c:f>'Iteration 6'!$B$5:$B$14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1.5</c:v>
                </c:pt>
                <c:pt idx="5">
                  <c:v>2</c:v>
                </c:pt>
                <c:pt idx="6">
                  <c:v>1.5</c:v>
                </c:pt>
                <c:pt idx="7">
                  <c:v>1</c:v>
                </c:pt>
                <c:pt idx="8">
                  <c:v>0.75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B-452F-B3CB-C90EA80724EC}"/>
            </c:ext>
          </c:extLst>
        </c:ser>
        <c:ser>
          <c:idx val="1"/>
          <c:order val="1"/>
          <c:tx>
            <c:strRef>
              <c:f>'Iteration 6'!$C$4</c:f>
              <c:strCache>
                <c:ptCount val="1"/>
                <c:pt idx="0">
                  <c:v>Actual(Hrs)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'Iteration 6'!$A$5:$A$14</c:f>
              <c:strCache>
                <c:ptCount val="10"/>
                <c:pt idx="0">
                  <c:v>Debug UI</c:v>
                </c:pt>
                <c:pt idx="1">
                  <c:v>Debug UAT</c:v>
                </c:pt>
                <c:pt idx="2">
                  <c:v>Debug UAT</c:v>
                </c:pt>
                <c:pt idx="3">
                  <c:v>Code JSONBidStatus</c:v>
                </c:pt>
                <c:pt idx="4">
                  <c:v>Debug JSONBidStatus</c:v>
                </c:pt>
                <c:pt idx="5">
                  <c:v>Debug JSONBidStatus</c:v>
                </c:pt>
                <c:pt idx="6">
                  <c:v>Debug Regression Testing Session 1</c:v>
                </c:pt>
                <c:pt idx="7">
                  <c:v>Debug Regression Testing Session 1</c:v>
                </c:pt>
                <c:pt idx="8">
                  <c:v>Documentation and cleanup</c:v>
                </c:pt>
                <c:pt idx="9">
                  <c:v>Debug Regression Testing Session 2</c:v>
                </c:pt>
              </c:strCache>
            </c:strRef>
          </c:cat>
          <c:val>
            <c:numRef>
              <c:f>'Iteration 6'!$C$5:$C$14</c:f>
              <c:numCache>
                <c:formatCode>General</c:formatCode>
                <c:ptCount val="10"/>
                <c:pt idx="0">
                  <c:v>2.08</c:v>
                </c:pt>
                <c:pt idx="1">
                  <c:v>1.95</c:v>
                </c:pt>
                <c:pt idx="2">
                  <c:v>3.37</c:v>
                </c:pt>
                <c:pt idx="3">
                  <c:v>4.47</c:v>
                </c:pt>
                <c:pt idx="4">
                  <c:v>2.0699999999999998</c:v>
                </c:pt>
                <c:pt idx="5">
                  <c:v>1.98</c:v>
                </c:pt>
                <c:pt idx="6">
                  <c:v>2.52</c:v>
                </c:pt>
                <c:pt idx="7">
                  <c:v>1</c:v>
                </c:pt>
                <c:pt idx="8">
                  <c:v>0.83</c:v>
                </c:pt>
                <c:pt idx="9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B-452F-B3CB-C90EA8072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45710096"/>
        <c:axId val="-45723152"/>
      </c:barChart>
      <c:lineChart>
        <c:grouping val="standard"/>
        <c:varyColors val="0"/>
        <c:ser>
          <c:idx val="2"/>
          <c:order val="2"/>
          <c:tx>
            <c:strRef>
              <c:f>'Iteration 6'!$D$4</c:f>
              <c:strCache>
                <c:ptCount val="1"/>
                <c:pt idx="0">
                  <c:v>PPI(%)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'Iteration 6'!$A$5:$A$14</c:f>
              <c:strCache>
                <c:ptCount val="10"/>
                <c:pt idx="0">
                  <c:v>Debug UI</c:v>
                </c:pt>
                <c:pt idx="1">
                  <c:v>Debug UAT</c:v>
                </c:pt>
                <c:pt idx="2">
                  <c:v>Debug UAT</c:v>
                </c:pt>
                <c:pt idx="3">
                  <c:v>Code JSONBidStatus</c:v>
                </c:pt>
                <c:pt idx="4">
                  <c:v>Debug JSONBidStatus</c:v>
                </c:pt>
                <c:pt idx="5">
                  <c:v>Debug JSONBidStatus</c:v>
                </c:pt>
                <c:pt idx="6">
                  <c:v>Debug Regression Testing Session 1</c:v>
                </c:pt>
                <c:pt idx="7">
                  <c:v>Debug Regression Testing Session 1</c:v>
                </c:pt>
                <c:pt idx="8">
                  <c:v>Documentation and cleanup</c:v>
                </c:pt>
                <c:pt idx="9">
                  <c:v>Debug Regression Testing Session 2</c:v>
                </c:pt>
              </c:strCache>
            </c:strRef>
          </c:cat>
          <c:val>
            <c:numRef>
              <c:f>'Iteration 6'!$D$5:$D$14</c:f>
              <c:numCache>
                <c:formatCode>0%</c:formatCode>
                <c:ptCount val="10"/>
                <c:pt idx="0">
                  <c:v>0.96153846153846145</c:v>
                </c:pt>
                <c:pt idx="1">
                  <c:v>1.0256410256410258</c:v>
                </c:pt>
                <c:pt idx="2">
                  <c:v>0.89020771513353114</c:v>
                </c:pt>
                <c:pt idx="3">
                  <c:v>0.89485458612975399</c:v>
                </c:pt>
                <c:pt idx="4">
                  <c:v>0.7246376811594204</c:v>
                </c:pt>
                <c:pt idx="5">
                  <c:v>1.0101010101010102</c:v>
                </c:pt>
                <c:pt idx="6">
                  <c:v>0.59523809523809523</c:v>
                </c:pt>
                <c:pt idx="7">
                  <c:v>1</c:v>
                </c:pt>
                <c:pt idx="8">
                  <c:v>0.90361445783132532</c:v>
                </c:pt>
                <c:pt idx="9">
                  <c:v>0.60606060606060608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9B-452F-B3CB-C90EA8072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18320"/>
        <c:axId val="444013400"/>
      </c:lineChart>
      <c:catAx>
        <c:axId val="-457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723152"/>
        <c:crosses val="autoZero"/>
        <c:auto val="1"/>
        <c:lblAlgn val="ctr"/>
        <c:lblOffset val="100"/>
        <c:noMultiLvlLbl val="0"/>
      </c:catAx>
      <c:valAx>
        <c:axId val="-457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710096"/>
        <c:crosses val="autoZero"/>
        <c:crossBetween val="between"/>
      </c:valAx>
      <c:valAx>
        <c:axId val="4440134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18320"/>
        <c:crosses val="max"/>
        <c:crossBetween val="between"/>
      </c:valAx>
      <c:catAx>
        <c:axId val="44401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013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5344</xdr:colOff>
      <xdr:row>10</xdr:row>
      <xdr:rowOff>3691</xdr:rowOff>
    </xdr:from>
    <xdr:to>
      <xdr:col>16</xdr:col>
      <xdr:colOff>485970</xdr:colOff>
      <xdr:row>26</xdr:row>
      <xdr:rowOff>937921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602455</xdr:colOff>
      <xdr:row>10</xdr:row>
      <xdr:rowOff>130968</xdr:rowOff>
    </xdr:from>
    <xdr:to>
      <xdr:col>18</xdr:col>
      <xdr:colOff>28575</xdr:colOff>
      <xdr:row>32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</xdr:colOff>
      <xdr:row>9</xdr:row>
      <xdr:rowOff>169066</xdr:rowOff>
    </xdr:from>
    <xdr:to>
      <xdr:col>22</xdr:col>
      <xdr:colOff>386148</xdr:colOff>
      <xdr:row>33</xdr:row>
      <xdr:rowOff>115844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2000250</xdr:colOff>
      <xdr:row>11</xdr:row>
      <xdr:rowOff>278903</xdr:rowOff>
    </xdr:from>
    <xdr:to>
      <xdr:col>20</xdr:col>
      <xdr:colOff>563562</xdr:colOff>
      <xdr:row>20</xdr:row>
      <xdr:rowOff>246062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13608</xdr:colOff>
      <xdr:row>11</xdr:row>
      <xdr:rowOff>278904</xdr:rowOff>
    </xdr:from>
    <xdr:to>
      <xdr:col>18</xdr:col>
      <xdr:colOff>74839</xdr:colOff>
      <xdr:row>21</xdr:row>
      <xdr:rowOff>176892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1361</xdr:colOff>
      <xdr:row>9</xdr:row>
      <xdr:rowOff>264616</xdr:rowOff>
    </xdr:from>
    <xdr:to>
      <xdr:col>14</xdr:col>
      <xdr:colOff>500063</xdr:colOff>
      <xdr:row>22</xdr:row>
      <xdr:rowOff>80961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6:F33" totalsRowShown="0" headerRowDxfId="21" headerRowBorderDxfId="20" tableBorderDxfId="19">
  <autoFilter ref="B6:F33"/>
  <tableColumns count="5">
    <tableColumn id="1" name="Task" dataDxfId="18"/>
    <tableColumn id="2" name="Planned(Hrs)" dataDxfId="17"/>
    <tableColumn id="3" name="Actual(Hrs)" dataDxfId="16"/>
    <tableColumn id="4" name="PPI(%)" dataDxfId="15">
      <calculatedColumnFormula>(C7/D7)</calculatedColumnFormula>
    </tableColumn>
    <tableColumn id="5" name="Status" dataDxfId="1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6:F15" totalsRowShown="0" headerRowDxfId="13" headerRowBorderDxfId="12" tableBorderDxfId="11">
  <autoFilter ref="B6:F15"/>
  <tableColumns count="5">
    <tableColumn id="1" name="Task" dataDxfId="10"/>
    <tableColumn id="2" name="Planned(Hrs)" dataDxfId="9"/>
    <tableColumn id="3" name="Actual(Hrs)"/>
    <tableColumn id="4" name="PPI(%)" dataDxfId="8">
      <calculatedColumnFormula>(C7/D7)</calculatedColumnFormula>
    </tableColumn>
    <tableColumn id="5" name="Statu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4:E14" totalsRowShown="0" headerRowDxfId="7" headerRowBorderDxfId="6" tableBorderDxfId="5">
  <autoFilter ref="A4:E14"/>
  <tableColumns count="5">
    <tableColumn id="1" name="Task" dataDxfId="4"/>
    <tableColumn id="2" name="Planned(Hrs)" dataDxfId="3"/>
    <tableColumn id="3" name="Actual(Hrs)" dataDxfId="2"/>
    <tableColumn id="4" name="PPI(%)" dataDxfId="1">
      <calculatedColumnFormula>(B5/C5)</calculatedColumnFormula>
    </tableColumn>
    <tableColumn id="5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27"/>
  <sheetViews>
    <sheetView zoomScale="70" zoomScaleNormal="70" workbookViewId="0">
      <selection activeCell="C13" sqref="C13"/>
    </sheetView>
  </sheetViews>
  <sheetFormatPr defaultRowHeight="14.25" x14ac:dyDescent="0.45"/>
  <cols>
    <col min="1" max="1" width="41.73046875" customWidth="1"/>
    <col min="2" max="2" width="21.33203125" customWidth="1"/>
    <col min="3" max="3" width="13.796875" customWidth="1"/>
    <col min="5" max="5" width="27.86328125" customWidth="1"/>
    <col min="6" max="6" width="11.59765625" customWidth="1"/>
  </cols>
  <sheetData>
    <row r="1" spans="1:13" ht="23.25" x14ac:dyDescent="0.7">
      <c r="A1" s="151" t="s">
        <v>0</v>
      </c>
      <c r="B1" s="151"/>
      <c r="C1" s="151"/>
      <c r="D1" s="151"/>
      <c r="E1" s="151"/>
      <c r="F1" s="151"/>
    </row>
    <row r="3" spans="1:13" ht="14.65" thickBot="1" x14ac:dyDescent="0.5"/>
    <row r="4" spans="1:13" ht="21.4" thickBot="1" x14ac:dyDescent="0.7">
      <c r="A4" s="1" t="s">
        <v>16</v>
      </c>
      <c r="B4" s="1" t="s">
        <v>115</v>
      </c>
      <c r="C4" s="1" t="s">
        <v>114</v>
      </c>
      <c r="D4" s="1" t="s">
        <v>39</v>
      </c>
      <c r="E4" s="2" t="s">
        <v>1</v>
      </c>
      <c r="G4" s="40" t="s">
        <v>24</v>
      </c>
      <c r="H4" s="152" t="s">
        <v>25</v>
      </c>
      <c r="I4" s="153"/>
      <c r="J4" s="153"/>
      <c r="K4" s="153"/>
      <c r="L4" s="153"/>
      <c r="M4" s="154"/>
    </row>
    <row r="5" spans="1:13" ht="14.25" customHeight="1" x14ac:dyDescent="0.45">
      <c r="A5" s="3" t="s">
        <v>5</v>
      </c>
      <c r="B5" s="4">
        <v>1</v>
      </c>
      <c r="C5" s="5">
        <v>0.67</v>
      </c>
      <c r="D5" s="6">
        <f>(B5/C5)</f>
        <v>1.4925373134328357</v>
      </c>
      <c r="E5" s="7" t="s">
        <v>2</v>
      </c>
      <c r="G5" s="155" t="s">
        <v>26</v>
      </c>
      <c r="H5" s="157" t="s">
        <v>27</v>
      </c>
      <c r="I5" s="158"/>
      <c r="J5" s="158"/>
      <c r="K5" s="158"/>
      <c r="L5" s="158"/>
      <c r="M5" s="159"/>
    </row>
    <row r="6" spans="1:13" ht="14.25" customHeight="1" x14ac:dyDescent="0.45">
      <c r="A6" s="8" t="s">
        <v>6</v>
      </c>
      <c r="B6" s="9">
        <v>1</v>
      </c>
      <c r="C6" s="10">
        <v>1.1000000000000001</v>
      </c>
      <c r="D6" s="11">
        <f>(B6/C6)</f>
        <v>0.90909090909090906</v>
      </c>
      <c r="E6" s="12" t="s">
        <v>2</v>
      </c>
      <c r="G6" s="156"/>
      <c r="H6" s="160" t="s">
        <v>28</v>
      </c>
      <c r="I6" s="161"/>
      <c r="J6" s="161"/>
      <c r="K6" s="161"/>
      <c r="L6" s="161"/>
      <c r="M6" s="162"/>
    </row>
    <row r="7" spans="1:13" ht="14.25" customHeight="1" x14ac:dyDescent="0.45">
      <c r="A7" s="8" t="s">
        <v>7</v>
      </c>
      <c r="B7" s="9">
        <v>1</v>
      </c>
      <c r="C7" s="10">
        <v>3.07</v>
      </c>
      <c r="D7" s="11">
        <f t="shared" ref="D7:D22" si="0">(B7/C7)</f>
        <v>0.32573289902280134</v>
      </c>
      <c r="E7" s="12" t="s">
        <v>3</v>
      </c>
      <c r="G7" s="41" t="s">
        <v>29</v>
      </c>
      <c r="H7" s="42" t="s">
        <v>30</v>
      </c>
      <c r="I7" s="43"/>
      <c r="J7" s="43"/>
      <c r="K7" s="43"/>
      <c r="L7" s="43"/>
      <c r="M7" s="44"/>
    </row>
    <row r="8" spans="1:13" ht="14.25" customHeight="1" x14ac:dyDescent="0.45">
      <c r="A8" s="8" t="s">
        <v>8</v>
      </c>
      <c r="B8" s="9">
        <v>2</v>
      </c>
      <c r="C8" s="10">
        <v>2.63</v>
      </c>
      <c r="D8" s="11">
        <f t="shared" si="0"/>
        <v>0.76045627376425862</v>
      </c>
      <c r="E8" s="12" t="s">
        <v>2</v>
      </c>
      <c r="G8" s="45" t="s">
        <v>31</v>
      </c>
      <c r="H8" s="148" t="s">
        <v>32</v>
      </c>
      <c r="I8" s="149"/>
      <c r="J8" s="149"/>
      <c r="K8" s="149"/>
      <c r="L8" s="149"/>
      <c r="M8" s="150"/>
    </row>
    <row r="9" spans="1:13" ht="30.4" customHeight="1" x14ac:dyDescent="0.45">
      <c r="A9" s="8" t="s">
        <v>9</v>
      </c>
      <c r="B9" s="9">
        <v>2</v>
      </c>
      <c r="C9" s="10">
        <v>2.4300000000000002</v>
      </c>
      <c r="D9" s="11">
        <f t="shared" si="0"/>
        <v>0.82304526748971185</v>
      </c>
      <c r="E9" s="12" t="s">
        <v>2</v>
      </c>
      <c r="G9" s="46"/>
      <c r="H9" s="47" t="s">
        <v>28</v>
      </c>
      <c r="I9" s="48"/>
      <c r="J9" s="48"/>
      <c r="K9" s="48"/>
      <c r="L9" s="48"/>
      <c r="M9" s="49"/>
    </row>
    <row r="10" spans="1:13" ht="14.65" customHeight="1" thickBot="1" x14ac:dyDescent="0.5">
      <c r="A10" s="13" t="s">
        <v>10</v>
      </c>
      <c r="B10" s="14">
        <v>1</v>
      </c>
      <c r="C10" s="15">
        <v>1.17</v>
      </c>
      <c r="D10" s="11">
        <f t="shared" si="0"/>
        <v>0.85470085470085477</v>
      </c>
      <c r="E10" s="16" t="s">
        <v>2</v>
      </c>
    </row>
    <row r="11" spans="1:13" ht="14.25" customHeight="1" x14ac:dyDescent="0.45">
      <c r="A11" s="17" t="s">
        <v>11</v>
      </c>
      <c r="B11" s="18">
        <v>3</v>
      </c>
      <c r="C11" s="19">
        <v>2.92</v>
      </c>
      <c r="D11" s="11">
        <f t="shared" si="0"/>
        <v>1.0273972602739727</v>
      </c>
      <c r="E11" s="7" t="s">
        <v>2</v>
      </c>
    </row>
    <row r="12" spans="1:13" ht="14.25" customHeight="1" x14ac:dyDescent="0.45">
      <c r="A12" s="20" t="s">
        <v>12</v>
      </c>
      <c r="B12" s="21">
        <v>28</v>
      </c>
      <c r="C12" s="22">
        <v>2.5</v>
      </c>
      <c r="D12" s="11">
        <f t="shared" si="0"/>
        <v>11.2</v>
      </c>
      <c r="E12" s="12" t="s">
        <v>4</v>
      </c>
    </row>
    <row r="13" spans="1:13" ht="14.25" customHeight="1" x14ac:dyDescent="0.45">
      <c r="A13" s="20" t="s">
        <v>13</v>
      </c>
      <c r="B13" s="21">
        <v>1</v>
      </c>
      <c r="C13" s="39">
        <v>0.97</v>
      </c>
      <c r="D13" s="11">
        <f t="shared" si="0"/>
        <v>1.0309278350515465</v>
      </c>
      <c r="E13" s="12" t="s">
        <v>2</v>
      </c>
    </row>
    <row r="14" spans="1:13" ht="14.25" customHeight="1" x14ac:dyDescent="0.45">
      <c r="A14" s="20" t="s">
        <v>14</v>
      </c>
      <c r="B14" s="21">
        <v>3</v>
      </c>
      <c r="C14" s="22">
        <v>2.2999999999999998</v>
      </c>
      <c r="D14" s="11">
        <f t="shared" si="0"/>
        <v>1.3043478260869565</v>
      </c>
      <c r="E14" s="12" t="s">
        <v>2</v>
      </c>
    </row>
    <row r="15" spans="1:13" ht="14.25" customHeight="1" x14ac:dyDescent="0.45">
      <c r="A15" s="20" t="s">
        <v>15</v>
      </c>
      <c r="B15" s="21">
        <v>4</v>
      </c>
      <c r="C15" s="22">
        <v>4.13</v>
      </c>
      <c r="D15" s="11">
        <f t="shared" si="0"/>
        <v>0.96852300242130751</v>
      </c>
      <c r="E15" s="12" t="s">
        <v>2</v>
      </c>
    </row>
    <row r="16" spans="1:13" ht="14.25" customHeight="1" x14ac:dyDescent="0.45">
      <c r="A16" s="20" t="s">
        <v>17</v>
      </c>
      <c r="B16" s="21">
        <v>4</v>
      </c>
      <c r="C16" s="22">
        <v>6.3</v>
      </c>
      <c r="D16" s="11">
        <f t="shared" si="0"/>
        <v>0.63492063492063489</v>
      </c>
      <c r="E16" s="12" t="s">
        <v>2</v>
      </c>
    </row>
    <row r="17" spans="1:5" ht="14.25" customHeight="1" x14ac:dyDescent="0.45">
      <c r="A17" s="20" t="s">
        <v>18</v>
      </c>
      <c r="B17" s="21">
        <v>1</v>
      </c>
      <c r="C17" s="22">
        <v>1</v>
      </c>
      <c r="D17" s="11">
        <f t="shared" si="0"/>
        <v>1</v>
      </c>
      <c r="E17" s="12" t="s">
        <v>2</v>
      </c>
    </row>
    <row r="18" spans="1:5" ht="14.25" customHeight="1" x14ac:dyDescent="0.45">
      <c r="A18" s="23" t="s">
        <v>19</v>
      </c>
      <c r="B18" s="24">
        <v>2</v>
      </c>
      <c r="C18" s="25">
        <v>1.48</v>
      </c>
      <c r="D18" s="11">
        <f t="shared" si="0"/>
        <v>1.3513513513513513</v>
      </c>
      <c r="E18" s="26" t="s">
        <v>2</v>
      </c>
    </row>
    <row r="19" spans="1:5" ht="14.25" customHeight="1" x14ac:dyDescent="0.45">
      <c r="A19" s="27" t="s">
        <v>20</v>
      </c>
      <c r="B19" s="28">
        <v>0.5</v>
      </c>
      <c r="C19" s="28">
        <v>0.63</v>
      </c>
      <c r="D19" s="11">
        <f t="shared" si="0"/>
        <v>0.79365079365079361</v>
      </c>
      <c r="E19" s="29" t="s">
        <v>2</v>
      </c>
    </row>
    <row r="20" spans="1:5" ht="14.65" customHeight="1" thickBot="1" x14ac:dyDescent="0.5">
      <c r="A20" s="30" t="s">
        <v>21</v>
      </c>
      <c r="B20" s="31">
        <v>0.75</v>
      </c>
      <c r="C20" s="31">
        <v>0.68</v>
      </c>
      <c r="D20" s="11">
        <f t="shared" si="0"/>
        <v>1.1029411764705881</v>
      </c>
      <c r="E20" s="32" t="s">
        <v>2</v>
      </c>
    </row>
    <row r="21" spans="1:5" ht="14.25" customHeight="1" x14ac:dyDescent="0.45">
      <c r="A21" s="33" t="s">
        <v>22</v>
      </c>
      <c r="B21" s="34">
        <v>2</v>
      </c>
      <c r="C21" s="34">
        <v>1.95</v>
      </c>
      <c r="D21" s="11">
        <f t="shared" si="0"/>
        <v>1.0256410256410258</v>
      </c>
      <c r="E21" s="35" t="s">
        <v>2</v>
      </c>
    </row>
    <row r="22" spans="1:5" ht="14.25" customHeight="1" x14ac:dyDescent="0.45">
      <c r="A22" s="36" t="s">
        <v>23</v>
      </c>
      <c r="B22" s="37">
        <v>1</v>
      </c>
      <c r="C22" s="37">
        <v>1.72</v>
      </c>
      <c r="D22" s="11">
        <f t="shared" si="0"/>
        <v>0.58139534883720934</v>
      </c>
      <c r="E22" s="38" t="s">
        <v>2</v>
      </c>
    </row>
    <row r="23" spans="1:5" ht="14.25" customHeight="1" x14ac:dyDescent="0.45"/>
    <row r="24" spans="1:5" ht="14.25" customHeight="1" x14ac:dyDescent="0.45"/>
    <row r="25" spans="1:5" ht="14.25" customHeight="1" x14ac:dyDescent="0.45"/>
    <row r="26" spans="1:5" ht="142.5" customHeight="1" x14ac:dyDescent="0.45"/>
    <row r="27" spans="1:5" ht="100.15" customHeight="1" x14ac:dyDescent="0.45"/>
  </sheetData>
  <mergeCells count="6">
    <mergeCell ref="H8:M8"/>
    <mergeCell ref="A1:F1"/>
    <mergeCell ref="H4:M4"/>
    <mergeCell ref="G5:G6"/>
    <mergeCell ref="H5:M5"/>
    <mergeCell ref="H6:M6"/>
  </mergeCells>
  <conditionalFormatting sqref="A1:B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6"/>
  <sheetViews>
    <sheetView topLeftCell="F1" zoomScaleNormal="100" workbookViewId="0">
      <selection activeCell="C4" sqref="C4"/>
    </sheetView>
  </sheetViews>
  <sheetFormatPr defaultRowHeight="14.25" x14ac:dyDescent="0.45"/>
  <cols>
    <col min="1" max="1" width="45.59765625" customWidth="1"/>
    <col min="5" max="5" width="41.59765625" customWidth="1"/>
  </cols>
  <sheetData>
    <row r="1" spans="1:13" ht="23.25" x14ac:dyDescent="0.7">
      <c r="A1" s="151" t="s">
        <v>0</v>
      </c>
      <c r="B1" s="151"/>
      <c r="C1" s="151"/>
      <c r="D1" s="151"/>
      <c r="E1" s="151"/>
      <c r="F1" s="151"/>
    </row>
    <row r="3" spans="1:13" ht="14.65" thickBot="1" x14ac:dyDescent="0.5"/>
    <row r="4" spans="1:13" ht="21.4" thickBot="1" x14ac:dyDescent="0.7">
      <c r="A4" s="54" t="s">
        <v>16</v>
      </c>
      <c r="B4" s="1" t="s">
        <v>115</v>
      </c>
      <c r="C4" s="1" t="s">
        <v>114</v>
      </c>
      <c r="D4" s="1" t="s">
        <v>39</v>
      </c>
      <c r="E4" s="2" t="s">
        <v>1</v>
      </c>
      <c r="G4" s="40" t="s">
        <v>24</v>
      </c>
      <c r="H4" s="152" t="s">
        <v>25</v>
      </c>
      <c r="I4" s="153"/>
      <c r="J4" s="153"/>
      <c r="K4" s="153"/>
      <c r="L4" s="153"/>
      <c r="M4" s="154"/>
    </row>
    <row r="5" spans="1:13" x14ac:dyDescent="0.45">
      <c r="A5" s="55" t="s">
        <v>36</v>
      </c>
      <c r="B5" s="4">
        <v>2</v>
      </c>
      <c r="C5" s="5">
        <v>2.5</v>
      </c>
      <c r="D5" s="6">
        <f>(B5/C5)</f>
        <v>0.8</v>
      </c>
      <c r="E5" s="7" t="s">
        <v>2</v>
      </c>
      <c r="G5" s="155" t="s">
        <v>26</v>
      </c>
      <c r="H5" s="148" t="s">
        <v>27</v>
      </c>
      <c r="I5" s="149"/>
      <c r="J5" s="149"/>
      <c r="K5" s="149"/>
      <c r="L5" s="149"/>
      <c r="M5" s="150"/>
    </row>
    <row r="6" spans="1:13" x14ac:dyDescent="0.45">
      <c r="A6" s="56" t="s">
        <v>33</v>
      </c>
      <c r="B6" s="9">
        <v>0.5</v>
      </c>
      <c r="C6" s="10">
        <v>0.47</v>
      </c>
      <c r="D6" s="11">
        <f>(B6/C6)</f>
        <v>1.0638297872340425</v>
      </c>
      <c r="E6" s="12" t="s">
        <v>2</v>
      </c>
      <c r="G6" s="156"/>
      <c r="H6" s="160" t="s">
        <v>28</v>
      </c>
      <c r="I6" s="161"/>
      <c r="J6" s="161"/>
      <c r="K6" s="161"/>
      <c r="L6" s="161"/>
      <c r="M6" s="162"/>
    </row>
    <row r="7" spans="1:13" x14ac:dyDescent="0.45">
      <c r="A7" s="56" t="s">
        <v>34</v>
      </c>
      <c r="B7" s="9">
        <v>0.5</v>
      </c>
      <c r="C7" s="10">
        <v>0.2</v>
      </c>
      <c r="D7" s="11">
        <f t="shared" ref="D7:D19" si="0">(B7/C7)</f>
        <v>2.5</v>
      </c>
      <c r="E7" s="12" t="s">
        <v>4</v>
      </c>
      <c r="G7" s="41" t="s">
        <v>29</v>
      </c>
      <c r="H7" s="42" t="s">
        <v>30</v>
      </c>
      <c r="I7" s="43"/>
      <c r="J7" s="43"/>
      <c r="K7" s="43"/>
      <c r="L7" s="43"/>
      <c r="M7" s="44"/>
    </row>
    <row r="8" spans="1:13" x14ac:dyDescent="0.45">
      <c r="A8" s="56" t="s">
        <v>35</v>
      </c>
      <c r="B8" s="9">
        <v>0.5</v>
      </c>
      <c r="C8" s="10">
        <v>0.82</v>
      </c>
      <c r="D8" s="11">
        <f t="shared" si="0"/>
        <v>0.6097560975609756</v>
      </c>
      <c r="E8" s="12" t="s">
        <v>2</v>
      </c>
      <c r="G8" s="45" t="s">
        <v>31</v>
      </c>
      <c r="H8" s="148" t="s">
        <v>32</v>
      </c>
      <c r="I8" s="149"/>
      <c r="J8" s="149"/>
      <c r="K8" s="149"/>
      <c r="L8" s="149"/>
      <c r="M8" s="150"/>
    </row>
    <row r="9" spans="1:13" x14ac:dyDescent="0.45">
      <c r="A9" s="56" t="s">
        <v>37</v>
      </c>
      <c r="B9" s="9">
        <v>0.5</v>
      </c>
      <c r="C9" s="9">
        <v>0.42</v>
      </c>
      <c r="D9" s="11">
        <f t="shared" si="0"/>
        <v>1.1904761904761905</v>
      </c>
      <c r="E9" s="29" t="s">
        <v>2</v>
      </c>
      <c r="G9" s="46"/>
      <c r="H9" s="47" t="s">
        <v>28</v>
      </c>
      <c r="I9" s="48"/>
      <c r="J9" s="48"/>
      <c r="K9" s="48"/>
      <c r="L9" s="48"/>
      <c r="M9" s="49"/>
    </row>
    <row r="10" spans="1:13" x14ac:dyDescent="0.45">
      <c r="A10" s="57" t="s">
        <v>38</v>
      </c>
      <c r="B10" s="21">
        <v>0.5</v>
      </c>
      <c r="C10" s="21">
        <v>0.43</v>
      </c>
      <c r="D10" s="11">
        <f t="shared" si="0"/>
        <v>1.1627906976744187</v>
      </c>
      <c r="E10" s="58" t="s">
        <v>2</v>
      </c>
    </row>
    <row r="11" spans="1:13" x14ac:dyDescent="0.45">
      <c r="A11" s="56" t="s">
        <v>40</v>
      </c>
      <c r="B11" s="9">
        <v>1</v>
      </c>
      <c r="C11" s="9">
        <v>1.22</v>
      </c>
      <c r="D11" s="53">
        <f t="shared" si="0"/>
        <v>0.81967213114754101</v>
      </c>
      <c r="E11" s="58" t="s">
        <v>2</v>
      </c>
    </row>
    <row r="12" spans="1:13" x14ac:dyDescent="0.45">
      <c r="A12" s="56" t="s">
        <v>41</v>
      </c>
      <c r="B12" s="9">
        <v>1</v>
      </c>
      <c r="C12" s="9">
        <v>1.1499999999999999</v>
      </c>
      <c r="D12" s="53">
        <f t="shared" si="0"/>
        <v>0.86956521739130443</v>
      </c>
      <c r="E12" s="58" t="s">
        <v>2</v>
      </c>
    </row>
    <row r="13" spans="1:13" x14ac:dyDescent="0.45">
      <c r="A13" s="56" t="s">
        <v>42</v>
      </c>
      <c r="B13" s="9">
        <v>1</v>
      </c>
      <c r="C13" s="9">
        <v>1.73</v>
      </c>
      <c r="D13" s="53">
        <f t="shared" si="0"/>
        <v>0.5780346820809249</v>
      </c>
      <c r="E13" s="58" t="s">
        <v>2</v>
      </c>
    </row>
    <row r="14" spans="1:13" x14ac:dyDescent="0.45">
      <c r="A14" s="56" t="s">
        <v>43</v>
      </c>
      <c r="B14" s="9">
        <v>2.5</v>
      </c>
      <c r="C14" s="9">
        <v>2.77</v>
      </c>
      <c r="D14" s="53">
        <f t="shared" si="0"/>
        <v>0.90252707581227432</v>
      </c>
      <c r="E14" s="58" t="s">
        <v>2</v>
      </c>
    </row>
    <row r="15" spans="1:13" x14ac:dyDescent="0.45">
      <c r="A15" s="56" t="s">
        <v>44</v>
      </c>
      <c r="B15" s="9">
        <v>2.5</v>
      </c>
      <c r="C15" s="9">
        <v>1.85</v>
      </c>
      <c r="D15" s="53">
        <f t="shared" si="0"/>
        <v>1.3513513513513513</v>
      </c>
      <c r="E15" s="58" t="s">
        <v>2</v>
      </c>
    </row>
    <row r="16" spans="1:13" x14ac:dyDescent="0.45">
      <c r="A16" s="56" t="s">
        <v>45</v>
      </c>
      <c r="B16" s="9">
        <v>0.5</v>
      </c>
      <c r="C16" s="9">
        <v>0.38</v>
      </c>
      <c r="D16" s="53">
        <f t="shared" si="0"/>
        <v>1.3157894736842106</v>
      </c>
      <c r="E16" s="58" t="s">
        <v>2</v>
      </c>
    </row>
    <row r="17" spans="1:5" x14ac:dyDescent="0.45">
      <c r="A17" s="56" t="s">
        <v>46</v>
      </c>
      <c r="B17" s="9">
        <v>2.5</v>
      </c>
      <c r="C17" s="9">
        <v>2.3199999999999998</v>
      </c>
      <c r="D17" s="53">
        <f t="shared" si="0"/>
        <v>1.0775862068965518</v>
      </c>
      <c r="E17" s="58" t="s">
        <v>2</v>
      </c>
    </row>
    <row r="18" spans="1:5" x14ac:dyDescent="0.45">
      <c r="A18" s="56" t="s">
        <v>47</v>
      </c>
      <c r="B18" s="9">
        <v>2</v>
      </c>
      <c r="C18" s="9">
        <v>1.2</v>
      </c>
      <c r="D18" s="53">
        <f t="shared" si="0"/>
        <v>1.6666666666666667</v>
      </c>
      <c r="E18" s="12" t="s">
        <v>4</v>
      </c>
    </row>
    <row r="19" spans="1:5" ht="14.65" thickBot="1" x14ac:dyDescent="0.5">
      <c r="A19" s="59" t="s">
        <v>48</v>
      </c>
      <c r="B19" s="60">
        <v>2</v>
      </c>
      <c r="C19" s="60">
        <v>1.27</v>
      </c>
      <c r="D19" s="61">
        <f t="shared" si="0"/>
        <v>1.5748031496062991</v>
      </c>
      <c r="E19" s="62" t="s">
        <v>4</v>
      </c>
    </row>
    <row r="20" spans="1:5" x14ac:dyDescent="0.45">
      <c r="A20" s="50"/>
      <c r="B20" s="51"/>
      <c r="C20" s="51"/>
      <c r="D20" s="52"/>
    </row>
    <row r="21" spans="1:5" x14ac:dyDescent="0.45">
      <c r="A21" s="50"/>
      <c r="B21" s="51"/>
      <c r="C21" s="51"/>
      <c r="D21" s="52"/>
    </row>
    <row r="22" spans="1:5" x14ac:dyDescent="0.45">
      <c r="A22" s="50"/>
      <c r="B22" s="51"/>
      <c r="C22" s="51"/>
      <c r="D22" s="52"/>
    </row>
    <row r="23" spans="1:5" x14ac:dyDescent="0.45">
      <c r="A23" s="50"/>
      <c r="B23" s="51"/>
      <c r="C23" s="51"/>
      <c r="D23" s="52"/>
    </row>
    <row r="24" spans="1:5" x14ac:dyDescent="0.45">
      <c r="D24" s="52"/>
    </row>
    <row r="25" spans="1:5" x14ac:dyDescent="0.45">
      <c r="D25" s="52"/>
    </row>
    <row r="26" spans="1:5" x14ac:dyDescent="0.45">
      <c r="D26" s="52"/>
    </row>
  </sheetData>
  <mergeCells count="6">
    <mergeCell ref="H8:M8"/>
    <mergeCell ref="A1:F1"/>
    <mergeCell ref="H4:M4"/>
    <mergeCell ref="G5:G6"/>
    <mergeCell ref="H5:M5"/>
    <mergeCell ref="H6:M6"/>
  </mergeCells>
  <conditionalFormatting sqref="A1:B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39"/>
  <sheetViews>
    <sheetView topLeftCell="D1" zoomScale="74" zoomScaleNormal="74" workbookViewId="0">
      <selection activeCell="Z19" sqref="Z19"/>
    </sheetView>
  </sheetViews>
  <sheetFormatPr defaultRowHeight="14.25" x14ac:dyDescent="0.45"/>
  <cols>
    <col min="1" max="1" width="45.59765625" customWidth="1"/>
    <col min="4" max="4" width="11.3984375" bestFit="1" customWidth="1"/>
    <col min="5" max="5" width="41.59765625" customWidth="1"/>
  </cols>
  <sheetData>
    <row r="1" spans="1:26" ht="23.25" x14ac:dyDescent="0.7">
      <c r="A1" s="63" t="s">
        <v>0</v>
      </c>
      <c r="B1" s="63"/>
      <c r="C1" s="63"/>
      <c r="D1" s="63"/>
      <c r="E1" s="63"/>
      <c r="F1" s="63"/>
    </row>
    <row r="3" spans="1:26" ht="14.65" thickBot="1" x14ac:dyDescent="0.5"/>
    <row r="4" spans="1:26" ht="21" x14ac:dyDescent="0.65">
      <c r="A4" s="78" t="s">
        <v>16</v>
      </c>
      <c r="B4" s="78" t="s">
        <v>115</v>
      </c>
      <c r="C4" s="78" t="s">
        <v>114</v>
      </c>
      <c r="D4" s="78" t="s">
        <v>39</v>
      </c>
      <c r="E4" s="79" t="s">
        <v>1</v>
      </c>
      <c r="G4" s="40" t="s">
        <v>24</v>
      </c>
      <c r="H4" s="64" t="s">
        <v>25</v>
      </c>
      <c r="I4" s="65"/>
      <c r="J4" s="65"/>
      <c r="K4" s="65"/>
      <c r="L4" s="65"/>
      <c r="M4" s="66"/>
      <c r="Y4" s="143" t="s">
        <v>117</v>
      </c>
      <c r="Z4" s="143" t="s">
        <v>116</v>
      </c>
    </row>
    <row r="5" spans="1:26" x14ac:dyDescent="0.45">
      <c r="A5" s="83" t="s">
        <v>49</v>
      </c>
      <c r="B5" s="9">
        <v>2.5</v>
      </c>
      <c r="C5" s="9">
        <v>2.68</v>
      </c>
      <c r="D5" s="53">
        <f>(B5/C5)</f>
        <v>0.93283582089552231</v>
      </c>
      <c r="E5" s="21" t="s">
        <v>2</v>
      </c>
      <c r="G5" s="67" t="s">
        <v>26</v>
      </c>
      <c r="H5" s="69" t="s">
        <v>27</v>
      </c>
      <c r="I5" s="70"/>
      <c r="J5" s="70"/>
      <c r="K5" s="70"/>
      <c r="L5" s="70"/>
      <c r="M5" s="71"/>
      <c r="Y5" s="143">
        <v>0.5</v>
      </c>
      <c r="Z5" s="143">
        <v>1.5</v>
      </c>
    </row>
    <row r="6" spans="1:26" x14ac:dyDescent="0.45">
      <c r="A6" s="83" t="s">
        <v>50</v>
      </c>
      <c r="B6" s="9">
        <v>0.5</v>
      </c>
      <c r="C6" s="9">
        <v>0.72</v>
      </c>
      <c r="D6" s="53">
        <f t="shared" ref="D6:D39" si="0">(B6/C6)</f>
        <v>0.69444444444444442</v>
      </c>
      <c r="E6" s="21" t="s">
        <v>2</v>
      </c>
      <c r="G6" s="68"/>
      <c r="H6" s="72" t="s">
        <v>28</v>
      </c>
      <c r="I6" s="73"/>
      <c r="J6" s="73"/>
      <c r="K6" s="73"/>
      <c r="L6" s="73"/>
      <c r="M6" s="74"/>
      <c r="Y6" s="143">
        <v>0.5</v>
      </c>
      <c r="Z6" s="143">
        <v>1.5</v>
      </c>
    </row>
    <row r="7" spans="1:26" x14ac:dyDescent="0.45">
      <c r="A7" s="83" t="s">
        <v>51</v>
      </c>
      <c r="B7" s="9">
        <v>1</v>
      </c>
      <c r="C7" s="9">
        <v>0.92</v>
      </c>
      <c r="D7" s="53">
        <f t="shared" si="0"/>
        <v>1.0869565217391304</v>
      </c>
      <c r="E7" s="21" t="s">
        <v>2</v>
      </c>
      <c r="G7" s="41" t="s">
        <v>29</v>
      </c>
      <c r="H7" s="42" t="s">
        <v>30</v>
      </c>
      <c r="I7" s="43"/>
      <c r="J7" s="43"/>
      <c r="K7" s="43"/>
      <c r="L7" s="43"/>
      <c r="M7" s="44"/>
      <c r="Y7" s="143">
        <v>0.5</v>
      </c>
      <c r="Z7" s="143">
        <v>1.5</v>
      </c>
    </row>
    <row r="8" spans="1:26" ht="15" customHeight="1" x14ac:dyDescent="0.45">
      <c r="A8" s="83" t="s">
        <v>52</v>
      </c>
      <c r="B8" s="9">
        <v>1</v>
      </c>
      <c r="C8" s="9">
        <v>1.27</v>
      </c>
      <c r="D8" s="53">
        <f t="shared" si="0"/>
        <v>0.78740157480314954</v>
      </c>
      <c r="E8" s="21" t="s">
        <v>2</v>
      </c>
      <c r="G8" s="67" t="s">
        <v>31</v>
      </c>
      <c r="H8" s="75" t="s">
        <v>32</v>
      </c>
      <c r="I8" s="76"/>
      <c r="J8" s="76"/>
      <c r="K8" s="76"/>
      <c r="L8" s="76"/>
      <c r="M8" s="77"/>
      <c r="Y8" s="143">
        <v>0.5</v>
      </c>
      <c r="Z8" s="143">
        <v>1.5</v>
      </c>
    </row>
    <row r="9" spans="1:26" x14ac:dyDescent="0.45">
      <c r="A9" s="82" t="s">
        <v>53</v>
      </c>
      <c r="B9" s="81">
        <v>3</v>
      </c>
      <c r="C9" s="9">
        <v>3.3</v>
      </c>
      <c r="D9" s="53">
        <f t="shared" si="0"/>
        <v>0.90909090909090917</v>
      </c>
      <c r="E9" s="21" t="s">
        <v>2</v>
      </c>
      <c r="G9" s="68"/>
      <c r="H9" s="72" t="s">
        <v>28</v>
      </c>
      <c r="I9" s="73"/>
      <c r="J9" s="73"/>
      <c r="K9" s="73"/>
      <c r="L9" s="73"/>
      <c r="M9" s="74"/>
      <c r="Y9" s="143">
        <v>0.5</v>
      </c>
      <c r="Z9" s="143">
        <v>1.5</v>
      </c>
    </row>
    <row r="10" spans="1:26" x14ac:dyDescent="0.45">
      <c r="A10" s="82" t="s">
        <v>54</v>
      </c>
      <c r="B10" s="9">
        <v>3</v>
      </c>
      <c r="C10" s="9">
        <v>2.4</v>
      </c>
      <c r="D10" s="53">
        <f t="shared" si="0"/>
        <v>1.25</v>
      </c>
      <c r="E10" s="21" t="s">
        <v>2</v>
      </c>
      <c r="Y10" s="143">
        <v>0.5</v>
      </c>
      <c r="Z10" s="143">
        <v>1.5</v>
      </c>
    </row>
    <row r="11" spans="1:26" x14ac:dyDescent="0.45">
      <c r="A11" s="82" t="s">
        <v>55</v>
      </c>
      <c r="B11" s="9">
        <v>1.5</v>
      </c>
      <c r="C11" s="9">
        <v>3.47</v>
      </c>
      <c r="D11" s="53">
        <f t="shared" si="0"/>
        <v>0.43227665706051871</v>
      </c>
      <c r="E11" s="21" t="s">
        <v>3</v>
      </c>
      <c r="Y11" s="143">
        <v>0.5</v>
      </c>
      <c r="Z11" s="143">
        <v>1.5</v>
      </c>
    </row>
    <row r="12" spans="1:26" ht="28.5" x14ac:dyDescent="0.45">
      <c r="A12" s="82" t="s">
        <v>56</v>
      </c>
      <c r="B12" s="9">
        <v>3</v>
      </c>
      <c r="C12" s="9">
        <v>2.33</v>
      </c>
      <c r="D12" s="53">
        <f t="shared" si="0"/>
        <v>1.2875536480686696</v>
      </c>
      <c r="E12" s="21" t="s">
        <v>2</v>
      </c>
      <c r="Y12" s="143">
        <v>0.5</v>
      </c>
      <c r="Z12" s="143">
        <v>1.5</v>
      </c>
    </row>
    <row r="13" spans="1:26" x14ac:dyDescent="0.45">
      <c r="A13" s="82" t="s">
        <v>57</v>
      </c>
      <c r="B13" s="9">
        <v>3</v>
      </c>
      <c r="C13" s="9">
        <v>3</v>
      </c>
      <c r="D13" s="53">
        <f t="shared" si="0"/>
        <v>1</v>
      </c>
      <c r="E13" s="21" t="s">
        <v>2</v>
      </c>
      <c r="Y13" s="143">
        <v>0.5</v>
      </c>
      <c r="Z13" s="143">
        <v>1.5</v>
      </c>
    </row>
    <row r="14" spans="1:26" ht="28.5" x14ac:dyDescent="0.45">
      <c r="A14" s="82" t="s">
        <v>59</v>
      </c>
      <c r="B14" s="9">
        <v>0.5</v>
      </c>
      <c r="C14" s="9">
        <v>0.55000000000000004</v>
      </c>
      <c r="D14" s="53">
        <f t="shared" si="0"/>
        <v>0.90909090909090906</v>
      </c>
      <c r="E14" s="21" t="s">
        <v>2</v>
      </c>
      <c r="Y14" s="143">
        <v>0.5</v>
      </c>
      <c r="Z14" s="143">
        <v>1.5</v>
      </c>
    </row>
    <row r="15" spans="1:26" x14ac:dyDescent="0.45">
      <c r="A15" s="82" t="s">
        <v>58</v>
      </c>
      <c r="B15" s="9">
        <v>0.5</v>
      </c>
      <c r="C15" s="9">
        <v>0.6</v>
      </c>
      <c r="D15" s="53">
        <f t="shared" si="0"/>
        <v>0.83333333333333337</v>
      </c>
      <c r="E15" s="21" t="s">
        <v>2</v>
      </c>
      <c r="Y15" s="143">
        <v>0.5</v>
      </c>
      <c r="Z15" s="143">
        <v>1.5</v>
      </c>
    </row>
    <row r="16" spans="1:26" ht="28.5" x14ac:dyDescent="0.45">
      <c r="A16" s="82" t="s">
        <v>60</v>
      </c>
      <c r="B16" s="9">
        <v>0.5</v>
      </c>
      <c r="C16" s="9">
        <v>0.42</v>
      </c>
      <c r="D16" s="53">
        <f t="shared" si="0"/>
        <v>1.1904761904761905</v>
      </c>
      <c r="E16" s="21" t="s">
        <v>2</v>
      </c>
      <c r="Y16" s="143">
        <v>0.5</v>
      </c>
      <c r="Z16" s="143">
        <v>1.5</v>
      </c>
    </row>
    <row r="17" spans="1:26" x14ac:dyDescent="0.45">
      <c r="A17" s="82" t="s">
        <v>61</v>
      </c>
      <c r="B17" s="21">
        <v>0.5</v>
      </c>
      <c r="C17" s="21">
        <v>0.73</v>
      </c>
      <c r="D17" s="53">
        <f t="shared" si="0"/>
        <v>0.68493150684931503</v>
      </c>
      <c r="E17" s="37" t="s">
        <v>2</v>
      </c>
      <c r="Y17" s="143">
        <v>0.5</v>
      </c>
      <c r="Z17" s="143">
        <v>1.5</v>
      </c>
    </row>
    <row r="18" spans="1:26" ht="28.5" x14ac:dyDescent="0.45">
      <c r="A18" s="82" t="s">
        <v>62</v>
      </c>
      <c r="B18" s="21">
        <v>0.5</v>
      </c>
      <c r="C18" s="21">
        <v>1.6</v>
      </c>
      <c r="D18" s="53">
        <f t="shared" si="0"/>
        <v>0.3125</v>
      </c>
      <c r="E18" s="37" t="s">
        <v>3</v>
      </c>
      <c r="Y18" s="143">
        <v>0.5</v>
      </c>
      <c r="Z18" s="143">
        <v>1.5</v>
      </c>
    </row>
    <row r="19" spans="1:26" ht="28.5" x14ac:dyDescent="0.45">
      <c r="A19" s="82" t="s">
        <v>63</v>
      </c>
      <c r="B19" s="21">
        <v>1</v>
      </c>
      <c r="C19" s="21">
        <v>1.23</v>
      </c>
      <c r="D19" s="53">
        <f t="shared" si="0"/>
        <v>0.81300813008130079</v>
      </c>
      <c r="E19" s="37" t="s">
        <v>2</v>
      </c>
      <c r="Y19" s="143">
        <v>0.5</v>
      </c>
      <c r="Z19" s="143">
        <v>1.5</v>
      </c>
    </row>
    <row r="20" spans="1:26" x14ac:dyDescent="0.45">
      <c r="A20" s="82" t="s">
        <v>64</v>
      </c>
      <c r="B20" s="21">
        <v>1</v>
      </c>
      <c r="C20" s="21">
        <v>1.33</v>
      </c>
      <c r="D20" s="53">
        <f t="shared" si="0"/>
        <v>0.75187969924812026</v>
      </c>
      <c r="E20" s="37" t="s">
        <v>2</v>
      </c>
      <c r="Y20" s="143">
        <v>0.5</v>
      </c>
      <c r="Z20" s="143">
        <v>1.5</v>
      </c>
    </row>
    <row r="21" spans="1:26" ht="28.5" x14ac:dyDescent="0.45">
      <c r="A21" s="82" t="s">
        <v>65</v>
      </c>
      <c r="B21" s="21">
        <v>0.5</v>
      </c>
      <c r="C21" s="21">
        <v>0.53</v>
      </c>
      <c r="D21" s="53">
        <f t="shared" si="0"/>
        <v>0.94339622641509424</v>
      </c>
      <c r="E21" s="37" t="s">
        <v>2</v>
      </c>
      <c r="Y21" s="143">
        <v>0.5</v>
      </c>
      <c r="Z21" s="143">
        <v>1.5</v>
      </c>
    </row>
    <row r="22" spans="1:26" ht="28.5" x14ac:dyDescent="0.45">
      <c r="A22" s="82" t="s">
        <v>66</v>
      </c>
      <c r="B22" s="21">
        <v>0.5</v>
      </c>
      <c r="C22" s="21">
        <v>0.53</v>
      </c>
      <c r="D22" s="53">
        <f t="shared" si="0"/>
        <v>0.94339622641509424</v>
      </c>
      <c r="E22" s="37" t="s">
        <v>2</v>
      </c>
      <c r="Y22" s="143">
        <v>0.5</v>
      </c>
      <c r="Z22" s="143">
        <v>1.5</v>
      </c>
    </row>
    <row r="23" spans="1:26" ht="28.5" x14ac:dyDescent="0.45">
      <c r="A23" s="82" t="s">
        <v>67</v>
      </c>
      <c r="B23" s="21">
        <v>0.5</v>
      </c>
      <c r="C23" s="21">
        <v>0.98</v>
      </c>
      <c r="D23" s="53">
        <f t="shared" si="0"/>
        <v>0.51020408163265307</v>
      </c>
      <c r="E23" s="37" t="s">
        <v>2</v>
      </c>
      <c r="Y23" s="143">
        <v>0.5</v>
      </c>
      <c r="Z23" s="143">
        <v>1.5</v>
      </c>
    </row>
    <row r="24" spans="1:26" x14ac:dyDescent="0.45">
      <c r="A24" s="82" t="s">
        <v>68</v>
      </c>
      <c r="B24" s="21">
        <v>1</v>
      </c>
      <c r="C24" s="21">
        <v>1.17</v>
      </c>
      <c r="D24" s="53">
        <f t="shared" si="0"/>
        <v>0.85470085470085477</v>
      </c>
      <c r="E24" s="37" t="s">
        <v>2</v>
      </c>
      <c r="Y24" s="143">
        <v>0.5</v>
      </c>
      <c r="Z24" s="143">
        <v>1.5</v>
      </c>
    </row>
    <row r="25" spans="1:26" x14ac:dyDescent="0.45">
      <c r="A25" s="83" t="s">
        <v>69</v>
      </c>
      <c r="B25" s="28">
        <v>2.5</v>
      </c>
      <c r="C25" s="28">
        <v>2.93</v>
      </c>
      <c r="D25" s="53">
        <f t="shared" si="0"/>
        <v>0.85324232081911255</v>
      </c>
      <c r="E25" s="84" t="s">
        <v>2</v>
      </c>
      <c r="Y25" s="143">
        <v>0.5</v>
      </c>
      <c r="Z25" s="143">
        <v>1.5</v>
      </c>
    </row>
    <row r="26" spans="1:26" ht="28.5" x14ac:dyDescent="0.45">
      <c r="A26" s="83" t="s">
        <v>70</v>
      </c>
      <c r="B26" s="28">
        <v>1.5</v>
      </c>
      <c r="C26" s="28">
        <v>1.58</v>
      </c>
      <c r="D26" s="53">
        <f t="shared" si="0"/>
        <v>0.94936708860759489</v>
      </c>
      <c r="E26" s="84" t="s">
        <v>2</v>
      </c>
      <c r="Y26" s="143">
        <v>0.5</v>
      </c>
      <c r="Z26" s="143">
        <v>1.5</v>
      </c>
    </row>
    <row r="27" spans="1:26" x14ac:dyDescent="0.45">
      <c r="A27" s="80" t="s">
        <v>71</v>
      </c>
      <c r="B27" s="21">
        <v>4</v>
      </c>
      <c r="C27" s="21">
        <v>4.22</v>
      </c>
      <c r="D27" s="53">
        <f t="shared" si="0"/>
        <v>0.94786729857819907</v>
      </c>
      <c r="E27" s="84" t="s">
        <v>2</v>
      </c>
      <c r="Y27" s="143">
        <v>0.5</v>
      </c>
      <c r="Z27" s="143">
        <v>1.5</v>
      </c>
    </row>
    <row r="28" spans="1:26" x14ac:dyDescent="0.45">
      <c r="A28" s="83" t="s">
        <v>74</v>
      </c>
      <c r="B28" s="28">
        <v>3</v>
      </c>
      <c r="C28" s="28">
        <v>2</v>
      </c>
      <c r="D28" s="53">
        <f t="shared" si="0"/>
        <v>1.5</v>
      </c>
      <c r="E28" s="84" t="s">
        <v>2</v>
      </c>
      <c r="Y28" s="143">
        <v>0.5</v>
      </c>
      <c r="Z28" s="143">
        <v>1.5</v>
      </c>
    </row>
    <row r="29" spans="1:26" x14ac:dyDescent="0.45">
      <c r="A29" s="83" t="s">
        <v>73</v>
      </c>
      <c r="B29" s="28">
        <v>1.5</v>
      </c>
      <c r="C29" s="28">
        <v>1.82</v>
      </c>
      <c r="D29" s="53">
        <f t="shared" si="0"/>
        <v>0.82417582417582413</v>
      </c>
      <c r="E29" s="84" t="s">
        <v>2</v>
      </c>
      <c r="Y29" s="143">
        <v>0.5</v>
      </c>
      <c r="Z29" s="143">
        <v>1.5</v>
      </c>
    </row>
    <row r="30" spans="1:26" x14ac:dyDescent="0.45">
      <c r="A30" s="80" t="s">
        <v>72</v>
      </c>
      <c r="B30" s="21">
        <v>1.5</v>
      </c>
      <c r="C30" s="21">
        <v>1.55</v>
      </c>
      <c r="D30" s="53">
        <f t="shared" si="0"/>
        <v>0.96774193548387089</v>
      </c>
      <c r="E30" s="84" t="s">
        <v>2</v>
      </c>
      <c r="Y30" s="143">
        <v>0.5</v>
      </c>
      <c r="Z30" s="143">
        <v>1.5</v>
      </c>
    </row>
    <row r="31" spans="1:26" x14ac:dyDescent="0.45">
      <c r="A31" s="83" t="s">
        <v>75</v>
      </c>
      <c r="B31" s="28">
        <v>0.5</v>
      </c>
      <c r="C31" s="28">
        <v>0.8</v>
      </c>
      <c r="D31" s="53">
        <f t="shared" si="0"/>
        <v>0.625</v>
      </c>
      <c r="E31" s="84" t="s">
        <v>2</v>
      </c>
      <c r="Y31" s="143">
        <v>0.5</v>
      </c>
      <c r="Z31" s="143">
        <v>1.5</v>
      </c>
    </row>
    <row r="32" spans="1:26" x14ac:dyDescent="0.45">
      <c r="A32" s="83" t="s">
        <v>76</v>
      </c>
      <c r="B32" s="28">
        <v>4</v>
      </c>
      <c r="C32" s="28">
        <v>4.38</v>
      </c>
      <c r="D32" s="53">
        <f t="shared" si="0"/>
        <v>0.91324200913242015</v>
      </c>
      <c r="E32" s="84" t="s">
        <v>2</v>
      </c>
      <c r="Y32" s="143">
        <v>0.5</v>
      </c>
      <c r="Z32" s="143">
        <v>1.5</v>
      </c>
    </row>
    <row r="33" spans="1:26" x14ac:dyDescent="0.45">
      <c r="A33" s="83" t="s">
        <v>77</v>
      </c>
      <c r="B33" s="28">
        <v>1</v>
      </c>
      <c r="C33" s="21">
        <v>1.3</v>
      </c>
      <c r="D33" s="53">
        <f t="shared" si="0"/>
        <v>0.76923076923076916</v>
      </c>
      <c r="E33" s="84" t="s">
        <v>2</v>
      </c>
      <c r="Y33" s="143">
        <v>0.5</v>
      </c>
      <c r="Z33" s="143">
        <v>1.5</v>
      </c>
    </row>
    <row r="34" spans="1:26" x14ac:dyDescent="0.45">
      <c r="A34" s="83" t="s">
        <v>78</v>
      </c>
      <c r="B34" s="28">
        <v>1</v>
      </c>
      <c r="C34" s="21">
        <v>1.3</v>
      </c>
      <c r="D34" s="53">
        <f t="shared" si="0"/>
        <v>0.76923076923076916</v>
      </c>
      <c r="E34" s="84" t="s">
        <v>2</v>
      </c>
      <c r="Y34" s="143">
        <v>0.5</v>
      </c>
      <c r="Z34" s="143">
        <v>1.5</v>
      </c>
    </row>
    <row r="35" spans="1:26" x14ac:dyDescent="0.45">
      <c r="A35" s="83" t="s">
        <v>79</v>
      </c>
      <c r="B35" s="28">
        <v>1</v>
      </c>
      <c r="C35" s="21">
        <v>1.37</v>
      </c>
      <c r="D35" s="53">
        <f t="shared" si="0"/>
        <v>0.72992700729927007</v>
      </c>
      <c r="E35" s="84" t="s">
        <v>2</v>
      </c>
      <c r="Y35" s="143">
        <v>0.5</v>
      </c>
      <c r="Z35" s="143">
        <v>1.5</v>
      </c>
    </row>
    <row r="36" spans="1:26" ht="36.75" customHeight="1" x14ac:dyDescent="0.45">
      <c r="A36" s="99" t="s">
        <v>80</v>
      </c>
      <c r="B36" s="102">
        <v>1</v>
      </c>
      <c r="C36" s="102">
        <v>1.65</v>
      </c>
      <c r="D36" s="100">
        <f t="shared" si="0"/>
        <v>0.60606060606060608</v>
      </c>
      <c r="E36" s="101" t="s">
        <v>2</v>
      </c>
      <c r="Y36" s="143">
        <v>0.5</v>
      </c>
      <c r="Z36" s="143">
        <v>1.5</v>
      </c>
    </row>
    <row r="37" spans="1:26" x14ac:dyDescent="0.45">
      <c r="A37" s="99" t="s">
        <v>81</v>
      </c>
      <c r="B37" s="102">
        <v>1.5</v>
      </c>
      <c r="C37" s="102">
        <v>1.47</v>
      </c>
      <c r="D37" s="100">
        <f t="shared" si="0"/>
        <v>1.0204081632653061</v>
      </c>
      <c r="E37" s="101" t="s">
        <v>2</v>
      </c>
      <c r="Y37" s="143">
        <v>0.5</v>
      </c>
      <c r="Z37" s="143">
        <v>1.5</v>
      </c>
    </row>
    <row r="38" spans="1:26" x14ac:dyDescent="0.45">
      <c r="A38" s="99" t="s">
        <v>82</v>
      </c>
      <c r="B38" s="102">
        <v>1</v>
      </c>
      <c r="C38" s="102">
        <v>1.53</v>
      </c>
      <c r="D38" s="100">
        <f t="shared" si="0"/>
        <v>0.65359477124183007</v>
      </c>
      <c r="E38" s="101" t="s">
        <v>2</v>
      </c>
      <c r="Y38" s="143">
        <v>0.5</v>
      </c>
      <c r="Z38" s="143">
        <v>1.5</v>
      </c>
    </row>
    <row r="39" spans="1:26" x14ac:dyDescent="0.45">
      <c r="A39" s="99" t="s">
        <v>83</v>
      </c>
      <c r="B39" s="102">
        <v>0.5</v>
      </c>
      <c r="C39" s="102">
        <v>0.45</v>
      </c>
      <c r="D39" s="100">
        <f t="shared" si="0"/>
        <v>1.1111111111111112</v>
      </c>
      <c r="E39" s="101" t="s">
        <v>2</v>
      </c>
      <c r="Y39" s="143">
        <v>0.5</v>
      </c>
      <c r="Z39" s="143">
        <v>1.5</v>
      </c>
    </row>
  </sheetData>
  <conditionalFormatting sqref="A1:B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8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N33"/>
  <sheetViews>
    <sheetView topLeftCell="C8" zoomScale="60" zoomScaleNormal="60" workbookViewId="0">
      <selection activeCell="C6" sqref="C6"/>
    </sheetView>
  </sheetViews>
  <sheetFormatPr defaultRowHeight="14.25" x14ac:dyDescent="0.45"/>
  <cols>
    <col min="2" max="2" width="15.33203125" customWidth="1"/>
    <col min="3" max="3" width="26.3984375" customWidth="1"/>
    <col min="4" max="4" width="10.33203125" customWidth="1"/>
    <col min="5" max="5" width="10.46484375" customWidth="1"/>
    <col min="6" max="6" width="32.73046875" customWidth="1"/>
    <col min="7" max="7" width="28.33203125" customWidth="1"/>
  </cols>
  <sheetData>
    <row r="3" spans="2:14" ht="23.25" x14ac:dyDescent="0.7">
      <c r="B3" s="151" t="s">
        <v>0</v>
      </c>
      <c r="C3" s="151"/>
      <c r="D3" s="151"/>
      <c r="E3" s="151"/>
      <c r="F3" s="151"/>
      <c r="G3" s="151"/>
    </row>
    <row r="6" spans="2:14" ht="21.4" thickBot="1" x14ac:dyDescent="0.7">
      <c r="B6" s="137" t="s">
        <v>16</v>
      </c>
      <c r="C6" s="137" t="s">
        <v>115</v>
      </c>
      <c r="D6" s="137" t="s">
        <v>114</v>
      </c>
      <c r="E6" s="137" t="s">
        <v>39</v>
      </c>
      <c r="F6" s="138" t="s">
        <v>1</v>
      </c>
      <c r="H6" s="40" t="s">
        <v>24</v>
      </c>
      <c r="I6" s="88" t="s">
        <v>25</v>
      </c>
      <c r="J6" s="89"/>
      <c r="K6" s="89"/>
      <c r="L6" s="89"/>
      <c r="M6" s="89"/>
      <c r="N6" s="90"/>
    </row>
    <row r="7" spans="2:14" ht="42.75" customHeight="1" x14ac:dyDescent="0.45">
      <c r="B7" s="128" t="s">
        <v>84</v>
      </c>
      <c r="C7" s="4">
        <v>2</v>
      </c>
      <c r="D7" s="5">
        <v>2.85</v>
      </c>
      <c r="E7" s="6">
        <f>(C7/D7)</f>
        <v>0.70175438596491224</v>
      </c>
      <c r="F7" s="132" t="s">
        <v>2</v>
      </c>
      <c r="H7" s="91" t="s">
        <v>26</v>
      </c>
      <c r="I7" s="96" t="s">
        <v>27</v>
      </c>
      <c r="J7" s="97"/>
      <c r="K7" s="97"/>
      <c r="L7" s="97"/>
      <c r="M7" s="97"/>
      <c r="N7" s="98"/>
    </row>
    <row r="8" spans="2:14" ht="85.5" customHeight="1" x14ac:dyDescent="0.45">
      <c r="B8" s="129" t="s">
        <v>94</v>
      </c>
      <c r="C8" s="9">
        <v>2</v>
      </c>
      <c r="D8" s="10">
        <v>2.37</v>
      </c>
      <c r="E8" s="11">
        <f>(C8/D8)</f>
        <v>0.8438818565400843</v>
      </c>
      <c r="F8" s="133" t="s">
        <v>2</v>
      </c>
      <c r="H8" s="92"/>
      <c r="I8" s="93" t="s">
        <v>28</v>
      </c>
      <c r="J8" s="94"/>
      <c r="K8" s="94"/>
      <c r="L8" s="94"/>
      <c r="M8" s="94"/>
      <c r="N8" s="95"/>
    </row>
    <row r="9" spans="2:14" ht="42.75" customHeight="1" x14ac:dyDescent="0.45">
      <c r="B9" s="129" t="s">
        <v>85</v>
      </c>
      <c r="C9" s="9">
        <v>1.5</v>
      </c>
      <c r="D9" s="10">
        <v>1.4</v>
      </c>
      <c r="E9" s="11">
        <f>(C9/D9)</f>
        <v>1.0714285714285714</v>
      </c>
      <c r="F9" s="133" t="s">
        <v>2</v>
      </c>
      <c r="H9" s="41" t="s">
        <v>29</v>
      </c>
      <c r="I9" s="42" t="s">
        <v>30</v>
      </c>
      <c r="J9" s="43"/>
      <c r="K9" s="43"/>
      <c r="L9" s="43"/>
      <c r="M9" s="43"/>
      <c r="N9" s="44"/>
    </row>
    <row r="10" spans="2:14" ht="42.75" customHeight="1" x14ac:dyDescent="0.45">
      <c r="B10" s="129" t="s">
        <v>85</v>
      </c>
      <c r="C10" s="9">
        <v>1.25</v>
      </c>
      <c r="D10" s="10">
        <v>1.25</v>
      </c>
      <c r="E10" s="11">
        <f t="shared" ref="E10:E33" si="0">(C10/D10)</f>
        <v>1</v>
      </c>
      <c r="F10" s="133" t="s">
        <v>2</v>
      </c>
      <c r="H10" s="91" t="s">
        <v>31</v>
      </c>
      <c r="I10" s="85" t="s">
        <v>32</v>
      </c>
      <c r="J10" s="86"/>
      <c r="K10" s="86"/>
      <c r="L10" s="86"/>
      <c r="M10" s="86"/>
      <c r="N10" s="87"/>
    </row>
    <row r="11" spans="2:14" ht="85.5" customHeight="1" x14ac:dyDescent="0.45">
      <c r="B11" s="129" t="s">
        <v>86</v>
      </c>
      <c r="C11" s="9">
        <v>2</v>
      </c>
      <c r="D11" s="10">
        <v>1.88</v>
      </c>
      <c r="E11" s="11">
        <f t="shared" si="0"/>
        <v>1.0638297872340425</v>
      </c>
      <c r="F11" s="133" t="s">
        <v>2</v>
      </c>
      <c r="H11" s="92"/>
      <c r="I11" s="93" t="s">
        <v>28</v>
      </c>
      <c r="J11" s="94"/>
      <c r="K11" s="94"/>
      <c r="L11" s="94"/>
      <c r="M11" s="94"/>
      <c r="N11" s="95"/>
    </row>
    <row r="12" spans="2:14" ht="71.25" customHeight="1" x14ac:dyDescent="0.45">
      <c r="B12" s="129" t="s">
        <v>87</v>
      </c>
      <c r="C12" s="9">
        <v>2</v>
      </c>
      <c r="D12" s="9">
        <v>1.8</v>
      </c>
      <c r="E12" s="11">
        <f t="shared" si="0"/>
        <v>1.1111111111111112</v>
      </c>
      <c r="F12" s="134" t="s">
        <v>2</v>
      </c>
    </row>
    <row r="13" spans="2:14" ht="42.75" customHeight="1" x14ac:dyDescent="0.45">
      <c r="B13" s="130" t="s">
        <v>88</v>
      </c>
      <c r="C13" s="21">
        <v>0.75</v>
      </c>
      <c r="D13" s="21">
        <v>1.2</v>
      </c>
      <c r="E13" s="11">
        <f t="shared" si="0"/>
        <v>0.625</v>
      </c>
      <c r="F13" s="135" t="s">
        <v>2</v>
      </c>
    </row>
    <row r="14" spans="2:14" ht="57" customHeight="1" x14ac:dyDescent="0.45">
      <c r="B14" s="129" t="s">
        <v>89</v>
      </c>
      <c r="C14" s="9">
        <v>2</v>
      </c>
      <c r="D14" s="9">
        <v>1.73</v>
      </c>
      <c r="E14" s="53">
        <f t="shared" si="0"/>
        <v>1.1560693641618498</v>
      </c>
      <c r="F14" s="135" t="s">
        <v>2</v>
      </c>
    </row>
    <row r="15" spans="2:14" ht="28.5" customHeight="1" x14ac:dyDescent="0.45">
      <c r="B15" s="129" t="s">
        <v>90</v>
      </c>
      <c r="C15" s="9">
        <v>1</v>
      </c>
      <c r="D15" s="9">
        <v>1.08</v>
      </c>
      <c r="E15" s="53">
        <f t="shared" si="0"/>
        <v>0.92592592592592582</v>
      </c>
      <c r="F15" s="135" t="s">
        <v>2</v>
      </c>
    </row>
    <row r="16" spans="2:14" ht="28.5" x14ac:dyDescent="0.45">
      <c r="B16" s="129" t="s">
        <v>91</v>
      </c>
      <c r="C16" s="9">
        <v>1</v>
      </c>
      <c r="D16" s="9">
        <v>0.65</v>
      </c>
      <c r="E16" s="53">
        <f t="shared" si="0"/>
        <v>1.5384615384615383</v>
      </c>
      <c r="F16" s="135" t="s">
        <v>4</v>
      </c>
    </row>
    <row r="17" spans="2:6" ht="28.5" customHeight="1" x14ac:dyDescent="0.45">
      <c r="B17" s="129" t="s">
        <v>87</v>
      </c>
      <c r="C17" s="9">
        <v>0.5</v>
      </c>
      <c r="D17" s="9">
        <v>0.37</v>
      </c>
      <c r="E17" s="53">
        <f t="shared" si="0"/>
        <v>1.3513513513513513</v>
      </c>
      <c r="F17" s="135" t="s">
        <v>2</v>
      </c>
    </row>
    <row r="18" spans="2:6" ht="114" customHeight="1" x14ac:dyDescent="0.45">
      <c r="B18" s="129" t="s">
        <v>92</v>
      </c>
      <c r="C18" s="9">
        <v>0.5</v>
      </c>
      <c r="D18" s="9">
        <v>0.78</v>
      </c>
      <c r="E18" s="53">
        <f t="shared" si="0"/>
        <v>0.64102564102564097</v>
      </c>
      <c r="F18" s="135" t="s">
        <v>2</v>
      </c>
    </row>
    <row r="19" spans="2:6" ht="85.5" customHeight="1" x14ac:dyDescent="0.45">
      <c r="B19" s="129" t="s">
        <v>93</v>
      </c>
      <c r="C19" s="9">
        <v>0.5</v>
      </c>
      <c r="D19" s="9">
        <v>0.7</v>
      </c>
      <c r="E19" s="53">
        <f t="shared" si="0"/>
        <v>0.7142857142857143</v>
      </c>
      <c r="F19" s="135" t="s">
        <v>2</v>
      </c>
    </row>
    <row r="20" spans="2:6" ht="28.5" customHeight="1" x14ac:dyDescent="0.45">
      <c r="B20" s="131" t="s">
        <v>95</v>
      </c>
      <c r="C20" s="51">
        <v>2</v>
      </c>
      <c r="D20" s="51">
        <v>1.88</v>
      </c>
      <c r="E20" s="52">
        <f t="shared" si="0"/>
        <v>1.0638297872340425</v>
      </c>
      <c r="F20" s="136" t="s">
        <v>2</v>
      </c>
    </row>
    <row r="21" spans="2:6" ht="28.9" customHeight="1" x14ac:dyDescent="0.45">
      <c r="B21" s="131" t="s">
        <v>96</v>
      </c>
      <c r="C21" s="51">
        <v>0.75</v>
      </c>
      <c r="D21" s="51">
        <v>0.88</v>
      </c>
      <c r="E21" s="52">
        <f t="shared" si="0"/>
        <v>0.85227272727272729</v>
      </c>
      <c r="F21" s="136" t="s">
        <v>2</v>
      </c>
    </row>
    <row r="22" spans="2:6" x14ac:dyDescent="0.45">
      <c r="B22" s="131" t="s">
        <v>97</v>
      </c>
      <c r="C22" s="51">
        <v>1.5</v>
      </c>
      <c r="D22" s="51">
        <v>1.65</v>
      </c>
      <c r="E22" s="52">
        <f t="shared" si="0"/>
        <v>0.90909090909090917</v>
      </c>
      <c r="F22" s="136" t="s">
        <v>2</v>
      </c>
    </row>
    <row r="23" spans="2:6" x14ac:dyDescent="0.45">
      <c r="B23" s="131" t="s">
        <v>95</v>
      </c>
      <c r="C23" s="51">
        <v>0.5</v>
      </c>
      <c r="D23" s="51">
        <v>0.38</v>
      </c>
      <c r="E23" s="52">
        <f t="shared" si="0"/>
        <v>1.3157894736842106</v>
      </c>
      <c r="F23" s="136" t="s">
        <v>2</v>
      </c>
    </row>
    <row r="24" spans="2:6" x14ac:dyDescent="0.45">
      <c r="B24" s="131" t="s">
        <v>98</v>
      </c>
      <c r="C24" s="51">
        <v>1.5</v>
      </c>
      <c r="D24" s="51">
        <v>2.0499999999999998</v>
      </c>
      <c r="E24" s="52">
        <f t="shared" si="0"/>
        <v>0.73170731707317083</v>
      </c>
      <c r="F24" s="136" t="s">
        <v>2</v>
      </c>
    </row>
    <row r="25" spans="2:6" x14ac:dyDescent="0.45">
      <c r="B25" s="131" t="s">
        <v>99</v>
      </c>
      <c r="C25" s="51">
        <v>1</v>
      </c>
      <c r="D25" s="51">
        <v>1.07</v>
      </c>
      <c r="E25" s="52">
        <f t="shared" si="0"/>
        <v>0.93457943925233644</v>
      </c>
      <c r="F25" s="136" t="s">
        <v>2</v>
      </c>
    </row>
    <row r="26" spans="2:6" x14ac:dyDescent="0.45">
      <c r="B26" s="131" t="s">
        <v>89</v>
      </c>
      <c r="C26" s="51">
        <v>0.5</v>
      </c>
      <c r="D26" s="51">
        <v>0.53</v>
      </c>
      <c r="E26" s="52">
        <f t="shared" si="0"/>
        <v>0.94339622641509424</v>
      </c>
      <c r="F26" s="136" t="s">
        <v>2</v>
      </c>
    </row>
    <row r="27" spans="2:6" x14ac:dyDescent="0.45">
      <c r="B27" s="131" t="s">
        <v>98</v>
      </c>
      <c r="C27" s="51">
        <v>0.5</v>
      </c>
      <c r="D27" s="51">
        <v>0.45</v>
      </c>
      <c r="E27" s="52">
        <f t="shared" si="0"/>
        <v>1.1111111111111112</v>
      </c>
      <c r="F27" s="136" t="s">
        <v>2</v>
      </c>
    </row>
    <row r="28" spans="2:6" x14ac:dyDescent="0.45">
      <c r="B28" s="131" t="s">
        <v>100</v>
      </c>
      <c r="C28" s="51">
        <v>2</v>
      </c>
      <c r="D28" s="51">
        <v>2.93</v>
      </c>
      <c r="E28" s="52">
        <f t="shared" si="0"/>
        <v>0.68259385665529004</v>
      </c>
      <c r="F28" s="136" t="s">
        <v>2</v>
      </c>
    </row>
    <row r="29" spans="2:6" ht="28.5" x14ac:dyDescent="0.45">
      <c r="B29" s="131" t="s">
        <v>76</v>
      </c>
      <c r="C29" s="51">
        <v>0.5</v>
      </c>
      <c r="D29" s="51">
        <v>0.78</v>
      </c>
      <c r="E29" s="52">
        <f t="shared" si="0"/>
        <v>0.64102564102564097</v>
      </c>
      <c r="F29" s="136" t="s">
        <v>2</v>
      </c>
    </row>
    <row r="30" spans="2:6" ht="28.5" x14ac:dyDescent="0.45">
      <c r="B30" s="131" t="s">
        <v>76</v>
      </c>
      <c r="C30" s="51">
        <v>0.75</v>
      </c>
      <c r="D30" s="51">
        <v>1.07</v>
      </c>
      <c r="E30" s="52">
        <f t="shared" si="0"/>
        <v>0.7009345794392523</v>
      </c>
      <c r="F30" s="136" t="s">
        <v>2</v>
      </c>
    </row>
    <row r="31" spans="2:6" ht="28.5" x14ac:dyDescent="0.45">
      <c r="B31" s="131" t="s">
        <v>76</v>
      </c>
      <c r="C31" s="51">
        <v>0.75</v>
      </c>
      <c r="D31" s="51">
        <v>1.1200000000000001</v>
      </c>
      <c r="E31" s="52">
        <f t="shared" si="0"/>
        <v>0.6696428571428571</v>
      </c>
      <c r="F31" s="136" t="s">
        <v>2</v>
      </c>
    </row>
    <row r="32" spans="2:6" ht="28.5" x14ac:dyDescent="0.45">
      <c r="B32" s="131" t="s">
        <v>101</v>
      </c>
      <c r="C32" s="51">
        <v>5</v>
      </c>
      <c r="D32" s="51">
        <v>8.0500000000000007</v>
      </c>
      <c r="E32" s="52">
        <f t="shared" si="0"/>
        <v>0.6211180124223602</v>
      </c>
      <c r="F32" s="136" t="s">
        <v>2</v>
      </c>
    </row>
    <row r="33" spans="2:6" ht="28.5" x14ac:dyDescent="0.45">
      <c r="B33" s="131" t="s">
        <v>90</v>
      </c>
      <c r="C33" s="51">
        <v>2</v>
      </c>
      <c r="D33" s="51">
        <v>2.6</v>
      </c>
      <c r="E33" s="52">
        <f t="shared" si="0"/>
        <v>0.76923076923076916</v>
      </c>
      <c r="F33" s="136" t="s">
        <v>2</v>
      </c>
    </row>
  </sheetData>
  <mergeCells count="1">
    <mergeCell ref="B3:G3"/>
  </mergeCells>
  <conditionalFormatting sqref="B3:C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N20"/>
  <sheetViews>
    <sheetView topLeftCell="C1" zoomScale="70" zoomScaleNormal="70" workbookViewId="0">
      <selection activeCell="F24" sqref="F24"/>
    </sheetView>
  </sheetViews>
  <sheetFormatPr defaultRowHeight="14.25" x14ac:dyDescent="0.45"/>
  <cols>
    <col min="2" max="2" width="15.33203125" customWidth="1"/>
    <col min="3" max="3" width="26.3984375" customWidth="1"/>
    <col min="4" max="4" width="10.19921875" customWidth="1"/>
    <col min="5" max="5" width="10.265625" customWidth="1"/>
    <col min="6" max="6" width="32.73046875" customWidth="1"/>
    <col min="7" max="7" width="28.33203125" customWidth="1"/>
  </cols>
  <sheetData>
    <row r="3" spans="2:14" ht="23.25" x14ac:dyDescent="0.7">
      <c r="B3" s="151" t="s">
        <v>0</v>
      </c>
      <c r="C3" s="151"/>
      <c r="D3" s="151"/>
      <c r="E3" s="151"/>
      <c r="F3" s="151"/>
      <c r="G3" s="151"/>
    </row>
    <row r="6" spans="2:14" ht="21.4" thickBot="1" x14ac:dyDescent="0.7">
      <c r="B6" s="137" t="s">
        <v>16</v>
      </c>
      <c r="C6" s="137" t="s">
        <v>115</v>
      </c>
      <c r="D6" s="137" t="s">
        <v>114</v>
      </c>
      <c r="E6" s="137" t="s">
        <v>39</v>
      </c>
      <c r="F6" s="138" t="s">
        <v>1</v>
      </c>
      <c r="H6" s="40" t="s">
        <v>24</v>
      </c>
      <c r="I6" s="106" t="s">
        <v>25</v>
      </c>
      <c r="J6" s="107"/>
      <c r="K6" s="107"/>
      <c r="L6" s="107"/>
      <c r="M6" s="107"/>
      <c r="N6" s="108"/>
    </row>
    <row r="7" spans="2:14" ht="42.75" customHeight="1" x14ac:dyDescent="0.45">
      <c r="B7" s="128" t="s">
        <v>102</v>
      </c>
      <c r="C7" s="4">
        <v>3.5</v>
      </c>
      <c r="D7" s="5">
        <v>3.35</v>
      </c>
      <c r="E7" s="6">
        <f>(C7/D7)</f>
        <v>1.044776119402985</v>
      </c>
      <c r="F7" s="132" t="s">
        <v>2</v>
      </c>
      <c r="H7" s="109" t="s">
        <v>26</v>
      </c>
      <c r="I7" s="111" t="s">
        <v>27</v>
      </c>
      <c r="J7" s="112"/>
      <c r="K7" s="112"/>
      <c r="L7" s="112"/>
      <c r="M7" s="112"/>
      <c r="N7" s="113"/>
    </row>
    <row r="8" spans="2:14" ht="85.5" customHeight="1" x14ac:dyDescent="0.45">
      <c r="B8" s="129" t="s">
        <v>103</v>
      </c>
      <c r="C8" s="9">
        <v>2</v>
      </c>
      <c r="D8" s="10">
        <v>2.48</v>
      </c>
      <c r="E8" s="11">
        <f>(C8/D8)</f>
        <v>0.80645161290322587</v>
      </c>
      <c r="F8" s="133" t="s">
        <v>2</v>
      </c>
      <c r="H8" s="110"/>
      <c r="I8" s="114" t="s">
        <v>28</v>
      </c>
      <c r="J8" s="115"/>
      <c r="K8" s="115"/>
      <c r="L8" s="115"/>
      <c r="M8" s="115"/>
      <c r="N8" s="116"/>
    </row>
    <row r="9" spans="2:14" ht="42.75" customHeight="1" x14ac:dyDescent="0.45">
      <c r="B9" s="129" t="s">
        <v>104</v>
      </c>
      <c r="C9" s="9">
        <v>3.5</v>
      </c>
      <c r="D9" s="10">
        <v>4.25</v>
      </c>
      <c r="E9" s="11">
        <f>(C9/D9)</f>
        <v>0.82352941176470584</v>
      </c>
      <c r="F9" s="133" t="s">
        <v>2</v>
      </c>
      <c r="H9" s="41" t="s">
        <v>29</v>
      </c>
      <c r="I9" s="42" t="s">
        <v>30</v>
      </c>
      <c r="J9" s="43"/>
      <c r="K9" s="43"/>
      <c r="L9" s="43"/>
      <c r="M9" s="43"/>
      <c r="N9" s="44"/>
    </row>
    <row r="10" spans="2:14" ht="42.75" customHeight="1" x14ac:dyDescent="0.45">
      <c r="B10" s="129" t="s">
        <v>104</v>
      </c>
      <c r="C10" s="9">
        <v>2.5</v>
      </c>
      <c r="D10" s="10">
        <v>2.58</v>
      </c>
      <c r="E10" s="11">
        <f t="shared" ref="E10:E15" si="0">(C10/D10)</f>
        <v>0.96899224806201545</v>
      </c>
      <c r="F10" s="133" t="s">
        <v>2</v>
      </c>
      <c r="H10" s="109" t="s">
        <v>31</v>
      </c>
      <c r="I10" s="103" t="s">
        <v>32</v>
      </c>
      <c r="J10" s="104"/>
      <c r="K10" s="104"/>
      <c r="L10" s="104"/>
      <c r="M10" s="104"/>
      <c r="N10" s="105"/>
    </row>
    <row r="11" spans="2:14" ht="85.5" customHeight="1" x14ac:dyDescent="0.45">
      <c r="B11" s="129" t="s">
        <v>105</v>
      </c>
      <c r="C11" s="9">
        <v>3</v>
      </c>
      <c r="D11" s="10">
        <v>3.08</v>
      </c>
      <c r="E11" s="11">
        <f t="shared" si="0"/>
        <v>0.97402597402597402</v>
      </c>
      <c r="F11" s="133" t="s">
        <v>2</v>
      </c>
      <c r="H11" s="110"/>
      <c r="I11" s="114" t="s">
        <v>28</v>
      </c>
      <c r="J11" s="115"/>
      <c r="K11" s="115"/>
      <c r="L11" s="115"/>
      <c r="M11" s="115"/>
      <c r="N11" s="116"/>
    </row>
    <row r="12" spans="2:14" ht="71.25" customHeight="1" x14ac:dyDescent="0.45">
      <c r="B12" s="129" t="s">
        <v>105</v>
      </c>
      <c r="C12" s="9">
        <v>2</v>
      </c>
      <c r="D12" s="9">
        <v>1.98</v>
      </c>
      <c r="E12" s="11">
        <f t="shared" si="0"/>
        <v>1.0101010101010102</v>
      </c>
      <c r="F12" s="134" t="s">
        <v>2</v>
      </c>
    </row>
    <row r="13" spans="2:14" ht="42.75" customHeight="1" x14ac:dyDescent="0.45">
      <c r="B13" s="130" t="s">
        <v>102</v>
      </c>
      <c r="C13" s="21">
        <v>3.5</v>
      </c>
      <c r="D13" s="21">
        <v>4.05</v>
      </c>
      <c r="E13" s="11">
        <f t="shared" si="0"/>
        <v>0.86419753086419759</v>
      </c>
      <c r="F13" s="135" t="s">
        <v>2</v>
      </c>
    </row>
    <row r="14" spans="2:14" ht="57" customHeight="1" x14ac:dyDescent="0.45">
      <c r="B14" s="129" t="s">
        <v>106</v>
      </c>
      <c r="C14" s="9">
        <v>2.25</v>
      </c>
      <c r="D14" s="9">
        <v>2.75</v>
      </c>
      <c r="E14" s="53">
        <f t="shared" si="0"/>
        <v>0.81818181818181823</v>
      </c>
      <c r="F14" s="135" t="s">
        <v>2</v>
      </c>
    </row>
    <row r="15" spans="2:14" ht="28.5" customHeight="1" x14ac:dyDescent="0.45">
      <c r="B15" s="131" t="s">
        <v>107</v>
      </c>
      <c r="C15" s="51">
        <v>2</v>
      </c>
      <c r="D15" s="51">
        <v>2.08</v>
      </c>
      <c r="E15" s="52">
        <f t="shared" si="0"/>
        <v>0.96153846153846145</v>
      </c>
      <c r="F15" s="142" t="s">
        <v>2</v>
      </c>
    </row>
    <row r="16" spans="2:14" ht="28.9" customHeight="1" x14ac:dyDescent="0.45">
      <c r="B16" s="50"/>
      <c r="C16" s="51"/>
      <c r="D16" s="51"/>
      <c r="E16" s="52"/>
    </row>
    <row r="17" spans="2:5" x14ac:dyDescent="0.45">
      <c r="B17" s="50"/>
      <c r="C17" s="51"/>
      <c r="D17" s="51"/>
      <c r="E17" s="52"/>
    </row>
    <row r="18" spans="2:5" x14ac:dyDescent="0.45">
      <c r="E18" s="52"/>
    </row>
    <row r="19" spans="2:5" x14ac:dyDescent="0.45">
      <c r="E19" s="52"/>
    </row>
    <row r="20" spans="2:5" x14ac:dyDescent="0.45">
      <c r="E20" s="52"/>
    </row>
  </sheetData>
  <mergeCells count="1">
    <mergeCell ref="B3:G3"/>
  </mergeCells>
  <conditionalFormatting sqref="B3:C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9"/>
  <sheetViews>
    <sheetView tabSelected="1" workbookViewId="0">
      <selection activeCell="E14" sqref="E14"/>
    </sheetView>
  </sheetViews>
  <sheetFormatPr defaultRowHeight="14.25" x14ac:dyDescent="0.45"/>
  <cols>
    <col min="1" max="1" width="10.73046875" customWidth="1"/>
    <col min="2" max="2" width="12.33203125" customWidth="1"/>
    <col min="3" max="4" width="10.19921875" customWidth="1"/>
    <col min="5" max="5" width="10" customWidth="1"/>
    <col min="17" max="17" width="18.3984375" customWidth="1"/>
  </cols>
  <sheetData>
    <row r="1" spans="1:13" ht="23.25" x14ac:dyDescent="0.7">
      <c r="A1" s="151" t="s">
        <v>0</v>
      </c>
      <c r="B1" s="151"/>
      <c r="C1" s="151"/>
      <c r="D1" s="151"/>
      <c r="E1" s="151"/>
      <c r="F1" s="151"/>
    </row>
    <row r="4" spans="1:13" ht="21.4" thickBot="1" x14ac:dyDescent="0.7">
      <c r="A4" s="137" t="s">
        <v>16</v>
      </c>
      <c r="B4" s="137" t="s">
        <v>115</v>
      </c>
      <c r="C4" s="137" t="s">
        <v>114</v>
      </c>
      <c r="D4" s="137" t="s">
        <v>39</v>
      </c>
      <c r="E4" s="138" t="s">
        <v>1</v>
      </c>
      <c r="G4" s="40" t="s">
        <v>24</v>
      </c>
      <c r="H4" s="117" t="s">
        <v>25</v>
      </c>
      <c r="I4" s="118"/>
      <c r="J4" s="118"/>
      <c r="K4" s="118"/>
      <c r="L4" s="118"/>
      <c r="M4" s="119"/>
    </row>
    <row r="5" spans="1:13" x14ac:dyDescent="0.45">
      <c r="A5" s="128" t="s">
        <v>107</v>
      </c>
      <c r="B5" s="4">
        <v>2</v>
      </c>
      <c r="C5" s="5">
        <v>2.08</v>
      </c>
      <c r="D5" s="6">
        <f>(B5/C5)</f>
        <v>0.96153846153846145</v>
      </c>
      <c r="E5" s="132" t="s">
        <v>2</v>
      </c>
      <c r="G5" s="120" t="s">
        <v>110</v>
      </c>
      <c r="H5" s="122" t="s">
        <v>27</v>
      </c>
      <c r="I5" s="123"/>
      <c r="J5" s="123"/>
      <c r="K5" s="123"/>
      <c r="L5" s="123"/>
      <c r="M5" s="124"/>
    </row>
    <row r="6" spans="1:13" ht="28.5" x14ac:dyDescent="0.45">
      <c r="A6" s="129" t="s">
        <v>106</v>
      </c>
      <c r="B6" s="9">
        <v>2</v>
      </c>
      <c r="C6" s="10">
        <v>1.95</v>
      </c>
      <c r="D6" s="11">
        <f>(B6/C6)</f>
        <v>1.0256410256410258</v>
      </c>
      <c r="E6" s="133" t="s">
        <v>2</v>
      </c>
      <c r="G6" s="121"/>
      <c r="H6" s="125" t="s">
        <v>28</v>
      </c>
      <c r="I6" s="126"/>
      <c r="J6" s="126"/>
      <c r="K6" s="126"/>
      <c r="L6" s="126"/>
      <c r="M6" s="127"/>
    </row>
    <row r="7" spans="1:13" ht="28.5" x14ac:dyDescent="0.45">
      <c r="A7" s="129" t="s">
        <v>106</v>
      </c>
      <c r="B7" s="9">
        <v>3</v>
      </c>
      <c r="C7" s="10">
        <v>3.37</v>
      </c>
      <c r="D7" s="11">
        <f>(B7/C7)</f>
        <v>0.89020771513353114</v>
      </c>
      <c r="E7" s="133" t="s">
        <v>2</v>
      </c>
      <c r="G7" s="41" t="s">
        <v>111</v>
      </c>
      <c r="H7" s="42" t="s">
        <v>30</v>
      </c>
      <c r="I7" s="43"/>
      <c r="J7" s="43"/>
      <c r="K7" s="43"/>
      <c r="L7" s="43"/>
      <c r="M7" s="44"/>
    </row>
    <row r="8" spans="1:13" ht="42.75" x14ac:dyDescent="0.45">
      <c r="A8" s="129" t="s">
        <v>108</v>
      </c>
      <c r="B8" s="9">
        <v>4</v>
      </c>
      <c r="C8" s="10">
        <v>4.47</v>
      </c>
      <c r="D8" s="11">
        <f t="shared" ref="D8:D11" si="0">(B8/C8)</f>
        <v>0.89485458612975399</v>
      </c>
      <c r="E8" s="133" t="s">
        <v>2</v>
      </c>
      <c r="G8" s="120" t="s">
        <v>112</v>
      </c>
      <c r="H8" s="163" t="s">
        <v>32</v>
      </c>
      <c r="I8" s="164"/>
      <c r="J8" s="164"/>
      <c r="K8" s="164"/>
      <c r="L8" s="164"/>
      <c r="M8" s="165"/>
    </row>
    <row r="9" spans="1:13" ht="42.75" x14ac:dyDescent="0.45">
      <c r="A9" s="129" t="s">
        <v>109</v>
      </c>
      <c r="B9" s="9">
        <v>1.5</v>
      </c>
      <c r="C9" s="10">
        <v>2.0699999999999998</v>
      </c>
      <c r="D9" s="11">
        <f t="shared" si="0"/>
        <v>0.7246376811594204</v>
      </c>
      <c r="E9" s="133" t="s">
        <v>2</v>
      </c>
      <c r="G9" s="121"/>
      <c r="H9" s="125" t="s">
        <v>28</v>
      </c>
      <c r="I9" s="126"/>
      <c r="J9" s="126"/>
      <c r="K9" s="126"/>
      <c r="L9" s="126"/>
      <c r="M9" s="127"/>
    </row>
    <row r="10" spans="1:13" ht="42.75" x14ac:dyDescent="0.45">
      <c r="A10" s="129" t="s">
        <v>109</v>
      </c>
      <c r="B10" s="9">
        <v>2</v>
      </c>
      <c r="C10" s="9">
        <v>1.98</v>
      </c>
      <c r="D10" s="11">
        <f t="shared" si="0"/>
        <v>1.0101010101010102</v>
      </c>
      <c r="E10" s="134" t="s">
        <v>2</v>
      </c>
    </row>
    <row r="11" spans="1:13" ht="57" x14ac:dyDescent="0.45">
      <c r="A11" s="139" t="s">
        <v>113</v>
      </c>
      <c r="B11" s="24">
        <v>1.5</v>
      </c>
      <c r="C11" s="24">
        <v>2.52</v>
      </c>
      <c r="D11" s="140">
        <f t="shared" si="0"/>
        <v>0.59523809523809523</v>
      </c>
      <c r="E11" s="141" t="s">
        <v>2</v>
      </c>
    </row>
    <row r="12" spans="1:13" ht="57" x14ac:dyDescent="0.45">
      <c r="A12" s="129" t="s">
        <v>113</v>
      </c>
      <c r="B12" s="9">
        <v>1</v>
      </c>
      <c r="C12" s="10">
        <v>1</v>
      </c>
      <c r="D12" s="11">
        <f>(B12/C12)</f>
        <v>1</v>
      </c>
      <c r="E12" s="133" t="s">
        <v>2</v>
      </c>
    </row>
    <row r="13" spans="1:13" ht="42.75" x14ac:dyDescent="0.45">
      <c r="A13" s="144" t="s">
        <v>118</v>
      </c>
      <c r="B13" s="145">
        <v>0.75</v>
      </c>
      <c r="C13" s="146">
        <v>0.83</v>
      </c>
      <c r="D13" s="140">
        <f>(B13/C13)</f>
        <v>0.90361445783132532</v>
      </c>
      <c r="E13" s="147" t="s">
        <v>2</v>
      </c>
    </row>
    <row r="14" spans="1:13" ht="57" x14ac:dyDescent="0.45">
      <c r="A14" s="144" t="s">
        <v>119</v>
      </c>
      <c r="B14" s="145">
        <v>1</v>
      </c>
      <c r="C14" s="146">
        <v>1.65</v>
      </c>
      <c r="D14" s="140">
        <f>(B14/C14)</f>
        <v>0.60606060606060608</v>
      </c>
      <c r="E14" s="147" t="s">
        <v>2</v>
      </c>
    </row>
    <row r="15" spans="1:13" x14ac:dyDescent="0.45">
      <c r="A15" s="50"/>
      <c r="B15" s="51"/>
      <c r="C15" s="51"/>
      <c r="D15" s="52"/>
    </row>
    <row r="16" spans="1:13" x14ac:dyDescent="0.45">
      <c r="A16" s="50"/>
      <c r="B16" s="51"/>
      <c r="C16" s="51"/>
      <c r="D16" s="52"/>
    </row>
    <row r="17" spans="4:4" x14ac:dyDescent="0.45">
      <c r="D17" s="52"/>
    </row>
    <row r="18" spans="4:4" x14ac:dyDescent="0.45">
      <c r="D18" s="52"/>
    </row>
    <row r="19" spans="4:4" x14ac:dyDescent="0.45">
      <c r="D19" s="52"/>
    </row>
  </sheetData>
  <mergeCells count="2">
    <mergeCell ref="A1:F1"/>
    <mergeCell ref="H8:M8"/>
  </mergeCells>
  <conditionalFormatting sqref="A1:B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Iteration1</vt:lpstr>
      <vt:lpstr>Iteration 2</vt:lpstr>
      <vt:lpstr>Iteration 3</vt:lpstr>
      <vt:lpstr>Iteration 4</vt:lpstr>
      <vt:lpstr>Iteration 5</vt:lpstr>
      <vt:lpstr>Iteration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reganseah</dc:creator>
  <cp:lastModifiedBy>reganseah</cp:lastModifiedBy>
  <dcterms:created xsi:type="dcterms:W3CDTF">2016-09-27T15:19:15Z</dcterms:created>
  <dcterms:modified xsi:type="dcterms:W3CDTF">2016-11-13T13:58:56Z</dcterms:modified>
</cp:coreProperties>
</file>