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OneDrive\Área de Trabalho\Siconeli\GRÁFICOS - ARRECADAÇÃO  - RECEITAS\setembro\jaraguari\"/>
    </mc:Choice>
  </mc:AlternateContent>
  <xr:revisionPtr revIDLastSave="0" documentId="13_ncr:1_{B8A71EE3-FA17-49B0-8EE0-1B3D07137A94}" xr6:coauthVersionLast="47" xr6:coauthVersionMax="47" xr10:uidLastSave="{00000000-0000-0000-0000-000000000000}"/>
  <bookViews>
    <workbookView xWindow="23880" yWindow="-120" windowWidth="24240" windowHeight="13020" xr2:uid="{E48DFC84-C9EF-4D9B-9B83-E1618B14725D}"/>
  </bookViews>
  <sheets>
    <sheet name="Mensal" sheetId="1" r:id="rId1"/>
    <sheet name="Total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3" l="1"/>
  <c r="E8" i="1" l="1"/>
  <c r="F8" i="1" s="1"/>
  <c r="E9" i="1"/>
  <c r="F9" i="1" s="1"/>
  <c r="E10" i="1"/>
  <c r="F10" i="1" s="1"/>
  <c r="E11" i="1"/>
  <c r="F11" i="1" s="1"/>
  <c r="E7" i="1" l="1"/>
  <c r="F7" i="1" s="1"/>
  <c r="E4" i="1"/>
  <c r="E5" i="1"/>
  <c r="F5" i="1" s="1"/>
  <c r="E6" i="1"/>
  <c r="F6" i="1" s="1"/>
  <c r="F4" i="1" l="1"/>
</calcChain>
</file>

<file path=xl/sharedStrings.xml><?xml version="1.0" encoding="utf-8"?>
<sst xmlns="http://schemas.openxmlformats.org/spreadsheetml/2006/main" count="16" uniqueCount="14">
  <si>
    <t>Janeiro</t>
  </si>
  <si>
    <t>Fevereiro</t>
  </si>
  <si>
    <t>Março</t>
  </si>
  <si>
    <t>Abril</t>
  </si>
  <si>
    <t>INCREMENTO R$</t>
  </si>
  <si>
    <t>INCREMENTO %</t>
  </si>
  <si>
    <t>Mês</t>
  </si>
  <si>
    <t>IRRF</t>
  </si>
  <si>
    <t>Maio</t>
  </si>
  <si>
    <t>Junho</t>
  </si>
  <si>
    <t>Julho</t>
  </si>
  <si>
    <t>Agosto</t>
  </si>
  <si>
    <t>Total</t>
  </si>
  <si>
    <t xml:space="preserve"> IRRF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</si>
</sst>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&quot;%&quot;;[Red]0.0&quot;%&quot;"/>
    <numFmt numFmtId="165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A2D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4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4" fontId="4" fillId="2" borderId="1" xfId="0" applyNumberFormat="1" applyFont="1" applyFill="1" applyBorder="1" applyAlignment="1">
      <alignment horizontal="center" vertical="center"/>
    </xf>
    <xf numFmtId="164" fontId="4" fillId="2" borderId="3" xfId="1" applyNumberFormat="1" applyFont="1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4" fontId="4" fillId="2" borderId="0" xfId="0" applyNumberFormat="1" applyFont="1" applyFill="1" applyAlignment="1">
      <alignment horizontal="center" vertical="center"/>
    </xf>
    <xf numFmtId="164" fontId="4" fillId="2" borderId="0" xfId="1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4" fontId="4" fillId="2" borderId="13" xfId="1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65" fontId="0" fillId="2" borderId="12" xfId="0" applyNumberForma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66A2D8"/>
      <color rgb="FF4E93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JARAGUARI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rich>
      </c:tx>
      <c:layout>
        <c:manualLayout>
          <c:xMode val="edge"/>
          <c:yMode val="edge"/>
          <c:x val="0.36061703368066472"/>
          <c:y val="4.16668232410068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Mensal!$C$3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Mensal!$B$4:$B$11</c:f>
              <c:strCache>
                <c:ptCount val="8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</c:strCache>
            </c:strRef>
          </c:cat>
          <c:val>
            <c:numRef>
              <c:f>Mensal!$C$4:$C$11</c:f>
              <c:numCache>
                <c:formatCode>_("R$"* #,##0.00_);_("R$"* \(#,##0.00\);_("R$"* "-"??_);_(@_)</c:formatCode>
                <c:ptCount val="8"/>
                <c:pt idx="0">
                  <c:v>16861.490000000002</c:v>
                </c:pt>
                <c:pt idx="1">
                  <c:v>18959.2</c:v>
                </c:pt>
                <c:pt idx="2">
                  <c:v>22396.240000000002</c:v>
                </c:pt>
                <c:pt idx="3">
                  <c:v>20622.02</c:v>
                </c:pt>
                <c:pt idx="4">
                  <c:v>22751.66</c:v>
                </c:pt>
                <c:pt idx="5">
                  <c:v>46959.93</c:v>
                </c:pt>
                <c:pt idx="6">
                  <c:v>289698.12</c:v>
                </c:pt>
                <c:pt idx="7">
                  <c:v>35107.03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1B1B-49D1-89E2-1316D8EB0374}"/>
            </c:ext>
          </c:extLst>
        </c:ser>
        <c:ser>
          <c:idx val="1"/>
          <c:order val="1"/>
          <c:tx>
            <c:strRef>
              <c:f>Mensal!$D$3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Mensal!$B$4:$B$11</c:f>
              <c:strCache>
                <c:ptCount val="8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</c:strCache>
            </c:strRef>
          </c:cat>
          <c:val>
            <c:numRef>
              <c:f>Mensal!$D$4:$D$11</c:f>
              <c:numCache>
                <c:formatCode>_("R$"* #,##0.00_);_("R$"* \(#,##0.00\);_("R$"* "-"??_);_(@_)</c:formatCode>
                <c:ptCount val="8"/>
                <c:pt idx="0">
                  <c:v>685.22</c:v>
                </c:pt>
                <c:pt idx="1">
                  <c:v>3740.11</c:v>
                </c:pt>
                <c:pt idx="2">
                  <c:v>97706.08</c:v>
                </c:pt>
                <c:pt idx="3">
                  <c:v>48056.1</c:v>
                </c:pt>
                <c:pt idx="4">
                  <c:v>483187.86</c:v>
                </c:pt>
                <c:pt idx="5">
                  <c:v>64128.06</c:v>
                </c:pt>
                <c:pt idx="6">
                  <c:v>128885.84</c:v>
                </c:pt>
                <c:pt idx="7">
                  <c:v>87251.95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1B1B-49D1-89E2-1316D8EB0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151742384"/>
        <c:axId val="1151737584"/>
        <c:axId val="0"/>
      </c:bar3DChart>
      <c:catAx>
        <c:axId val="115174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1737584"/>
        <c:crosses val="autoZero"/>
        <c:auto val="1"/>
        <c:lblAlgn val="ctr"/>
        <c:lblOffset val="100"/>
        <c:noMultiLvlLbl val="0"/>
      </c:catAx>
      <c:valAx>
        <c:axId val="115173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1742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bg1"/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/>
                </a:solidFill>
                <a:effectLst>
                  <a:glow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>
          <a:softEdge rad="635000"/>
        </a:effectLst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0"/>
            <a:lumOff val="100000"/>
          </a:schemeClr>
        </a:gs>
        <a:gs pos="0">
          <a:schemeClr val="accent5">
            <a:lumMod val="0"/>
            <a:lumOff val="100000"/>
          </a:schemeClr>
        </a:gs>
        <a:gs pos="100000">
          <a:schemeClr val="accent5">
            <a:lumMod val="100000"/>
          </a:schemeClr>
        </a:gs>
      </a:gsLst>
      <a:path path="circle">
        <a:fillToRect l="50000" t="50000" r="50000" b="50000"/>
      </a:path>
      <a:tileRect/>
    </a:gradFill>
    <a:ln w="9525" cap="flat" cmpd="sng" algn="ctr">
      <a:gradFill flip="none" rotWithShape="1"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2700000" scaled="1"/>
        <a:tileRect/>
      </a:gradFill>
      <a:round/>
    </a:ln>
    <a:effectLst>
      <a:softEdge rad="0"/>
    </a:effectLst>
  </c:spPr>
  <c:txPr>
    <a:bodyPr/>
    <a:lstStyle/>
    <a:p>
      <a:pPr>
        <a:defRPr b="1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JARAGUARI</a:t>
            </a:r>
          </a:p>
        </c:rich>
      </c:tx>
      <c:layout>
        <c:manualLayout>
          <c:xMode val="edge"/>
          <c:yMode val="edge"/>
          <c:x val="0.36061703368066472"/>
          <c:y val="4.16668232410068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Total!$C$3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Total!$B$4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Total!$C$4</c:f>
              <c:numCache>
                <c:formatCode>"R$"\ #,##0.00</c:formatCode>
                <c:ptCount val="1"/>
                <c:pt idx="0">
                  <c:v>473355.69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B59B-4EB8-8B7A-F529F788418B}"/>
            </c:ext>
          </c:extLst>
        </c:ser>
        <c:ser>
          <c:idx val="1"/>
          <c:order val="1"/>
          <c:tx>
            <c:strRef>
              <c:f>Total!$D$3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Total!$B$4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Total!$D$4</c:f>
              <c:numCache>
                <c:formatCode>"R$"\ #,##0.00</c:formatCode>
                <c:ptCount val="1"/>
                <c:pt idx="0">
                  <c:v>913641.22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B59B-4EB8-8B7A-F529F7884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151742384"/>
        <c:axId val="1151737584"/>
        <c:axId val="0"/>
      </c:bar3DChart>
      <c:catAx>
        <c:axId val="115174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1737584"/>
        <c:crosses val="autoZero"/>
        <c:auto val="1"/>
        <c:lblAlgn val="ctr"/>
        <c:lblOffset val="100"/>
        <c:noMultiLvlLbl val="0"/>
      </c:catAx>
      <c:valAx>
        <c:axId val="115173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1742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bg1"/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/>
                </a:solidFill>
                <a:effectLst>
                  <a:glow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>
          <a:softEdge rad="6350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0"/>
            <a:lumOff val="100000"/>
          </a:schemeClr>
        </a:gs>
        <a:gs pos="0">
          <a:schemeClr val="accent5">
            <a:lumMod val="0"/>
            <a:lumOff val="100000"/>
          </a:schemeClr>
        </a:gs>
        <a:gs pos="100000">
          <a:schemeClr val="accent5">
            <a:lumMod val="100000"/>
          </a:schemeClr>
        </a:gs>
      </a:gsLst>
      <a:path path="circle">
        <a:fillToRect l="50000" t="50000" r="50000" b="50000"/>
      </a:path>
      <a:tileRect/>
    </a:gradFill>
    <a:ln w="9525" cap="flat" cmpd="sng" algn="ctr">
      <a:gradFill flip="none" rotWithShape="1"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2700000" scaled="1"/>
        <a:tileRect/>
      </a:gradFill>
      <a:round/>
    </a:ln>
    <a:effectLst>
      <a:softEdge rad="0"/>
    </a:effectLst>
  </c:spPr>
  <c:txPr>
    <a:bodyPr/>
    <a:lstStyle/>
    <a:p>
      <a:pPr>
        <a:defRPr b="1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223836</xdr:colOff>
      <xdr:row>3</xdr:row>
      <xdr:rowOff>28574</xdr:rowOff>
    </xdr:from>
    <xdr:to>
      <xdr:col>20</xdr:col>
      <xdr:colOff>33617</xdr:colOff>
      <xdr:row>33</xdr:row>
      <xdr:rowOff>33618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8ABA052-7321-2364-44B0-CC3C0E6A4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223836</xdr:colOff>
      <xdr:row>3</xdr:row>
      <xdr:rowOff>28574</xdr:rowOff>
    </xdr:from>
    <xdr:to>
      <xdr:col>20</xdr:col>
      <xdr:colOff>33617</xdr:colOff>
      <xdr:row>33</xdr:row>
      <xdr:rowOff>33618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A18FB4-663F-41B3-9F0F-61CB9576B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AE4D-FC0F-4F4E-AA79-C1ABF72C9DDB}">
  <dimension ref="A1:W26"/>
  <sheetViews>
    <sheetView tabSelected="1" topLeftCell="A4" zoomScale="85" zoomScaleNormal="85" workbookViewId="0">
      <selection activeCell="E19" sqref="E19"/>
    </sheetView>
  </sheetViews>
  <sheetFormatPr defaultRowHeight="15" x14ac:dyDescent="0.25"/>
  <cols>
    <col min="1" max="1" width="9.140625" style="3"/>
    <col min="2" max="2" width="16.140625" style="3" customWidth="1"/>
    <col min="3" max="3" width="21.85546875" style="4" bestFit="1" customWidth="1"/>
    <col min="4" max="4" width="24.7109375" style="4" bestFit="1" customWidth="1"/>
    <col min="5" max="5" width="24.7109375" style="3" bestFit="1" customWidth="1"/>
    <col min="6" max="6" width="16.42578125" style="3" bestFit="1" customWidth="1"/>
    <col min="7" max="23" width="9.140625" style="3"/>
    <col min="24" max="16384" width="9.140625" style="1"/>
  </cols>
  <sheetData>
    <row r="1" spans="1:23" ht="15.75" thickBot="1" x14ac:dyDescent="0.3"/>
    <row r="2" spans="1:23" ht="16.5" customHeight="1" x14ac:dyDescent="0.25">
      <c r="B2" s="19" t="s">
        <v>13</v>
      </c>
      <c r="C2" s="20"/>
      <c r="D2" s="20"/>
      <c r="E2" s="20"/>
      <c r="F2" s="21"/>
    </row>
    <row r="3" spans="1:23" s="2" customFormat="1" ht="15" customHeight="1" x14ac:dyDescent="0.25">
      <c r="A3" s="5"/>
      <c r="B3" s="6" t="s">
        <v>6</v>
      </c>
      <c r="C3" s="7">
        <v>2022</v>
      </c>
      <c r="D3" s="7">
        <v>2023</v>
      </c>
      <c r="E3" s="8" t="s">
        <v>4</v>
      </c>
      <c r="F3" s="9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" customHeight="1" x14ac:dyDescent="0.25">
      <c r="B4" s="6" t="s">
        <v>0</v>
      </c>
      <c r="C4" s="10">
        <v>16861.490000000002</v>
      </c>
      <c r="D4" s="10">
        <v>685.22</v>
      </c>
      <c r="E4" s="10">
        <f>SUM(D4-C4)</f>
        <v>-16176.270000000002</v>
      </c>
      <c r="F4" s="11">
        <f>E4/C4*100</f>
        <v>-95.936183575710103</v>
      </c>
    </row>
    <row r="5" spans="1:23" ht="18.75" x14ac:dyDescent="0.25">
      <c r="B5" s="6" t="s">
        <v>1</v>
      </c>
      <c r="C5" s="10">
        <v>18959.2</v>
      </c>
      <c r="D5" s="10">
        <v>3740.11</v>
      </c>
      <c r="E5" s="10">
        <f t="shared" ref="E5:E7" si="0">SUM(D5-C5)</f>
        <v>-15219.09</v>
      </c>
      <c r="F5" s="11">
        <f t="shared" ref="F5:F7" si="1">E5/C5*100</f>
        <v>-80.272849065361413</v>
      </c>
    </row>
    <row r="6" spans="1:23" ht="18.75" x14ac:dyDescent="0.25">
      <c r="B6" s="6" t="s">
        <v>2</v>
      </c>
      <c r="C6" s="10">
        <v>22396.240000000002</v>
      </c>
      <c r="D6" s="10">
        <v>97706.08</v>
      </c>
      <c r="E6" s="10">
        <f t="shared" si="0"/>
        <v>75309.84</v>
      </c>
      <c r="F6" s="11">
        <f t="shared" si="1"/>
        <v>336.26108668240732</v>
      </c>
    </row>
    <row r="7" spans="1:23" ht="18.75" x14ac:dyDescent="0.25">
      <c r="B7" s="6" t="s">
        <v>3</v>
      </c>
      <c r="C7" s="10">
        <v>20622.02</v>
      </c>
      <c r="D7" s="10">
        <v>48056.1</v>
      </c>
      <c r="E7" s="10">
        <f t="shared" si="0"/>
        <v>27434.079999999998</v>
      </c>
      <c r="F7" s="11">
        <f t="shared" si="1"/>
        <v>133.03294245665555</v>
      </c>
    </row>
    <row r="8" spans="1:23" ht="18.75" x14ac:dyDescent="0.25">
      <c r="B8" s="6" t="s">
        <v>8</v>
      </c>
      <c r="C8" s="10">
        <v>22751.66</v>
      </c>
      <c r="D8" s="10">
        <v>483187.86</v>
      </c>
      <c r="E8" s="10">
        <f t="shared" ref="E8:E11" si="2">SUM(D8-C8)</f>
        <v>460436.2</v>
      </c>
      <c r="F8" s="11">
        <f t="shared" ref="F8:F11" si="3">E8/C8*100</f>
        <v>2023.7477177489468</v>
      </c>
    </row>
    <row r="9" spans="1:23" ht="18.75" x14ac:dyDescent="0.25">
      <c r="B9" s="6" t="s">
        <v>9</v>
      </c>
      <c r="C9" s="10">
        <v>46959.93</v>
      </c>
      <c r="D9" s="10">
        <v>64128.06</v>
      </c>
      <c r="E9" s="10">
        <f t="shared" si="2"/>
        <v>17168.129999999997</v>
      </c>
      <c r="F9" s="11">
        <f t="shared" si="3"/>
        <v>36.559104751646771</v>
      </c>
    </row>
    <row r="10" spans="1:23" ht="18.75" x14ac:dyDescent="0.25">
      <c r="B10" s="6" t="s">
        <v>10</v>
      </c>
      <c r="C10" s="10">
        <v>289698.12</v>
      </c>
      <c r="D10" s="10">
        <v>128885.84</v>
      </c>
      <c r="E10" s="10">
        <f t="shared" si="2"/>
        <v>-160812.28</v>
      </c>
      <c r="F10" s="11">
        <f t="shared" si="3"/>
        <v>-55.510294647407441</v>
      </c>
    </row>
    <row r="11" spans="1:23" ht="18.75" x14ac:dyDescent="0.25">
      <c r="B11" s="6" t="s">
        <v>11</v>
      </c>
      <c r="C11" s="10">
        <v>35107.03</v>
      </c>
      <c r="D11" s="10">
        <v>87251.95</v>
      </c>
      <c r="E11" s="10">
        <f t="shared" si="2"/>
        <v>52144.92</v>
      </c>
      <c r="F11" s="11">
        <f t="shared" si="3"/>
        <v>148.53127706900869</v>
      </c>
    </row>
    <row r="12" spans="1:23" x14ac:dyDescent="0.25">
      <c r="E12" s="4"/>
    </row>
    <row r="14" spans="1:23" x14ac:dyDescent="0.25">
      <c r="C14" s="12"/>
      <c r="D14" s="12"/>
      <c r="E14" s="12"/>
    </row>
    <row r="15" spans="1:23" x14ac:dyDescent="0.25">
      <c r="C15" s="12"/>
      <c r="D15" s="12"/>
      <c r="E15" s="12"/>
    </row>
    <row r="16" spans="1:23" x14ac:dyDescent="0.25">
      <c r="C16" s="12"/>
      <c r="D16" s="12"/>
      <c r="E16" s="12"/>
    </row>
    <row r="17" spans="3:5" x14ac:dyDescent="0.25">
      <c r="C17" s="12"/>
      <c r="D17" s="12"/>
      <c r="E17" s="12"/>
    </row>
    <row r="18" spans="3:5" x14ac:dyDescent="0.25">
      <c r="C18" s="12"/>
      <c r="D18" s="12"/>
      <c r="E18" s="12"/>
    </row>
    <row r="19" spans="3:5" x14ac:dyDescent="0.25">
      <c r="C19" s="12"/>
      <c r="D19" s="12"/>
      <c r="E19" s="12"/>
    </row>
    <row r="20" spans="3:5" x14ac:dyDescent="0.25">
      <c r="C20" s="12"/>
      <c r="D20" s="12"/>
      <c r="E20" s="12"/>
    </row>
    <row r="21" spans="3:5" x14ac:dyDescent="0.25">
      <c r="C21" s="12"/>
      <c r="D21" s="12"/>
      <c r="E21" s="12"/>
    </row>
    <row r="22" spans="3:5" x14ac:dyDescent="0.25">
      <c r="C22" s="12"/>
      <c r="D22" s="12"/>
      <c r="E22" s="12"/>
    </row>
    <row r="23" spans="3:5" x14ac:dyDescent="0.25">
      <c r="C23" s="12"/>
      <c r="D23" s="12"/>
      <c r="E23" s="12"/>
    </row>
    <row r="24" spans="3:5" x14ac:dyDescent="0.25">
      <c r="C24" s="12"/>
      <c r="D24" s="12"/>
      <c r="E24" s="12"/>
    </row>
    <row r="25" spans="3:5" x14ac:dyDescent="0.25">
      <c r="C25" s="12"/>
      <c r="D25" s="12"/>
      <c r="E25" s="12"/>
    </row>
    <row r="26" spans="3:5" x14ac:dyDescent="0.25">
      <c r="C26" s="12"/>
      <c r="D26" s="12"/>
      <c r="E26" s="12"/>
    </row>
  </sheetData>
  <mergeCells count="1">
    <mergeCell ref="B2:F2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EDE7-609F-42EF-A8A4-D11327AFB8F7}">
  <dimension ref="A1:W18"/>
  <sheetViews>
    <sheetView zoomScale="70" zoomScaleNormal="70" workbookViewId="0">
      <selection activeCell="E15" sqref="E15"/>
    </sheetView>
  </sheetViews>
  <sheetFormatPr defaultRowHeight="15" x14ac:dyDescent="0.25"/>
  <cols>
    <col min="1" max="1" width="9.140625" style="3"/>
    <col min="2" max="2" width="16.140625" style="3" customWidth="1"/>
    <col min="3" max="3" width="25.140625" style="4" bestFit="1" customWidth="1"/>
    <col min="4" max="4" width="26.140625" style="4" bestFit="1" customWidth="1"/>
    <col min="5" max="5" width="24.5703125" style="3" bestFit="1" customWidth="1"/>
    <col min="6" max="6" width="19.7109375" style="3" bestFit="1" customWidth="1"/>
    <col min="7" max="23" width="9.140625" style="3"/>
    <col min="24" max="16384" width="9.140625" style="1"/>
  </cols>
  <sheetData>
    <row r="1" spans="1:23" ht="15.75" thickBot="1" x14ac:dyDescent="0.3"/>
    <row r="2" spans="1:23" ht="16.5" customHeight="1" thickBot="1" x14ac:dyDescent="0.3">
      <c r="B2" s="22" t="s">
        <v>7</v>
      </c>
      <c r="C2" s="23"/>
      <c r="D2" s="23"/>
      <c r="E2" s="23"/>
      <c r="F2" s="24"/>
    </row>
    <row r="3" spans="1:23" s="2" customFormat="1" ht="15" customHeight="1" x14ac:dyDescent="0.25">
      <c r="A3" s="5"/>
      <c r="B3" s="16"/>
      <c r="C3" s="7">
        <v>2022</v>
      </c>
      <c r="D3" s="7">
        <v>2023</v>
      </c>
      <c r="E3" s="8" t="s">
        <v>4</v>
      </c>
      <c r="F3" s="9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0.25" customHeight="1" thickBot="1" x14ac:dyDescent="0.3">
      <c r="B4" s="17" t="s">
        <v>12</v>
      </c>
      <c r="C4" s="25">
        <v>473355.69</v>
      </c>
      <c r="D4" s="25">
        <v>913641.22</v>
      </c>
      <c r="E4" s="25">
        <v>440285.53</v>
      </c>
      <c r="F4" s="18">
        <f>E4/C4*100</f>
        <v>93.01367645966188</v>
      </c>
    </row>
    <row r="5" spans="1:23" ht="18.75" x14ac:dyDescent="0.25">
      <c r="B5" s="13"/>
      <c r="C5" s="14"/>
      <c r="D5" s="14"/>
      <c r="E5" s="14"/>
      <c r="F5" s="15"/>
    </row>
    <row r="6" spans="1:23" ht="18.75" x14ac:dyDescent="0.25">
      <c r="B6" s="13"/>
      <c r="C6" s="14"/>
      <c r="D6" s="14"/>
      <c r="E6" s="14"/>
      <c r="F6" s="15"/>
    </row>
    <row r="7" spans="1:23" ht="18.75" x14ac:dyDescent="0.25">
      <c r="B7" s="13"/>
      <c r="C7" s="14"/>
      <c r="D7" s="14"/>
      <c r="E7" s="14"/>
      <c r="F7" s="15"/>
    </row>
    <row r="8" spans="1:23" ht="18.75" x14ac:dyDescent="0.25">
      <c r="B8" s="13"/>
      <c r="C8" s="14"/>
      <c r="D8" s="14"/>
      <c r="E8" s="14"/>
      <c r="F8" s="15"/>
    </row>
    <row r="9" spans="1:23" ht="18.75" x14ac:dyDescent="0.25">
      <c r="B9" s="13"/>
      <c r="C9" s="14"/>
      <c r="D9" s="14"/>
      <c r="E9" s="14"/>
      <c r="F9" s="15"/>
    </row>
    <row r="10" spans="1:23" ht="18.75" x14ac:dyDescent="0.25">
      <c r="B10" s="13"/>
      <c r="C10" s="14"/>
      <c r="D10" s="14"/>
      <c r="E10" s="14"/>
      <c r="F10" s="15"/>
    </row>
    <row r="11" spans="1:23" ht="18.75" x14ac:dyDescent="0.25">
      <c r="B11" s="13"/>
      <c r="C11" s="14"/>
      <c r="D11" s="14"/>
      <c r="E11" s="14"/>
      <c r="F11" s="15"/>
    </row>
    <row r="12" spans="1:23" ht="18.75" x14ac:dyDescent="0.25">
      <c r="E12" s="4"/>
      <c r="F12" s="15"/>
    </row>
    <row r="18" spans="5:5" x14ac:dyDescent="0.25">
      <c r="E18" s="12"/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Mensal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queiroga</dc:creator>
  <cp:lastModifiedBy>Henrique Siconeli Francisco Siconeli</cp:lastModifiedBy>
  <dcterms:created xsi:type="dcterms:W3CDTF">2023-06-06T19:42:07Z</dcterms:created>
  <dcterms:modified xsi:type="dcterms:W3CDTF">2023-09-12T19:41:06Z</dcterms:modified>
</cp:coreProperties>
</file>