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codeName="DieseArbeitsmappe"/>
  <mc:AlternateContent xmlns:mc="http://schemas.openxmlformats.org/markup-compatibility/2006">
    <mc:Choice Requires="x15">
      <x15ac:absPath xmlns:x15ac="http://schemas.microsoft.com/office/spreadsheetml/2010/11/ac" url="G:\Schule\Erdkunde\GK 1213\Landschaft_Agrarraeume\"/>
    </mc:Choice>
  </mc:AlternateContent>
  <bookViews>
    <workbookView xWindow="0" yWindow="0" windowWidth="20490" windowHeight="7080" tabRatio="643" xr2:uid="{00000000-000D-0000-FFFF-FFFF00000000}"/>
  </bookViews>
  <sheets>
    <sheet name="Daten" sheetId="1" r:id="rId1"/>
    <sheet name="Diagramm" sheetId="19" r:id="rId2"/>
  </sheets>
  <definedNames>
    <definedName name="Beschriftung">OFFSET(Daten!$B$10,0,0,COUNTA(Daten!$B$10:$B$24),-1)</definedName>
    <definedName name="Daten01">OFFSET(Daten!$C$10,0,0,COUNTA(Daten!$C$10:$C$24),-1)</definedName>
    <definedName name="Daten02">OFFSET(Daten!$D$10,0,0,COUNTA(Daten!$D$10:$D$24),-1)</definedName>
    <definedName name="Daten03">OFFSET(Daten!$E$10,0,0,COUNTA(Daten!$E$10:$E$24),-1)</definedName>
    <definedName name="Daten04">OFFSET(Daten!$F$10,0,0,COUNTA(Daten!$F$10:$F$24),-1)</definedName>
    <definedName name="Daten05">OFFSET(Daten!$G$10,0,0,COUNTA(Daten!$G$10:$G$24),-1)</definedName>
    <definedName name="Daten06">OFFSET(Daten!$H$10,0,0,COUNTA(Daten!$H$10:$H$24),-1)</definedName>
    <definedName name="Daten07">OFFSET(Daten!#REF!,0,0,COUNTA(Daten!#REF!),-1)</definedName>
    <definedName name="Daten08">OFFSET(Daten!#REF!,0,0,COUNTA(Daten!#REF!),-1)</definedName>
    <definedName name="Daten09">OFFSET(Daten!#REF!,0,0,COUNTA(Daten!#REF!),-1)</definedName>
    <definedName name="Daten10">OFFSET(Daten!#REF!,0,0,COUNTA(Daten!#REF!),-1)</definedName>
    <definedName name="_xlnm.Print_Area" localSheetId="0">Daten!$B$9:$H$28</definedName>
    <definedName name="Print_Area" localSheetId="1">Diagramm!$A$1:$Q$24</definedName>
  </definedNames>
  <calcPr calcId="171027"/>
</workbook>
</file>

<file path=xl/calcChain.xml><?xml version="1.0" encoding="utf-8"?>
<calcChain xmlns="http://schemas.openxmlformats.org/spreadsheetml/2006/main">
  <c r="G51" i="1" l="1"/>
  <c r="E51" i="1"/>
  <c r="C51" i="1"/>
  <c r="G50" i="1" l="1"/>
  <c r="E50" i="1"/>
  <c r="C50" i="1"/>
  <c r="G49" i="1"/>
  <c r="E49" i="1"/>
  <c r="C49" i="1"/>
  <c r="G48" i="1"/>
  <c r="E48" i="1"/>
  <c r="C48" i="1"/>
  <c r="G47" i="1"/>
  <c r="E47" i="1"/>
  <c r="C47" i="1"/>
  <c r="G46" i="1"/>
  <c r="E46" i="1"/>
  <c r="C46" i="1"/>
  <c r="G45" i="1"/>
  <c r="E45" i="1"/>
  <c r="C45" i="1"/>
  <c r="G44" i="1"/>
  <c r="E44" i="1"/>
  <c r="C44" i="1"/>
  <c r="G43" i="1"/>
  <c r="E43" i="1"/>
  <c r="C43" i="1"/>
  <c r="G42" i="1"/>
  <c r="E42" i="1"/>
  <c r="C42" i="1"/>
  <c r="G41" i="1"/>
  <c r="E41" i="1"/>
  <c r="C41" i="1"/>
  <c r="G40" i="1"/>
  <c r="E40" i="1"/>
  <c r="C40" i="1"/>
  <c r="G39" i="1"/>
  <c r="E39" i="1"/>
  <c r="C39" i="1"/>
  <c r="G38" i="1"/>
  <c r="E38" i="1"/>
  <c r="C38" i="1"/>
  <c r="G37" i="1"/>
  <c r="E37" i="1"/>
  <c r="C37" i="1"/>
  <c r="G36" i="1"/>
  <c r="E36" i="1"/>
  <c r="C36" i="1"/>
  <c r="G35" i="1"/>
  <c r="E35" i="1"/>
  <c r="C35" i="1"/>
  <c r="W3" i="1" l="1"/>
</calcChain>
</file>

<file path=xl/sharedStrings.xml><?xml version="1.0" encoding="utf-8"?>
<sst xmlns="http://schemas.openxmlformats.org/spreadsheetml/2006/main" count="94" uniqueCount="49">
  <si>
    <t>Quelle:</t>
  </si>
  <si>
    <t>Hauptitel:</t>
  </si>
  <si>
    <t>Untertitel:</t>
  </si>
  <si>
    <t>Fußnote:</t>
  </si>
  <si>
    <t>Trennlinie horizontal gepunktet</t>
  </si>
  <si>
    <t>Trennlinie horizontal</t>
  </si>
  <si>
    <t>Trennlinie vertikal gepunktet</t>
  </si>
  <si>
    <t>Zusätzliche Grafikelemente</t>
  </si>
  <si>
    <t>Achsenbezeichnung 1:</t>
  </si>
  <si>
    <t>Achsenbezeichnung 2:</t>
  </si>
  <si>
    <t>Bodenfläche insgesamt</t>
  </si>
  <si>
    <t xml:space="preserve">Siedlungs- und Verkehrsfläche </t>
  </si>
  <si>
    <t>Landwirtschaftsfläche</t>
  </si>
  <si>
    <t>Waldfläche</t>
  </si>
  <si>
    <t>Wasserfläche</t>
  </si>
  <si>
    <t>Bayern</t>
  </si>
  <si>
    <t>Berlin</t>
  </si>
  <si>
    <t>Brandenburg</t>
  </si>
  <si>
    <t>Bremen</t>
  </si>
  <si>
    <t>Hamburg</t>
  </si>
  <si>
    <t>Hessen</t>
  </si>
  <si>
    <t>Niedersachsen</t>
  </si>
  <si>
    <t>Sachsen</t>
  </si>
  <si>
    <t>Thüringen</t>
  </si>
  <si>
    <t>Deutschland</t>
  </si>
  <si>
    <t>Rheinland-Pfalz</t>
  </si>
  <si>
    <t>Saarland</t>
  </si>
  <si>
    <t>Mecklenburg-
Vorpommern</t>
  </si>
  <si>
    <t>Nordrhein-
Westfalen</t>
  </si>
  <si>
    <t>Schleswig-
Holstein</t>
  </si>
  <si>
    <t>Baden-
Württemberg</t>
  </si>
  <si>
    <t>Sachsen-
Anhalt</t>
  </si>
  <si>
    <t>Sonstige Flächen einschließlich Abbauland</t>
  </si>
  <si>
    <t>Quadratkilometer (km²)</t>
  </si>
  <si>
    <t>Flächennutzung in den Bundesländern (Stand 31.12.2015)</t>
  </si>
  <si>
    <t>Jahr 2015 (km²)</t>
  </si>
  <si>
    <t>Statistisches Bundesamt, FS 3 Land- und Forstwirtschaft, Fischerei, R. 5.1 Bodenfläche nach Art der tatsächlichen Nutzung 2015, Wiesbaden 2016</t>
  </si>
  <si>
    <t>Ldw-Fläche</t>
  </si>
  <si>
    <t>Wald</t>
  </si>
  <si>
    <t>SuV</t>
  </si>
  <si>
    <t>Schleswig-Holstein</t>
  </si>
  <si>
    <t>Rheinland-Pfalz 2)</t>
  </si>
  <si>
    <t>Mecklenburg-Vorpommern</t>
  </si>
  <si>
    <t>Sachsen-Anhalt</t>
  </si>
  <si>
    <t>Baden-Württemberg</t>
  </si>
  <si>
    <t>Nordrhein-Westfalen</t>
  </si>
  <si>
    <t>Saarland 2)</t>
  </si>
  <si>
    <r>
      <t>1)</t>
    </r>
    <r>
      <rPr>
        <sz val="9"/>
        <rFont val="Arial"/>
        <family val="2"/>
      </rPr>
      <t xml:space="preserve"> Stand 31.12.2015</t>
    </r>
  </si>
  <si>
    <t>2) Einschließlich des gemeinschaftlichen deutsch-luxemburgischen Hoheitsgebietes.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</si>
</sst>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Quelle:&quot;\ @"/>
    <numFmt numFmtId="165" formatCode="0.0%"/>
  </numFmts>
  <fonts count="38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9"/>
      <name val="Meta Offc"/>
      <family val="2"/>
    </font>
    <font>
      <b/>
      <sz val="9"/>
      <name val="Meta Offc"/>
      <family val="2"/>
    </font>
    <font>
      <b/>
      <sz val="12"/>
      <name val="Meta Offc"/>
      <family val="2"/>
    </font>
    <font>
      <sz val="6"/>
      <name val="Meta Offc"/>
      <family val="2"/>
    </font>
    <font>
      <sz val="6"/>
      <name val="Meta Serif Offc Book"/>
    </font>
    <font>
      <sz val="7"/>
      <name val="Meta Offc"/>
      <family val="2"/>
    </font>
    <font>
      <b/>
      <sz val="9"/>
      <color rgb="FF080808"/>
      <name val="Cambria"/>
      <family val="1"/>
    </font>
    <font>
      <sz val="10"/>
      <color rgb="FF080808"/>
      <name val="Cambria"/>
      <family val="1"/>
    </font>
    <font>
      <b/>
      <sz val="10"/>
      <color rgb="FF080808"/>
      <name val="Cambria"/>
      <family val="1"/>
    </font>
    <font>
      <sz val="9"/>
      <color rgb="FF080808"/>
      <name val="Cambria"/>
      <family val="1"/>
    </font>
    <font>
      <b/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0"/>
      <name val="Arial"/>
      <family val="2"/>
    </font>
    <font>
      <b/>
      <sz val="10"/>
      <name val="Arial"/>
      <family val="2"/>
    </font>
    <font>
      <vertAlign val="superscript"/>
      <sz val="9"/>
      <name val="Arial"/>
      <family val="2"/>
    </font>
    <font>
      <sz val="9"/>
      <name val="Arial"/>
      <family val="2"/>
    </font>
    <font>
      <sz val="8"/>
      <name val="MetaNormalLF-Roman"/>
      <family val="2"/>
    </font>
    <font>
      <sz val="9"/>
      <name val="Cambria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theme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1" applyNumberFormat="0" applyAlignment="0" applyProtection="0"/>
    <xf numFmtId="0" fontId="5" fillId="20" borderId="2" applyNumberFormat="0" applyAlignment="0" applyProtection="0"/>
    <xf numFmtId="0" fontId="6" fillId="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21" borderId="0" applyNumberFormat="0" applyBorder="0" applyAlignment="0" applyProtection="0"/>
    <xf numFmtId="0" fontId="1" fillId="22" borderId="4" applyNumberFormat="0" applyFont="0" applyAlignment="0" applyProtection="0"/>
    <xf numFmtId="0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9" applyNumberFormat="0" applyAlignment="0" applyProtection="0"/>
    <xf numFmtId="0" fontId="1" fillId="0" borderId="0"/>
    <xf numFmtId="9" fontId="32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Border="1"/>
    <xf numFmtId="0" fontId="20" fillId="0" borderId="0" xfId="0" applyFont="1" applyBorder="1" applyAlignment="1"/>
    <xf numFmtId="0" fontId="20" fillId="0" borderId="0" xfId="0" applyFont="1" applyBorder="1" applyAlignment="1">
      <alignment horizontal="right" indent="1"/>
    </xf>
    <xf numFmtId="0" fontId="21" fillId="0" borderId="0" xfId="0" applyFont="1" applyBorder="1" applyAlignment="1"/>
    <xf numFmtId="0" fontId="22" fillId="0" borderId="0" xfId="0" applyFont="1" applyBorder="1" applyAlignment="1"/>
    <xf numFmtId="0" fontId="27" fillId="24" borderId="0" xfId="0" applyFont="1" applyFill="1" applyProtection="1"/>
    <xf numFmtId="0" fontId="27" fillId="24" borderId="0" xfId="0" applyFont="1" applyFill="1"/>
    <xf numFmtId="0" fontId="27" fillId="24" borderId="0" xfId="0" applyFont="1" applyFill="1" applyBorder="1" applyProtection="1"/>
    <xf numFmtId="0" fontId="28" fillId="24" borderId="0" xfId="0" applyFont="1" applyFill="1" applyBorder="1" applyAlignment="1" applyProtection="1"/>
    <xf numFmtId="0" fontId="28" fillId="24" borderId="0" xfId="0" applyFont="1" applyFill="1" applyBorder="1" applyProtection="1"/>
    <xf numFmtId="0" fontId="28" fillId="24" borderId="0" xfId="0" applyFont="1" applyFill="1" applyBorder="1" applyProtection="1">
      <protection locked="0"/>
    </xf>
    <xf numFmtId="0" fontId="26" fillId="24" borderId="21" xfId="0" applyFont="1" applyFill="1" applyBorder="1" applyAlignment="1">
      <alignment horizontal="left" vertical="center" wrapText="1"/>
    </xf>
    <xf numFmtId="0" fontId="28" fillId="24" borderId="0" xfId="0" applyFont="1" applyFill="1" applyBorder="1" applyAlignment="1" applyProtection="1">
      <alignment vertical="center"/>
    </xf>
    <xf numFmtId="0" fontId="26" fillId="26" borderId="21" xfId="0" applyFont="1" applyFill="1" applyBorder="1" applyAlignment="1">
      <alignment horizontal="left" vertical="center" wrapText="1"/>
    </xf>
    <xf numFmtId="0" fontId="30" fillId="25" borderId="14" xfId="0" applyFont="1" applyFill="1" applyBorder="1" applyAlignment="1">
      <alignment horizontal="right" vertical="center"/>
    </xf>
    <xf numFmtId="0" fontId="30" fillId="25" borderId="15" xfId="0" applyFont="1" applyFill="1" applyBorder="1" applyAlignment="1">
      <alignment horizontal="right" vertical="center"/>
    </xf>
    <xf numFmtId="0" fontId="0" fillId="24" borderId="0" xfId="0" applyFill="1" applyBorder="1"/>
    <xf numFmtId="0" fontId="20" fillId="24" borderId="0" xfId="0" applyFont="1" applyFill="1" applyBorder="1" applyAlignment="1">
      <alignment horizontal="right" indent="1"/>
    </xf>
    <xf numFmtId="0" fontId="0" fillId="24" borderId="0" xfId="0" applyFill="1" applyBorder="1" applyProtection="1"/>
    <xf numFmtId="0" fontId="20" fillId="24" borderId="0" xfId="0" applyFont="1" applyFill="1" applyBorder="1" applyAlignment="1" applyProtection="1">
      <alignment horizontal="right" indent="1"/>
    </xf>
    <xf numFmtId="0" fontId="0" fillId="26" borderId="11" xfId="0" applyFill="1" applyBorder="1" applyProtection="1"/>
    <xf numFmtId="0" fontId="0" fillId="26" borderId="0" xfId="0" applyFill="1" applyBorder="1" applyProtection="1"/>
    <xf numFmtId="0" fontId="20" fillId="26" borderId="0" xfId="0" applyFont="1" applyFill="1" applyBorder="1" applyProtection="1"/>
    <xf numFmtId="0" fontId="0" fillId="26" borderId="16" xfId="0" applyFill="1" applyBorder="1" applyProtection="1"/>
    <xf numFmtId="0" fontId="0" fillId="26" borderId="11" xfId="0" applyFill="1" applyBorder="1"/>
    <xf numFmtId="0" fontId="0" fillId="26" borderId="0" xfId="0" applyFill="1" applyBorder="1"/>
    <xf numFmtId="0" fontId="0" fillId="26" borderId="16" xfId="0" applyFill="1" applyBorder="1"/>
    <xf numFmtId="0" fontId="20" fillId="26" borderId="0" xfId="0" applyFont="1" applyFill="1" applyBorder="1"/>
    <xf numFmtId="0" fontId="0" fillId="26" borderId="12" xfId="0" applyFill="1" applyBorder="1"/>
    <xf numFmtId="0" fontId="0" fillId="26" borderId="17" xfId="0" applyFill="1" applyBorder="1"/>
    <xf numFmtId="0" fontId="0" fillId="26" borderId="18" xfId="0" applyFill="1" applyBorder="1"/>
    <xf numFmtId="0" fontId="0" fillId="24" borderId="0" xfId="0" applyFill="1" applyBorder="1" applyAlignment="1">
      <alignment vertical="center"/>
    </xf>
    <xf numFmtId="0" fontId="25" fillId="24" borderId="0" xfId="0" applyFont="1" applyFill="1" applyBorder="1" applyAlignment="1">
      <alignment vertical="center"/>
    </xf>
    <xf numFmtId="164" fontId="24" fillId="24" borderId="0" xfId="0" applyNumberFormat="1" applyFont="1" applyFill="1" applyBorder="1" applyAlignment="1">
      <alignment vertical="top" wrapText="1"/>
    </xf>
    <xf numFmtId="0" fontId="23" fillId="24" borderId="0" xfId="0" applyFont="1" applyFill="1" applyBorder="1" applyAlignment="1">
      <alignment vertical="top"/>
    </xf>
    <xf numFmtId="0" fontId="30" fillId="25" borderId="23" xfId="0" applyFont="1" applyFill="1" applyBorder="1" applyAlignment="1">
      <alignment horizontal="left" vertical="center" wrapText="1"/>
    </xf>
    <xf numFmtId="0" fontId="30" fillId="25" borderId="24" xfId="0" applyFont="1" applyFill="1" applyBorder="1" applyAlignment="1">
      <alignment horizontal="center" vertical="center" wrapText="1"/>
    </xf>
    <xf numFmtId="0" fontId="25" fillId="24" borderId="0" xfId="0" applyFont="1" applyFill="1" applyBorder="1" applyAlignment="1" applyProtection="1">
      <alignment horizontal="left" vertical="top" wrapText="1"/>
    </xf>
    <xf numFmtId="3" fontId="29" fillId="24" borderId="22" xfId="0" applyNumberFormat="1" applyFont="1" applyFill="1" applyBorder="1" applyAlignment="1">
      <alignment horizontal="right" vertical="center" wrapText="1" indent="3"/>
    </xf>
    <xf numFmtId="3" fontId="29" fillId="26" borderId="22" xfId="0" applyNumberFormat="1" applyFont="1" applyFill="1" applyBorder="1" applyAlignment="1">
      <alignment horizontal="right" vertical="center" wrapText="1" indent="3"/>
    </xf>
    <xf numFmtId="0" fontId="0" fillId="0" borderId="26" xfId="0" applyBorder="1"/>
    <xf numFmtId="0" fontId="0" fillId="0" borderId="27" xfId="0" applyBorder="1"/>
    <xf numFmtId="0" fontId="0" fillId="0" borderId="16" xfId="0" applyBorder="1"/>
    <xf numFmtId="0" fontId="0" fillId="24" borderId="16" xfId="0" applyFill="1" applyBorder="1"/>
    <xf numFmtId="0" fontId="0" fillId="24" borderId="17" xfId="0" applyFill="1" applyBorder="1"/>
    <xf numFmtId="0" fontId="0" fillId="24" borderId="18" xfId="0" applyFill="1" applyBorder="1"/>
    <xf numFmtId="0" fontId="0" fillId="0" borderId="25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/>
    <xf numFmtId="0" fontId="25" fillId="24" borderId="0" xfId="0" applyFont="1" applyFill="1" applyBorder="1" applyAlignment="1" applyProtection="1">
      <alignment horizontal="left" vertical="top" wrapText="1"/>
    </xf>
    <xf numFmtId="3" fontId="27" fillId="24" borderId="0" xfId="0" applyNumberFormat="1" applyFont="1" applyFill="1"/>
    <xf numFmtId="3" fontId="27" fillId="24" borderId="0" xfId="0" applyNumberFormat="1" applyFont="1" applyFill="1" applyProtection="1"/>
    <xf numFmtId="3" fontId="26" fillId="24" borderId="22" xfId="0" applyNumberFormat="1" applyFont="1" applyFill="1" applyBorder="1" applyAlignment="1">
      <alignment horizontal="right" vertical="center" wrapText="1" indent="3"/>
    </xf>
    <xf numFmtId="3" fontId="26" fillId="26" borderId="22" xfId="0" applyNumberFormat="1" applyFont="1" applyFill="1" applyBorder="1" applyAlignment="1">
      <alignment horizontal="right" vertical="center" wrapText="1" indent="3"/>
    </xf>
    <xf numFmtId="0" fontId="30" fillId="25" borderId="21" xfId="0" applyFont="1" applyFill="1" applyBorder="1" applyAlignment="1">
      <alignment horizontal="left" vertical="center" wrapText="1"/>
    </xf>
    <xf numFmtId="3" fontId="30" fillId="25" borderId="22" xfId="0" applyNumberFormat="1" applyFont="1" applyFill="1" applyBorder="1" applyAlignment="1">
      <alignment horizontal="right" vertical="center" wrapText="1" indent="3"/>
    </xf>
    <xf numFmtId="0" fontId="0" fillId="0" borderId="29" xfId="0" applyBorder="1" applyAlignment="1">
      <alignment vertical="center" wrapText="1"/>
    </xf>
    <xf numFmtId="0" fontId="33" fillId="0" borderId="30" xfId="0" applyFont="1" applyBorder="1" applyAlignment="1">
      <alignment vertical="center" wrapText="1"/>
    </xf>
    <xf numFmtId="0" fontId="0" fillId="27" borderId="33" xfId="0" applyFill="1" applyBorder="1" applyAlignment="1">
      <alignment vertical="center" wrapText="1"/>
    </xf>
    <xf numFmtId="165" fontId="0" fillId="27" borderId="34" xfId="0" applyNumberFormat="1" applyFill="1" applyBorder="1" applyAlignment="1">
      <alignment vertical="center" wrapText="1"/>
    </xf>
    <xf numFmtId="0" fontId="1" fillId="27" borderId="33" xfId="0" applyFont="1" applyFill="1" applyBorder="1" applyAlignment="1">
      <alignment vertical="center" wrapText="1"/>
    </xf>
    <xf numFmtId="165" fontId="1" fillId="27" borderId="34" xfId="0" applyNumberFormat="1" applyFont="1" applyFill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6" fillId="0" borderId="0" xfId="0" applyFont="1"/>
    <xf numFmtId="0" fontId="0" fillId="28" borderId="33" xfId="0" applyFill="1" applyBorder="1" applyAlignment="1">
      <alignment vertical="center" wrapText="1"/>
    </xf>
    <xf numFmtId="165" fontId="0" fillId="28" borderId="34" xfId="0" applyNumberFormat="1" applyFill="1" applyBorder="1" applyAlignment="1">
      <alignment vertical="center" wrapText="1"/>
    </xf>
    <xf numFmtId="0" fontId="0" fillId="28" borderId="31" xfId="0" applyFill="1" applyBorder="1" applyAlignment="1">
      <alignment vertical="center" wrapText="1"/>
    </xf>
    <xf numFmtId="165" fontId="0" fillId="28" borderId="32" xfId="0" applyNumberFormat="1" applyFill="1" applyBorder="1" applyAlignment="1">
      <alignment vertical="center" wrapText="1"/>
    </xf>
    <xf numFmtId="165" fontId="27" fillId="24" borderId="0" xfId="43" applyNumberFormat="1" applyFont="1" applyFill="1"/>
    <xf numFmtId="0" fontId="33" fillId="29" borderId="35" xfId="0" applyFont="1" applyFill="1" applyBorder="1" applyAlignment="1">
      <alignment vertical="center" wrapText="1"/>
    </xf>
    <xf numFmtId="165" fontId="33" fillId="29" borderId="36" xfId="0" applyNumberFormat="1" applyFont="1" applyFill="1" applyBorder="1" applyAlignment="1">
      <alignment vertical="center" wrapText="1"/>
    </xf>
    <xf numFmtId="0" fontId="33" fillId="29" borderId="37" xfId="0" applyFont="1" applyFill="1" applyBorder="1" applyAlignment="1">
      <alignment vertical="center" wrapText="1"/>
    </xf>
    <xf numFmtId="165" fontId="33" fillId="29" borderId="38" xfId="0" applyNumberFormat="1" applyFont="1" applyFill="1" applyBorder="1" applyAlignment="1">
      <alignment vertical="center" wrapText="1"/>
    </xf>
    <xf numFmtId="0" fontId="0" fillId="29" borderId="33" xfId="0" applyFill="1" applyBorder="1" applyAlignment="1">
      <alignment vertical="center" wrapText="1"/>
    </xf>
    <xf numFmtId="165" fontId="0" fillId="29" borderId="34" xfId="0" applyNumberFormat="1" applyFill="1" applyBorder="1" applyAlignment="1">
      <alignment vertical="center" wrapText="1"/>
    </xf>
    <xf numFmtId="0" fontId="0" fillId="29" borderId="31" xfId="0" applyFill="1" applyBorder="1" applyAlignment="1">
      <alignment vertical="center" wrapText="1"/>
    </xf>
    <xf numFmtId="165" fontId="0" fillId="29" borderId="32" xfId="0" applyNumberFormat="1" applyFill="1" applyBorder="1" applyAlignment="1">
      <alignment vertical="center" wrapText="1"/>
    </xf>
    <xf numFmtId="0" fontId="1" fillId="28" borderId="33" xfId="0" applyFont="1" applyFill="1" applyBorder="1" applyAlignment="1">
      <alignment vertical="center" wrapText="1"/>
    </xf>
    <xf numFmtId="165" fontId="1" fillId="28" borderId="34" xfId="0" applyNumberFormat="1" applyFont="1" applyFill="1" applyBorder="1" applyAlignment="1">
      <alignment vertical="center" wrapText="1"/>
    </xf>
    <xf numFmtId="3" fontId="37" fillId="24" borderId="28" xfId="0" applyNumberFormat="1" applyFont="1" applyFill="1" applyBorder="1" applyAlignment="1">
      <alignment horizontal="right" vertical="center" wrapText="1" indent="3"/>
    </xf>
    <xf numFmtId="3" fontId="37" fillId="26" borderId="28" xfId="0" applyNumberFormat="1" applyFont="1" applyFill="1" applyBorder="1" applyAlignment="1">
      <alignment horizontal="right" vertical="center" wrapText="1" indent="3"/>
    </xf>
    <xf numFmtId="3" fontId="30" fillId="25" borderId="28" xfId="0" applyNumberFormat="1" applyFont="1" applyFill="1" applyBorder="1" applyAlignment="1">
      <alignment horizontal="right" vertical="center" wrapText="1" indent="3"/>
    </xf>
    <xf numFmtId="0" fontId="27" fillId="24" borderId="13" xfId="0" applyFont="1" applyFill="1" applyBorder="1" applyAlignment="1" applyProtection="1">
      <alignment horizontal="left" vertical="center"/>
      <protection locked="0"/>
    </xf>
    <xf numFmtId="0" fontId="27" fillId="24" borderId="10" xfId="0" applyFont="1" applyFill="1" applyBorder="1" applyAlignment="1" applyProtection="1">
      <alignment horizontal="left" vertical="center"/>
      <protection locked="0"/>
    </xf>
    <xf numFmtId="0" fontId="27" fillId="24" borderId="13" xfId="0" applyFont="1" applyFill="1" applyBorder="1" applyAlignment="1" applyProtection="1">
      <alignment horizontal="left"/>
      <protection locked="0"/>
    </xf>
    <xf numFmtId="0" fontId="27" fillId="24" borderId="10" xfId="0" applyFont="1" applyFill="1" applyBorder="1" applyAlignment="1" applyProtection="1">
      <alignment horizontal="left"/>
      <protection locked="0"/>
    </xf>
    <xf numFmtId="0" fontId="31" fillId="25" borderId="19" xfId="0" applyFont="1" applyFill="1" applyBorder="1" applyAlignment="1">
      <alignment horizontal="center" vertical="center"/>
    </xf>
    <xf numFmtId="0" fontId="31" fillId="25" borderId="20" xfId="0" applyFont="1" applyFill="1" applyBorder="1" applyAlignment="1">
      <alignment horizontal="center" vertical="center"/>
    </xf>
    <xf numFmtId="0" fontId="31" fillId="25" borderId="13" xfId="0" applyFont="1" applyFill="1" applyBorder="1" applyAlignment="1">
      <alignment horizontal="center" vertical="center"/>
    </xf>
    <xf numFmtId="0" fontId="25" fillId="24" borderId="0" xfId="0" applyFont="1" applyFill="1" applyBorder="1" applyAlignment="1" applyProtection="1">
      <alignment horizontal="left" vertical="top" wrapText="1"/>
    </xf>
  </cellXfs>
  <cellStyles count="44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Prozent" xfId="43" builtinId="5"/>
    <cellStyle name="Schlecht" xfId="33" builtinId="27" customBuiltin="1"/>
    <cellStyle name="Standard" xfId="0" builtinId="0"/>
    <cellStyle name="Standard 2" xfId="42" xr:uid="{00000000-0005-0000-0000-000023000000}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1">
    <dxf>
      <fill>
        <patternFill>
          <bgColor theme="0" tint="-0.24994659260841701"/>
        </patternFill>
      </fill>
      <border>
        <left/>
        <right/>
        <top/>
        <bottom/>
      </border>
    </dxf>
  </dxfs>
  <tableStyles count="0" defaultTableStyle="TableStyleMedium9" defaultPivotStyle="PivotStyleLight16"/>
  <colors>
    <mruColors>
      <color rgb="FFFFFFFF"/>
      <color rgb="FF6D6D6D"/>
      <color rgb="FFE6E6E6"/>
      <color rgb="FF333333"/>
      <color rgb="FF080808"/>
      <color rgb="FF5EAD35"/>
      <color rgb="FF125D86"/>
      <color rgb="FF005F85"/>
      <color rgb="FF61B931"/>
      <color rgb="FF0B90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53132758703085E-2"/>
          <c:y val="6.7543448474796278E-2"/>
          <c:w val="0.86192709556774139"/>
          <c:h val="0.7366342927882915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Daten!$D$9</c:f>
              <c:strCache>
                <c:ptCount val="1"/>
                <c:pt idx="0">
                  <c:v>Siedlungs- und Verkehrsfläche 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cat>
            <c:strRef>
              <c:f>Daten!$B$10:$B$25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Daten!$D$10:$D$25</c:f>
              <c:numCache>
                <c:formatCode>#,##0</c:formatCode>
                <c:ptCount val="16"/>
                <c:pt idx="0">
                  <c:v>5159</c:v>
                </c:pt>
                <c:pt idx="1">
                  <c:v>8399</c:v>
                </c:pt>
                <c:pt idx="2">
                  <c:v>626</c:v>
                </c:pt>
                <c:pt idx="3">
                  <c:v>2800</c:v>
                </c:pt>
                <c:pt idx="4">
                  <c:v>236</c:v>
                </c:pt>
                <c:pt idx="5">
                  <c:v>448</c:v>
                </c:pt>
                <c:pt idx="6">
                  <c:v>3324</c:v>
                </c:pt>
                <c:pt idx="7">
                  <c:v>1902</c:v>
                </c:pt>
                <c:pt idx="8">
                  <c:v>6660</c:v>
                </c:pt>
                <c:pt idx="9">
                  <c:v>7828</c:v>
                </c:pt>
                <c:pt idx="10">
                  <c:v>2836</c:v>
                </c:pt>
                <c:pt idx="11">
                  <c:v>538</c:v>
                </c:pt>
                <c:pt idx="12">
                  <c:v>2432</c:v>
                </c:pt>
                <c:pt idx="13">
                  <c:v>2248</c:v>
                </c:pt>
                <c:pt idx="14">
                  <c:v>2042</c:v>
                </c:pt>
                <c:pt idx="15">
                  <c:v>1588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2-46B0-A100-FB81C0248DCF}"/>
            </c:ext>
          </c:extLst>
        </c:ser>
        <c:ser>
          <c:idx val="0"/>
          <c:order val="1"/>
          <c:tx>
            <c:strRef>
              <c:f>Daten!$E$9</c:f>
              <c:strCache>
                <c:ptCount val="1"/>
                <c:pt idx="0">
                  <c:v>Landwirtschaftsfläche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Daten!$B$10:$B$25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Daten!$E$10:$E$25</c:f>
              <c:numCache>
                <c:formatCode>#,##0</c:formatCode>
                <c:ptCount val="16"/>
                <c:pt idx="0">
                  <c:v>16235</c:v>
                </c:pt>
                <c:pt idx="1">
                  <c:v>33063</c:v>
                </c:pt>
                <c:pt idx="2">
                  <c:v>38</c:v>
                </c:pt>
                <c:pt idx="3">
                  <c:v>14607</c:v>
                </c:pt>
                <c:pt idx="4">
                  <c:v>122</c:v>
                </c:pt>
                <c:pt idx="5">
                  <c:v>185</c:v>
                </c:pt>
                <c:pt idx="6">
                  <c:v>8845</c:v>
                </c:pt>
                <c:pt idx="7">
                  <c:v>14442</c:v>
                </c:pt>
                <c:pt idx="8">
                  <c:v>28459</c:v>
                </c:pt>
                <c:pt idx="9">
                  <c:v>16464</c:v>
                </c:pt>
                <c:pt idx="10">
                  <c:v>8243</c:v>
                </c:pt>
                <c:pt idx="11">
                  <c:v>1100</c:v>
                </c:pt>
                <c:pt idx="12">
                  <c:v>10095</c:v>
                </c:pt>
                <c:pt idx="13">
                  <c:v>12547</c:v>
                </c:pt>
                <c:pt idx="14">
                  <c:v>11009</c:v>
                </c:pt>
                <c:pt idx="15">
                  <c:v>8880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2-46B0-A100-FB81C0248DCF}"/>
            </c:ext>
          </c:extLst>
        </c:ser>
        <c:ser>
          <c:idx val="2"/>
          <c:order val="2"/>
          <c:tx>
            <c:strRef>
              <c:f>Daten!$F$9</c:f>
              <c:strCache>
                <c:ptCount val="1"/>
                <c:pt idx="0">
                  <c:v>Waldfläche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</c:spPr>
          <c:invertIfNegative val="0"/>
          <c:cat>
            <c:strRef>
              <c:f>Daten!$B$10:$B$25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Daten!$F$10:$F$25</c:f>
              <c:numCache>
                <c:formatCode>#,##0</c:formatCode>
                <c:ptCount val="16"/>
                <c:pt idx="0">
                  <c:v>13700</c:v>
                </c:pt>
                <c:pt idx="1">
                  <c:v>25721</c:v>
                </c:pt>
                <c:pt idx="2">
                  <c:v>164</c:v>
                </c:pt>
                <c:pt idx="3">
                  <c:v>10534</c:v>
                </c:pt>
                <c:pt idx="4">
                  <c:v>9</c:v>
                </c:pt>
                <c:pt idx="5">
                  <c:v>56</c:v>
                </c:pt>
                <c:pt idx="6">
                  <c:v>8488</c:v>
                </c:pt>
                <c:pt idx="7">
                  <c:v>5086</c:v>
                </c:pt>
                <c:pt idx="8">
                  <c:v>10532</c:v>
                </c:pt>
                <c:pt idx="9">
                  <c:v>8878</c:v>
                </c:pt>
                <c:pt idx="10">
                  <c:v>8399</c:v>
                </c:pt>
                <c:pt idx="11">
                  <c:v>874</c:v>
                </c:pt>
                <c:pt idx="12">
                  <c:v>5033</c:v>
                </c:pt>
                <c:pt idx="13">
                  <c:v>5069</c:v>
                </c:pt>
                <c:pt idx="14">
                  <c:v>1672</c:v>
                </c:pt>
                <c:pt idx="15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2-46B0-A100-FB81C0248DCF}"/>
            </c:ext>
          </c:extLst>
        </c:ser>
        <c:ser>
          <c:idx val="3"/>
          <c:order val="3"/>
          <c:tx>
            <c:strRef>
              <c:f>Daten!$G$9</c:f>
              <c:strCache>
                <c:ptCount val="1"/>
                <c:pt idx="0">
                  <c:v>Wasserfläche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</c:spPr>
          <c:invertIfNegative val="0"/>
          <c:cat>
            <c:strRef>
              <c:f>Daten!$B$10:$B$25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Daten!$G$10:$G$25</c:f>
              <c:numCache>
                <c:formatCode>#,##0</c:formatCode>
                <c:ptCount val="16"/>
                <c:pt idx="0">
                  <c:v>392</c:v>
                </c:pt>
                <c:pt idx="1">
                  <c:v>1235</c:v>
                </c:pt>
                <c:pt idx="2">
                  <c:v>60</c:v>
                </c:pt>
                <c:pt idx="3">
                  <c:v>1022</c:v>
                </c:pt>
                <c:pt idx="4">
                  <c:v>52</c:v>
                </c:pt>
                <c:pt idx="5">
                  <c:v>63</c:v>
                </c:pt>
                <c:pt idx="6">
                  <c:v>295</c:v>
                </c:pt>
                <c:pt idx="7">
                  <c:v>1445</c:v>
                </c:pt>
                <c:pt idx="8">
                  <c:v>1110</c:v>
                </c:pt>
                <c:pt idx="9">
                  <c:v>662</c:v>
                </c:pt>
                <c:pt idx="10">
                  <c:v>277</c:v>
                </c:pt>
                <c:pt idx="11">
                  <c:v>26</c:v>
                </c:pt>
                <c:pt idx="12">
                  <c:v>427</c:v>
                </c:pt>
                <c:pt idx="13">
                  <c:v>479</c:v>
                </c:pt>
                <c:pt idx="14">
                  <c:v>806</c:v>
                </c:pt>
                <c:pt idx="15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2-46B0-A100-FB81C0248DCF}"/>
            </c:ext>
          </c:extLst>
        </c:ser>
        <c:ser>
          <c:idx val="4"/>
          <c:order val="4"/>
          <c:tx>
            <c:strRef>
              <c:f>Daten!$H$9</c:f>
              <c:strCache>
                <c:ptCount val="1"/>
                <c:pt idx="0">
                  <c:v>Sonstige Flächen einschließlich Abbauland</c:v>
                </c:pt>
              </c:strCache>
            </c:strRef>
          </c:tx>
          <c:spPr>
            <a:solidFill>
              <a:srgbClr val="6D6D6D"/>
            </a:solidFill>
            <a:ln>
              <a:noFill/>
            </a:ln>
          </c:spPr>
          <c:invertIfNegative val="0"/>
          <c:cat>
            <c:strRef>
              <c:f>Daten!$B$10:$B$25</c:f>
              <c:strCache>
                <c:ptCount val="16"/>
                <c:pt idx="0">
                  <c:v>Baden-
Württemberg</c:v>
                </c:pt>
                <c:pt idx="1">
                  <c:v>Bayern</c:v>
                </c:pt>
                <c:pt idx="2">
                  <c:v>Berlin</c:v>
                </c:pt>
                <c:pt idx="3">
                  <c:v>Brandenburg</c:v>
                </c:pt>
                <c:pt idx="4">
                  <c:v>Bremen</c:v>
                </c:pt>
                <c:pt idx="5">
                  <c:v>Hamburg</c:v>
                </c:pt>
                <c:pt idx="6">
                  <c:v>Hessen</c:v>
                </c:pt>
                <c:pt idx="7">
                  <c:v>Mecklenburg-
Vorpommern</c:v>
                </c:pt>
                <c:pt idx="8">
                  <c:v>Niedersachsen</c:v>
                </c:pt>
                <c:pt idx="9">
                  <c:v>Nordrhein-
Westfalen</c:v>
                </c:pt>
                <c:pt idx="10">
                  <c:v>Rheinland-Pfalz</c:v>
                </c:pt>
                <c:pt idx="11">
                  <c:v>Saarland</c:v>
                </c:pt>
                <c:pt idx="12">
                  <c:v>Sachsen</c:v>
                </c:pt>
                <c:pt idx="13">
                  <c:v>Sachsen-
Anhalt</c:v>
                </c:pt>
                <c:pt idx="14">
                  <c:v>Schleswig-
Holstein</c:v>
                </c:pt>
                <c:pt idx="15">
                  <c:v>Thüringen</c:v>
                </c:pt>
              </c:strCache>
            </c:strRef>
          </c:cat>
          <c:val>
            <c:numRef>
              <c:f>Daten!$H$10:$H$25</c:f>
              <c:numCache>
                <c:formatCode>#,##0</c:formatCode>
                <c:ptCount val="16"/>
                <c:pt idx="0">
                  <c:v>266</c:v>
                </c:pt>
                <c:pt idx="1">
                  <c:v>2132</c:v>
                </c:pt>
                <c:pt idx="2">
                  <c:v>3</c:v>
                </c:pt>
                <c:pt idx="3">
                  <c:v>692</c:v>
                </c:pt>
                <c:pt idx="4">
                  <c:v>1</c:v>
                </c:pt>
                <c:pt idx="5">
                  <c:v>3</c:v>
                </c:pt>
                <c:pt idx="6">
                  <c:v>164</c:v>
                </c:pt>
                <c:pt idx="7">
                  <c:v>338</c:v>
                </c:pt>
                <c:pt idx="8">
                  <c:v>854</c:v>
                </c:pt>
                <c:pt idx="9">
                  <c:v>281</c:v>
                </c:pt>
                <c:pt idx="10">
                  <c:v>100</c:v>
                </c:pt>
                <c:pt idx="11">
                  <c:v>33</c:v>
                </c:pt>
                <c:pt idx="12">
                  <c:v>463</c:v>
                </c:pt>
                <c:pt idx="13">
                  <c:v>109</c:v>
                </c:pt>
                <c:pt idx="14">
                  <c:v>274</c:v>
                </c:pt>
                <c:pt idx="15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2-46B0-A100-FB81C0248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864296"/>
        <c:axId val="161542824"/>
      </c:barChart>
      <c:catAx>
        <c:axId val="161864296"/>
        <c:scaling>
          <c:orientation val="minMax"/>
        </c:scaling>
        <c:delete val="0"/>
        <c:axPos val="b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Daten!$B$6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ln w="12700">
            <a:solidFill>
              <a:srgbClr val="080808"/>
            </a:solidFill>
          </a:ln>
        </c:spPr>
        <c:txPr>
          <a:bodyPr rot="-5400000" vert="horz"/>
          <a:lstStyle/>
          <a:p>
            <a:pPr>
              <a:defRPr sz="600" baseline="0">
                <a:solidFill>
                  <a:srgbClr val="080808"/>
                </a:solidFill>
                <a:latin typeface="Meta Offc" pitchFamily="34" charset="0"/>
              </a:defRPr>
            </a:pPr>
            <a:endParaRPr lang="de-DE"/>
          </a:p>
        </c:txPr>
        <c:crossAx val="161542824"/>
        <c:crosses val="autoZero"/>
        <c:auto val="1"/>
        <c:lblAlgn val="ctr"/>
        <c:lblOffset val="100"/>
        <c:noMultiLvlLbl val="0"/>
      </c:catAx>
      <c:valAx>
        <c:axId val="161542824"/>
        <c:scaling>
          <c:orientation val="minMax"/>
        </c:scaling>
        <c:delete val="0"/>
        <c:axPos val="l"/>
        <c:majorGridlines>
          <c:spPr>
            <a:ln w="6350">
              <a:solidFill>
                <a:srgbClr val="080808"/>
              </a:solidFill>
            </a:ln>
          </c:spPr>
        </c:majorGridlines>
        <c:title>
          <c:tx>
            <c:strRef>
              <c:f>Daten!$B$5</c:f>
              <c:strCache>
                <c:ptCount val="1"/>
                <c:pt idx="0">
                  <c:v>Quadratkilometer (km²)</c:v>
                </c:pt>
              </c:strCache>
            </c:strRef>
          </c:tx>
          <c:layout>
            <c:manualLayout>
              <c:xMode val="edge"/>
              <c:yMode val="edge"/>
              <c:x val="3.2166141412995272E-2"/>
              <c:y val="1.2661740617498893E-2"/>
            </c:manualLayout>
          </c:layout>
          <c:overlay val="0"/>
          <c:txPr>
            <a:bodyPr rot="0" vert="horz"/>
            <a:lstStyle/>
            <a:p>
              <a:pPr>
                <a:defRPr sz="900">
                  <a:solidFill>
                    <a:srgbClr val="080808"/>
                  </a:solidFill>
                  <a:latin typeface="Meta Offc" pitchFamily="34" charset="0"/>
                  <a:cs typeface="Meta Offc" pitchFamily="34" charset="0"/>
                </a:defRPr>
              </a:pPr>
              <a:endParaRPr lang="de-DE"/>
            </a:p>
          </c:txPr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  <c:crossAx val="161864296"/>
        <c:crosses val="autoZero"/>
        <c:crossBetween val="between"/>
      </c:valAx>
      <c:spPr>
        <a:blipFill dpi="0" rotWithShape="1">
          <a:blip xmlns:r="http://schemas.openxmlformats.org/officeDocument/2006/relationships" r:embed="rId1"/>
          <a:srcRect/>
          <a:tile tx="0" ty="0" sx="100000" sy="100000" flip="none" algn="tl"/>
        </a:blipFill>
        <a:ln w="9525"/>
      </c:spPr>
    </c:plotArea>
    <c:legend>
      <c:legendPos val="b"/>
      <c:legendEntry>
        <c:idx val="0"/>
        <c:txPr>
          <a:bodyPr/>
          <a:lstStyle/>
          <a:p>
            <a:pPr>
              <a:defRPr sz="700">
                <a:solidFill>
                  <a:srgbClr val="080808"/>
                </a:solidFill>
                <a:latin typeface="Meta Offc" pitchFamily="34" charset="0"/>
                <a:cs typeface="Meta Offc" pitchFamily="34" charset="0"/>
              </a:defRPr>
            </a:pPr>
            <a:endParaRPr lang="de-DE"/>
          </a:p>
        </c:txPr>
      </c:legendEntry>
      <c:layout>
        <c:manualLayout>
          <c:xMode val="edge"/>
          <c:yMode val="edge"/>
          <c:x val="4.2532630270973149E-2"/>
          <c:y val="0.95762279920592286"/>
          <c:w val="0.87680899719901295"/>
          <c:h val="4.1191140781057865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700">
              <a:solidFill>
                <a:srgbClr val="080808"/>
              </a:solidFill>
              <a:latin typeface="Meta Offc" pitchFamily="34" charset="0"/>
              <a:cs typeface="Meta Offc" pitchFamily="34" charset="0"/>
            </a:defRPr>
          </a:pPr>
          <a:endParaRPr lang="de-DE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80314954" l="0.51181102362204722" r="0.51181102362204722" t="0.78740157480314954" header="0.31496062992126073" footer="0.3149606299212607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23052</xdr:colOff>
      <xdr:row>2</xdr:row>
      <xdr:rowOff>15875</xdr:rowOff>
    </xdr:from>
    <xdr:to>
      <xdr:col>18</xdr:col>
      <xdr:colOff>77304</xdr:colOff>
      <xdr:row>20</xdr:row>
      <xdr:rowOff>7938</xdr:rowOff>
    </xdr:to>
    <xdr:graphicFrame macro="">
      <xdr:nvGraphicFramePr>
        <xdr:cNvPr id="2" name="Diagramm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6</xdr:col>
      <xdr:colOff>404813</xdr:colOff>
      <xdr:row>20</xdr:row>
      <xdr:rowOff>106461</xdr:rowOff>
    </xdr:from>
    <xdr:to>
      <xdr:col>16</xdr:col>
      <xdr:colOff>123897</xdr:colOff>
      <xdr:row>24</xdr:row>
      <xdr:rowOff>84204</xdr:rowOff>
    </xdr:to>
    <xdr:sp macro="" textlink="Daten!W3">
      <xdr:nvSpPr>
        <xdr:cNvPr id="3" name="Textfeld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476501" y="5138836"/>
          <a:ext cx="5108646" cy="311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fld id="{A611A934-8066-49D0-8BAF-DB5E3AB1A9CF}" type="TxLink">
            <a:rPr lang="de-DE" sz="600" b="0" i="0" u="none" strike="noStrike">
              <a:solidFill>
                <a:srgbClr val="080808"/>
              </a:solidFill>
              <a:latin typeface="Meta Serif Offc" panose="02010504050101020102" pitchFamily="2" charset="0"/>
              <a:cs typeface="Meta Serif Offc" panose="02010504050101020102" pitchFamily="2" charset="0"/>
            </a:rPr>
            <a:pPr algn="r"/>
            <a:t>Quelle: Statistisches Bundesamt, FS 3 Land- und Forstwirtschaft, Fischerei, R. 5.1 Bodenfläche nach Art der tatsächlichen Nutzung 2015, Wiesbaden 2016</a:t>
          </a:fld>
          <a:endParaRPr lang="de-DE" sz="600">
            <a:solidFill>
              <a:srgbClr val="080808"/>
            </a:solidFill>
            <a:latin typeface="Meta Serif Offc" panose="02010504050101020102" pitchFamily="2" charset="0"/>
            <a:cs typeface="Meta Serif Offc" panose="02010504050101020102" pitchFamily="2" charset="0"/>
          </a:endParaRPr>
        </a:p>
      </xdr:txBody>
    </xdr:sp>
    <xdr:clientData/>
  </xdr:twoCellAnchor>
  <xdr:twoCellAnchor editAs="absolute">
    <xdr:from>
      <xdr:col>0</xdr:col>
      <xdr:colOff>54251</xdr:colOff>
      <xdr:row>24</xdr:row>
      <xdr:rowOff>84720</xdr:rowOff>
    </xdr:from>
    <xdr:to>
      <xdr:col>4</xdr:col>
      <xdr:colOff>697810</xdr:colOff>
      <xdr:row>34</xdr:row>
      <xdr:rowOff>135113</xdr:rowOff>
    </xdr:to>
    <xdr:sp macro="" textlink="Daten!B4">
      <xdr:nvSpPr>
        <xdr:cNvPr id="4" name="Textfeld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251" y="5450470"/>
          <a:ext cx="1667497" cy="12013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l"/>
          <a:fld id="{AB478684-8DCB-42F7-B791-A0BB0DC64C34}" type="TxLink">
            <a:rPr lang="de-DE" sz="600" b="0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 algn="l"/>
            <a:t> </a:t>
          </a:fld>
          <a:endParaRPr lang="de-DE" sz="600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0</xdr:col>
      <xdr:colOff>174621</xdr:colOff>
      <xdr:row>0</xdr:row>
      <xdr:rowOff>247649</xdr:rowOff>
    </xdr:from>
    <xdr:to>
      <xdr:col>12</xdr:col>
      <xdr:colOff>873465</xdr:colOff>
      <xdr:row>2</xdr:row>
      <xdr:rowOff>22224</xdr:rowOff>
    </xdr:to>
    <xdr:sp macro="" textlink="Daten!B1" fLocksText="0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74621" y="247649"/>
          <a:ext cx="5913782" cy="282575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1B3C712-3D84-4759-A72C-86A0E2B6CF5C}" type="TxLink">
            <a:rPr lang="de-DE" sz="1200" b="1" i="0" u="none" strike="noStrike">
              <a:solidFill>
                <a:srgbClr val="080808"/>
              </a:solidFill>
              <a:latin typeface="Meta Offc" pitchFamily="34" charset="0"/>
              <a:cs typeface="Meta Offc" pitchFamily="34" charset="0"/>
            </a:rPr>
            <a:pPr/>
            <a:t>Flächennutzung in den Bundesländern (Stand 31.12.2015)</a:t>
          </a:fld>
          <a:endParaRPr lang="de-DE" sz="12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 fLocksWithSheet="0"/>
  </xdr:twoCellAnchor>
  <xdr:twoCellAnchor>
    <xdr:from>
      <xdr:col>1</xdr:col>
      <xdr:colOff>331304</xdr:colOff>
      <xdr:row>2</xdr:row>
      <xdr:rowOff>61705</xdr:rowOff>
    </xdr:from>
    <xdr:to>
      <xdr:col>4</xdr:col>
      <xdr:colOff>66261</xdr:colOff>
      <xdr:row>3</xdr:row>
      <xdr:rowOff>90280</xdr:rowOff>
    </xdr:to>
    <xdr:sp macro="" textlink="Daten!B2">
      <xdr:nvSpPr>
        <xdr:cNvPr id="6" name="Textfeld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79782" y="575227"/>
          <a:ext cx="521805" cy="268770"/>
        </a:xfrm>
        <a:prstGeom prst="rect">
          <a:avLst/>
        </a:prstGeom>
        <a:noFill/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BEEE22-7F52-4D5F-9950-CDFDE0D12654}" type="TxLink">
            <a:rPr lang="en-US" sz="1000" b="0" i="0" u="none" strike="noStrike">
              <a:solidFill>
                <a:srgbClr val="080808"/>
              </a:solidFill>
              <a:latin typeface="Cambria"/>
              <a:cs typeface="Meta Offc" pitchFamily="34" charset="0"/>
            </a:rPr>
            <a:pPr/>
            <a:t> </a:t>
          </a:fld>
          <a:endParaRPr lang="de-DE" sz="900" b="1">
            <a:solidFill>
              <a:srgbClr val="080808"/>
            </a:solidFill>
            <a:latin typeface="Meta Offc" pitchFamily="34" charset="0"/>
            <a:cs typeface="Meta Offc" pitchFamily="34" charset="0"/>
          </a:endParaRPr>
        </a:p>
      </xdr:txBody>
    </xdr:sp>
    <xdr:clientData/>
  </xdr:twoCellAnchor>
  <xdr:twoCellAnchor>
    <xdr:from>
      <xdr:col>19</xdr:col>
      <xdr:colOff>34976</xdr:colOff>
      <xdr:row>11</xdr:row>
      <xdr:rowOff>24840</xdr:rowOff>
    </xdr:from>
    <xdr:to>
      <xdr:col>25</xdr:col>
      <xdr:colOff>1143013</xdr:colOff>
      <xdr:row>11</xdr:row>
      <xdr:rowOff>24840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1</xdr:col>
      <xdr:colOff>8285</xdr:colOff>
      <xdr:row>1</xdr:row>
      <xdr:rowOff>3483</xdr:rowOff>
    </xdr:from>
    <xdr:to>
      <xdr:col>16</xdr:col>
      <xdr:colOff>123002</xdr:colOff>
      <xdr:row>1</xdr:row>
      <xdr:rowOff>3483</xdr:rowOff>
    </xdr:to>
    <xdr:cxnSp macro="">
      <xdr:nvCxnSpPr>
        <xdr:cNvPr id="8" name="Gerade Verbindung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256763" y="260244"/>
          <a:ext cx="7362000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</xdr:colOff>
      <xdr:row>20</xdr:row>
      <xdr:rowOff>85574</xdr:rowOff>
    </xdr:from>
    <xdr:to>
      <xdr:col>16</xdr:col>
      <xdr:colOff>115957</xdr:colOff>
      <xdr:row>20</xdr:row>
      <xdr:rowOff>85574</xdr:rowOff>
    </xdr:to>
    <xdr:cxnSp macro="">
      <xdr:nvCxnSpPr>
        <xdr:cNvPr id="9" name="Gerade Verbindung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246068" y="5117949"/>
          <a:ext cx="7331139" cy="0"/>
        </a:xfrm>
        <a:prstGeom prst="line">
          <a:avLst/>
        </a:prstGeom>
        <a:ln w="1270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8286</xdr:colOff>
      <xdr:row>18</xdr:row>
      <xdr:rowOff>963195</xdr:rowOff>
    </xdr:from>
    <xdr:to>
      <xdr:col>16</xdr:col>
      <xdr:colOff>123003</xdr:colOff>
      <xdr:row>18</xdr:row>
      <xdr:rowOff>963195</xdr:rowOff>
    </xdr:to>
    <xdr:cxnSp macro="">
      <xdr:nvCxnSpPr>
        <xdr:cNvPr id="10" name="Gerade Verbindung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254349" y="4781133"/>
          <a:ext cx="7329904" cy="0"/>
        </a:xfrm>
        <a:prstGeom prst="line">
          <a:avLst/>
        </a:prstGeom>
        <a:ln w="6350">
          <a:solidFill>
            <a:srgbClr val="080808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34962</xdr:colOff>
      <xdr:row>13</xdr:row>
      <xdr:rowOff>28162</xdr:rowOff>
    </xdr:from>
    <xdr:to>
      <xdr:col>25</xdr:col>
      <xdr:colOff>1142999</xdr:colOff>
      <xdr:row>13</xdr:row>
      <xdr:rowOff>28162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21</xdr:col>
      <xdr:colOff>745397</xdr:colOff>
      <xdr:row>3</xdr:row>
      <xdr:rowOff>140825</xdr:rowOff>
    </xdr:from>
    <xdr:to>
      <xdr:col>21</xdr:col>
      <xdr:colOff>745397</xdr:colOff>
      <xdr:row>18</xdr:row>
      <xdr:rowOff>1019694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twoCellAnchor>
    <xdr:from>
      <xdr:col>22</xdr:col>
      <xdr:colOff>215311</xdr:colOff>
      <xdr:row>3</xdr:row>
      <xdr:rowOff>140837</xdr:rowOff>
    </xdr:from>
    <xdr:to>
      <xdr:col>22</xdr:col>
      <xdr:colOff>215311</xdr:colOff>
      <xdr:row>18</xdr:row>
      <xdr:rowOff>1019706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chemeClr val="tx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 fPrintsWithSheet="0"/>
  </xdr:twoCellAnchor>
  <xdr:oneCellAnchor>
    <xdr:from>
      <xdr:col>23</xdr:col>
      <xdr:colOff>323187</xdr:colOff>
      <xdr:row>3</xdr:row>
      <xdr:rowOff>139565</xdr:rowOff>
    </xdr:from>
    <xdr:ext cx="1048364" cy="330004"/>
    <xdr:sp macro="" textlink="" fLocksText="0">
      <xdr:nvSpPr>
        <xdr:cNvPr id="14" name="Textfeld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chemeClr val="tx1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chemeClr val="bg1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  <xdr:twoCellAnchor>
    <xdr:from>
      <xdr:col>19</xdr:col>
      <xdr:colOff>34976</xdr:colOff>
      <xdr:row>11</xdr:row>
      <xdr:rowOff>24840</xdr:rowOff>
    </xdr:from>
    <xdr:to>
      <xdr:col>25</xdr:col>
      <xdr:colOff>1143013</xdr:colOff>
      <xdr:row>11</xdr:row>
      <xdr:rowOff>24840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7426376" y="2329890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19</xdr:col>
      <xdr:colOff>34962</xdr:colOff>
      <xdr:row>13</xdr:row>
      <xdr:rowOff>28162</xdr:rowOff>
    </xdr:from>
    <xdr:to>
      <xdr:col>25</xdr:col>
      <xdr:colOff>1142999</xdr:colOff>
      <xdr:row>13</xdr:row>
      <xdr:rowOff>28162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7426362" y="2761837"/>
          <a:ext cx="5279987" cy="0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21</xdr:col>
      <xdr:colOff>745397</xdr:colOff>
      <xdr:row>3</xdr:row>
      <xdr:rowOff>140825</xdr:rowOff>
    </xdr:from>
    <xdr:to>
      <xdr:col>21</xdr:col>
      <xdr:colOff>745397</xdr:colOff>
      <xdr:row>18</xdr:row>
      <xdr:rowOff>1019694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9698897" y="893300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ysDot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22</xdr:col>
      <xdr:colOff>215311</xdr:colOff>
      <xdr:row>3</xdr:row>
      <xdr:rowOff>140837</xdr:rowOff>
    </xdr:from>
    <xdr:to>
      <xdr:col>22</xdr:col>
      <xdr:colOff>215311</xdr:colOff>
      <xdr:row>18</xdr:row>
      <xdr:rowOff>1019706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9949861" y="893312"/>
          <a:ext cx="0" cy="3984019"/>
        </a:xfrm>
        <a:prstGeom prst="straightConnector1">
          <a:avLst/>
        </a:prstGeom>
        <a:ln w="6350" cap="flat" cmpd="sng" algn="ctr">
          <a:solidFill>
            <a:srgbClr val="080808"/>
          </a:solidFill>
          <a:prstDash val="solid"/>
          <a:round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23</xdr:col>
      <xdr:colOff>323187</xdr:colOff>
      <xdr:row>3</xdr:row>
      <xdr:rowOff>139565</xdr:rowOff>
    </xdr:from>
    <xdr:ext cx="1048364" cy="330004"/>
    <xdr:sp macro="" textlink="" fLocksText="0">
      <xdr:nvSpPr>
        <xdr:cNvPr id="19" name="Textfeld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0324437" y="892040"/>
          <a:ext cx="1048364" cy="330004"/>
        </a:xfrm>
        <a:prstGeom prst="rect">
          <a:avLst/>
        </a:prstGeom>
        <a:solidFill>
          <a:srgbClr val="333333"/>
        </a:solidFill>
        <a:ln w="2857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tIns="90000" bIns="90000" rtlCol="0" anchor="ctr">
          <a:spAutoFit/>
        </a:bodyPr>
        <a:lstStyle/>
        <a:p>
          <a:pPr algn="ctr"/>
          <a:r>
            <a:rPr lang="en-US" sz="900" b="1">
              <a:solidFill>
                <a:srgbClr val="FFFFFF"/>
              </a:solidFill>
              <a:latin typeface="Meta Offc" pitchFamily="34" charset="0"/>
              <a:cs typeface="Meta Offc" pitchFamily="34" charset="0"/>
            </a:rPr>
            <a:t>Beschritungsfeld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Larissa">
  <a:themeElements>
    <a:clrScheme name="UBA">
      <a:dk1>
        <a:srgbClr val="005F85"/>
      </a:dk1>
      <a:lt1>
        <a:srgbClr val="5EAD35"/>
      </a:lt1>
      <a:dk2>
        <a:srgbClr val="622F63"/>
      </a:dk2>
      <a:lt2>
        <a:srgbClr val="9D579A"/>
      </a:lt2>
      <a:accent1>
        <a:srgbClr val="D78400"/>
      </a:accent1>
      <a:accent2>
        <a:srgbClr val="CE1F5E"/>
      </a:accent2>
      <a:accent3>
        <a:srgbClr val="83053C"/>
      </a:accent3>
      <a:accent4>
        <a:srgbClr val="FABB00"/>
      </a:accent4>
      <a:accent5>
        <a:srgbClr val="007626"/>
      </a:accent5>
      <a:accent6>
        <a:srgbClr val="009BD5"/>
      </a:accent6>
      <a:hlink>
        <a:srgbClr val="005F85"/>
      </a:hlink>
      <a:folHlink>
        <a:srgbClr val="5EAD35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tabColor theme="3"/>
  </sheetPr>
  <dimension ref="A1:W53"/>
  <sheetViews>
    <sheetView showGridLines="0" tabSelected="1" zoomScale="70" zoomScaleNormal="70" workbookViewId="0">
      <selection activeCell="B1" sqref="B1:H1"/>
    </sheetView>
  </sheetViews>
  <sheetFormatPr baseColWidth="10" defaultColWidth="11.42578125" defaultRowHeight="12.75"/>
  <cols>
    <col min="1" max="1" width="18" style="7" bestFit="1" customWidth="1"/>
    <col min="2" max="4" width="16.7109375" style="7" customWidth="1"/>
    <col min="5" max="5" width="18.28515625" style="7" customWidth="1"/>
    <col min="6" max="8" width="16.7109375" style="7" customWidth="1"/>
    <col min="9" max="12" width="11.42578125" style="6"/>
    <col min="13" max="16384" width="11.42578125" style="7"/>
  </cols>
  <sheetData>
    <row r="1" spans="1:23" ht="15.95" customHeight="1">
      <c r="A1" s="15" t="s">
        <v>1</v>
      </c>
      <c r="B1" s="85" t="s">
        <v>34</v>
      </c>
      <c r="C1" s="86"/>
      <c r="D1" s="86"/>
      <c r="E1" s="86"/>
      <c r="F1" s="86"/>
      <c r="G1" s="86"/>
      <c r="H1" s="86"/>
    </row>
    <row r="2" spans="1:23" ht="15.95" customHeight="1">
      <c r="A2" s="15" t="s">
        <v>2</v>
      </c>
      <c r="B2" s="85"/>
      <c r="C2" s="86"/>
      <c r="D2" s="86"/>
      <c r="E2" s="86"/>
      <c r="F2" s="86"/>
      <c r="G2" s="86"/>
      <c r="H2" s="86"/>
    </row>
    <row r="3" spans="1:23" ht="15.95" customHeight="1">
      <c r="A3" s="15" t="s">
        <v>0</v>
      </c>
      <c r="B3" s="85" t="s">
        <v>36</v>
      </c>
      <c r="C3" s="86"/>
      <c r="D3" s="86"/>
      <c r="E3" s="86"/>
      <c r="F3" s="86"/>
      <c r="G3" s="86"/>
      <c r="H3" s="86"/>
      <c r="W3" s="7" t="str">
        <f>"Quelle: "&amp;Daten!B3</f>
        <v>Quelle: Statistisches Bundesamt, FS 3 Land- und Forstwirtschaft, Fischerei, R. 5.1 Bodenfläche nach Art der tatsächlichen Nutzung 2015, Wiesbaden 2016</v>
      </c>
    </row>
    <row r="4" spans="1:23">
      <c r="A4" s="15" t="s">
        <v>3</v>
      </c>
      <c r="B4" s="85"/>
      <c r="C4" s="86"/>
      <c r="D4" s="86"/>
      <c r="E4" s="86"/>
      <c r="F4" s="86"/>
      <c r="G4" s="86"/>
      <c r="H4" s="86"/>
    </row>
    <row r="5" spans="1:23">
      <c r="A5" s="15" t="s">
        <v>8</v>
      </c>
      <c r="B5" s="85" t="s">
        <v>33</v>
      </c>
      <c r="C5" s="86"/>
      <c r="D5" s="86"/>
      <c r="E5" s="86"/>
      <c r="F5" s="86"/>
      <c r="G5" s="86"/>
      <c r="H5" s="86"/>
    </row>
    <row r="6" spans="1:23">
      <c r="A6" s="16" t="s">
        <v>9</v>
      </c>
      <c r="B6" s="87"/>
      <c r="C6" s="88"/>
      <c r="D6" s="88"/>
      <c r="E6" s="88"/>
      <c r="F6" s="88"/>
      <c r="G6" s="88"/>
      <c r="H6" s="88"/>
    </row>
    <row r="8" spans="1:23">
      <c r="A8" s="8"/>
      <c r="B8" s="8"/>
      <c r="C8" s="6"/>
      <c r="D8" s="9"/>
      <c r="E8" s="9"/>
      <c r="F8" s="9"/>
      <c r="G8" s="9"/>
      <c r="H8" s="9"/>
    </row>
    <row r="9" spans="1:23" ht="40.5" customHeight="1">
      <c r="A9" s="6"/>
      <c r="B9" s="36" t="s">
        <v>35</v>
      </c>
      <c r="C9" s="37" t="s">
        <v>10</v>
      </c>
      <c r="D9" s="37" t="s">
        <v>11</v>
      </c>
      <c r="E9" s="37" t="s">
        <v>12</v>
      </c>
      <c r="F9" s="37" t="s">
        <v>13</v>
      </c>
      <c r="G9" s="37" t="s">
        <v>14</v>
      </c>
      <c r="H9" s="37" t="s">
        <v>32</v>
      </c>
      <c r="I9" s="10"/>
      <c r="J9" s="10"/>
      <c r="K9" s="10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24" customHeight="1">
      <c r="A10" s="6"/>
      <c r="B10" s="12" t="s">
        <v>30</v>
      </c>
      <c r="C10" s="54">
        <v>35751</v>
      </c>
      <c r="D10" s="39">
        <v>5159</v>
      </c>
      <c r="E10" s="39">
        <v>16235</v>
      </c>
      <c r="F10" s="39">
        <v>13700</v>
      </c>
      <c r="G10" s="39">
        <v>392</v>
      </c>
      <c r="H10" s="82">
        <v>266</v>
      </c>
      <c r="I10" s="53"/>
    </row>
    <row r="11" spans="1:23" ht="18.75" customHeight="1">
      <c r="A11" s="13"/>
      <c r="B11" s="14" t="s">
        <v>15</v>
      </c>
      <c r="C11" s="55">
        <v>70550</v>
      </c>
      <c r="D11" s="40">
        <v>8399</v>
      </c>
      <c r="E11" s="40">
        <v>33063</v>
      </c>
      <c r="F11" s="40">
        <v>25721</v>
      </c>
      <c r="G11" s="40">
        <v>1235</v>
      </c>
      <c r="H11" s="83">
        <v>2132</v>
      </c>
    </row>
    <row r="12" spans="1:23" ht="18.75" customHeight="1">
      <c r="A12" s="13"/>
      <c r="B12" s="12" t="s">
        <v>16</v>
      </c>
      <c r="C12" s="54">
        <v>892</v>
      </c>
      <c r="D12" s="39">
        <v>626</v>
      </c>
      <c r="E12" s="39">
        <v>38</v>
      </c>
      <c r="F12" s="39">
        <v>164</v>
      </c>
      <c r="G12" s="39">
        <v>60</v>
      </c>
      <c r="H12" s="82">
        <v>3</v>
      </c>
    </row>
    <row r="13" spans="1:23" ht="18.75" customHeight="1">
      <c r="A13" s="13"/>
      <c r="B13" s="14" t="s">
        <v>17</v>
      </c>
      <c r="C13" s="55">
        <v>29654</v>
      </c>
      <c r="D13" s="40">
        <v>2800</v>
      </c>
      <c r="E13" s="40">
        <v>14607</v>
      </c>
      <c r="F13" s="40">
        <v>10534</v>
      </c>
      <c r="G13" s="40">
        <v>1022</v>
      </c>
      <c r="H13" s="83">
        <v>692</v>
      </c>
    </row>
    <row r="14" spans="1:23" ht="18.75" customHeight="1">
      <c r="A14" s="13"/>
      <c r="B14" s="12" t="s">
        <v>18</v>
      </c>
      <c r="C14" s="54">
        <v>420</v>
      </c>
      <c r="D14" s="39">
        <v>236</v>
      </c>
      <c r="E14" s="39">
        <v>122</v>
      </c>
      <c r="F14" s="39">
        <v>9</v>
      </c>
      <c r="G14" s="39">
        <v>52</v>
      </c>
      <c r="H14" s="82">
        <v>1</v>
      </c>
    </row>
    <row r="15" spans="1:23" ht="18.75" customHeight="1">
      <c r="A15" s="13"/>
      <c r="B15" s="14" t="s">
        <v>19</v>
      </c>
      <c r="C15" s="55">
        <v>755</v>
      </c>
      <c r="D15" s="40">
        <v>448</v>
      </c>
      <c r="E15" s="40">
        <v>185</v>
      </c>
      <c r="F15" s="40">
        <v>56</v>
      </c>
      <c r="G15" s="40">
        <v>63</v>
      </c>
      <c r="H15" s="83">
        <v>3</v>
      </c>
    </row>
    <row r="16" spans="1:23" ht="18.75" customHeight="1">
      <c r="A16" s="13"/>
      <c r="B16" s="12" t="s">
        <v>20</v>
      </c>
      <c r="C16" s="54">
        <v>21115</v>
      </c>
      <c r="D16" s="39">
        <v>3324</v>
      </c>
      <c r="E16" s="39">
        <v>8845</v>
      </c>
      <c r="F16" s="39">
        <v>8488</v>
      </c>
      <c r="G16" s="39">
        <v>295</v>
      </c>
      <c r="H16" s="82">
        <v>164</v>
      </c>
    </row>
    <row r="17" spans="1:10" ht="28.5" customHeight="1">
      <c r="A17" s="13"/>
      <c r="B17" s="14" t="s">
        <v>27</v>
      </c>
      <c r="C17" s="55">
        <v>23213</v>
      </c>
      <c r="D17" s="40">
        <v>1902</v>
      </c>
      <c r="E17" s="40">
        <v>14442</v>
      </c>
      <c r="F17" s="40">
        <v>5086</v>
      </c>
      <c r="G17" s="40">
        <v>1445</v>
      </c>
      <c r="H17" s="83">
        <v>338</v>
      </c>
    </row>
    <row r="18" spans="1:10" ht="18.75" customHeight="1">
      <c r="A18" s="13"/>
      <c r="B18" s="12" t="s">
        <v>21</v>
      </c>
      <c r="C18" s="54">
        <v>47616</v>
      </c>
      <c r="D18" s="39">
        <v>6660</v>
      </c>
      <c r="E18" s="39">
        <v>28459</v>
      </c>
      <c r="F18" s="39">
        <v>10532</v>
      </c>
      <c r="G18" s="39">
        <v>1110</v>
      </c>
      <c r="H18" s="82">
        <v>854</v>
      </c>
    </row>
    <row r="19" spans="1:10" ht="26.25" customHeight="1">
      <c r="A19" s="13"/>
      <c r="B19" s="14" t="s">
        <v>28</v>
      </c>
      <c r="C19" s="55">
        <v>34113</v>
      </c>
      <c r="D19" s="40">
        <v>7828</v>
      </c>
      <c r="E19" s="40">
        <v>16464</v>
      </c>
      <c r="F19" s="40">
        <v>8878</v>
      </c>
      <c r="G19" s="40">
        <v>662</v>
      </c>
      <c r="H19" s="83">
        <v>281</v>
      </c>
    </row>
    <row r="20" spans="1:10" ht="18.75" customHeight="1">
      <c r="A20" s="13"/>
      <c r="B20" s="12" t="s">
        <v>25</v>
      </c>
      <c r="C20" s="54">
        <v>19854</v>
      </c>
      <c r="D20" s="39">
        <v>2836</v>
      </c>
      <c r="E20" s="39">
        <v>8243</v>
      </c>
      <c r="F20" s="39">
        <v>8399</v>
      </c>
      <c r="G20" s="39">
        <v>277</v>
      </c>
      <c r="H20" s="82">
        <v>100</v>
      </c>
    </row>
    <row r="21" spans="1:10" ht="18.75" customHeight="1">
      <c r="A21" s="13"/>
      <c r="B21" s="14" t="s">
        <v>26</v>
      </c>
      <c r="C21" s="55">
        <v>2570</v>
      </c>
      <c r="D21" s="40">
        <v>538</v>
      </c>
      <c r="E21" s="40">
        <v>1100</v>
      </c>
      <c r="F21" s="40">
        <v>874</v>
      </c>
      <c r="G21" s="40">
        <v>26</v>
      </c>
      <c r="H21" s="83">
        <v>33</v>
      </c>
    </row>
    <row r="22" spans="1:10" ht="18.75" customHeight="1">
      <c r="A22" s="13"/>
      <c r="B22" s="12" t="s">
        <v>22</v>
      </c>
      <c r="C22" s="54">
        <v>18449</v>
      </c>
      <c r="D22" s="39">
        <v>2432</v>
      </c>
      <c r="E22" s="39">
        <v>10095</v>
      </c>
      <c r="F22" s="39">
        <v>5033</v>
      </c>
      <c r="G22" s="39">
        <v>427</v>
      </c>
      <c r="H22" s="82">
        <v>463</v>
      </c>
    </row>
    <row r="23" spans="1:10" ht="24.75" customHeight="1">
      <c r="A23" s="13"/>
      <c r="B23" s="14" t="s">
        <v>31</v>
      </c>
      <c r="C23" s="55">
        <v>20452</v>
      </c>
      <c r="D23" s="40">
        <v>2248</v>
      </c>
      <c r="E23" s="40">
        <v>12547</v>
      </c>
      <c r="F23" s="40">
        <v>5069</v>
      </c>
      <c r="G23" s="40">
        <v>479</v>
      </c>
      <c r="H23" s="83">
        <v>109</v>
      </c>
    </row>
    <row r="24" spans="1:10" ht="24.75" customHeight="1">
      <c r="A24" s="6"/>
      <c r="B24" s="12" t="s">
        <v>29</v>
      </c>
      <c r="C24" s="54">
        <v>15803</v>
      </c>
      <c r="D24" s="39">
        <v>2042</v>
      </c>
      <c r="E24" s="39">
        <v>11009</v>
      </c>
      <c r="F24" s="39">
        <v>1672</v>
      </c>
      <c r="G24" s="39">
        <v>806</v>
      </c>
      <c r="H24" s="82">
        <v>274</v>
      </c>
    </row>
    <row r="25" spans="1:10" ht="18.75" customHeight="1">
      <c r="B25" s="14" t="s">
        <v>23</v>
      </c>
      <c r="C25" s="55">
        <v>16202</v>
      </c>
      <c r="D25" s="40">
        <v>1588</v>
      </c>
      <c r="E25" s="40">
        <v>8880</v>
      </c>
      <c r="F25" s="40">
        <v>5300</v>
      </c>
      <c r="G25" s="40">
        <v>203</v>
      </c>
      <c r="H25" s="83">
        <v>231</v>
      </c>
      <c r="I25" s="53"/>
      <c r="J25" s="53"/>
    </row>
    <row r="26" spans="1:10" ht="18.75" customHeight="1">
      <c r="B26" s="56" t="s">
        <v>24</v>
      </c>
      <c r="C26" s="57">
        <v>357409</v>
      </c>
      <c r="D26" s="57">
        <v>49066</v>
      </c>
      <c r="E26" s="57">
        <v>184332</v>
      </c>
      <c r="F26" s="57">
        <v>109515</v>
      </c>
      <c r="G26" s="57">
        <v>8552</v>
      </c>
      <c r="H26" s="84">
        <v>5944</v>
      </c>
      <c r="I26" s="53"/>
    </row>
    <row r="27" spans="1:10">
      <c r="H27" s="71"/>
    </row>
    <row r="28" spans="1:10">
      <c r="C28" s="52"/>
      <c r="D28" s="52"/>
      <c r="E28" s="52"/>
      <c r="F28" s="52"/>
      <c r="G28" s="52"/>
      <c r="H28" s="52"/>
    </row>
    <row r="33" spans="2:7" ht="13.5" thickBot="1"/>
    <row r="34" spans="2:7" ht="14.25" thickTop="1" thickBot="1">
      <c r="B34" s="58"/>
      <c r="C34" s="59" t="s">
        <v>37</v>
      </c>
      <c r="D34" s="58"/>
      <c r="E34" s="59" t="s">
        <v>38</v>
      </c>
      <c r="F34" s="58"/>
      <c r="G34" s="59" t="s">
        <v>39</v>
      </c>
    </row>
    <row r="35" spans="2:7" ht="26.25" thickTop="1">
      <c r="B35" s="69" t="s">
        <v>40</v>
      </c>
      <c r="C35" s="70">
        <f>E24/C24</f>
        <v>0.69663987850408149</v>
      </c>
      <c r="D35" s="67" t="s">
        <v>41</v>
      </c>
      <c r="E35" s="68">
        <f>F20/C20</f>
        <v>0.42303817870454319</v>
      </c>
      <c r="F35" s="78" t="s">
        <v>16</v>
      </c>
      <c r="G35" s="79">
        <f>D12/C12</f>
        <v>0.7017937219730942</v>
      </c>
    </row>
    <row r="36" spans="2:7" ht="25.5">
      <c r="B36" s="60" t="s">
        <v>42</v>
      </c>
      <c r="C36" s="61">
        <f>E17/C17</f>
        <v>0.62215138069185372</v>
      </c>
      <c r="D36" s="67" t="s">
        <v>20</v>
      </c>
      <c r="E36" s="68">
        <f>F16/C16</f>
        <v>0.40198910726971349</v>
      </c>
      <c r="F36" s="67" t="s">
        <v>19</v>
      </c>
      <c r="G36" s="68">
        <f>D15/C15</f>
        <v>0.59337748344370866</v>
      </c>
    </row>
    <row r="37" spans="2:7" ht="25.5">
      <c r="B37" s="60" t="s">
        <v>43</v>
      </c>
      <c r="C37" s="61">
        <f>E23/C23</f>
        <v>0.61348523371797381</v>
      </c>
      <c r="D37" s="67" t="s">
        <v>44</v>
      </c>
      <c r="E37" s="68">
        <f>F10/C10</f>
        <v>0.38320606416603731</v>
      </c>
      <c r="F37" s="67" t="s">
        <v>18</v>
      </c>
      <c r="G37" s="68">
        <f>D14/C14</f>
        <v>0.56190476190476191</v>
      </c>
    </row>
    <row r="38" spans="2:7" ht="25.5">
      <c r="B38" s="67" t="s">
        <v>21</v>
      </c>
      <c r="C38" s="68">
        <f>E18/C18</f>
        <v>0.597677251344086</v>
      </c>
      <c r="D38" s="67" t="s">
        <v>15</v>
      </c>
      <c r="E38" s="68">
        <f>F11/C11</f>
        <v>0.36457831325301204</v>
      </c>
      <c r="F38" s="67" t="s">
        <v>45</v>
      </c>
      <c r="G38" s="68">
        <f>D19/C19</f>
        <v>0.2294726350658107</v>
      </c>
    </row>
    <row r="39" spans="2:7">
      <c r="B39" s="60" t="s">
        <v>23</v>
      </c>
      <c r="C39" s="61">
        <f>E25/C25</f>
        <v>0.54808048389087771</v>
      </c>
      <c r="D39" s="60" t="s">
        <v>17</v>
      </c>
      <c r="E39" s="61">
        <f>F13/C13</f>
        <v>0.35523032305928376</v>
      </c>
      <c r="F39" s="67" t="s">
        <v>46</v>
      </c>
      <c r="G39" s="68">
        <f>D21/C21</f>
        <v>0.20933852140077822</v>
      </c>
    </row>
    <row r="40" spans="2:7">
      <c r="B40" s="60" t="s">
        <v>22</v>
      </c>
      <c r="C40" s="61">
        <f>E22/C22</f>
        <v>0.54718412922109605</v>
      </c>
      <c r="D40" s="67" t="s">
        <v>46</v>
      </c>
      <c r="E40" s="68">
        <f>F21/C21</f>
        <v>0.34007782101167316</v>
      </c>
      <c r="F40" s="67" t="s">
        <v>20</v>
      </c>
      <c r="G40" s="68">
        <f>D16/C16</f>
        <v>0.15742363248875207</v>
      </c>
    </row>
    <row r="41" spans="2:7" ht="25.5">
      <c r="B41" s="62" t="s">
        <v>17</v>
      </c>
      <c r="C41" s="63">
        <f>E13/C13</f>
        <v>0.49258110204356914</v>
      </c>
      <c r="D41" s="60" t="s">
        <v>23</v>
      </c>
      <c r="E41" s="61">
        <f>F25/C25</f>
        <v>0.32712010862856439</v>
      </c>
      <c r="F41" s="67" t="s">
        <v>44</v>
      </c>
      <c r="G41" s="68">
        <f>D10/C10</f>
        <v>0.14430365584179464</v>
      </c>
    </row>
    <row r="42" spans="2:7" ht="25.5">
      <c r="B42" s="67" t="s">
        <v>45</v>
      </c>
      <c r="C42" s="68">
        <f>E19/C19</f>
        <v>0.48263125494679449</v>
      </c>
      <c r="D42" s="60" t="s">
        <v>22</v>
      </c>
      <c r="E42" s="61">
        <f>F22/C22</f>
        <v>0.27280611415252859</v>
      </c>
      <c r="F42" s="67" t="s">
        <v>41</v>
      </c>
      <c r="G42" s="68">
        <f>D20/C20</f>
        <v>0.1428427520902589</v>
      </c>
    </row>
    <row r="43" spans="2:7" ht="25.5">
      <c r="B43" s="80" t="s">
        <v>15</v>
      </c>
      <c r="C43" s="81">
        <f>E11/C11</f>
        <v>0.46864635010630756</v>
      </c>
      <c r="D43" s="67" t="s">
        <v>45</v>
      </c>
      <c r="E43" s="68">
        <f>F19/C19</f>
        <v>0.2602526895904787</v>
      </c>
      <c r="F43" s="67" t="s">
        <v>21</v>
      </c>
      <c r="G43" s="68">
        <f>D18/C18</f>
        <v>0.13986895161290322</v>
      </c>
    </row>
    <row r="44" spans="2:7" ht="25.5">
      <c r="B44" s="67" t="s">
        <v>44</v>
      </c>
      <c r="C44" s="68">
        <f>E10/C10</f>
        <v>0.45411317165953402</v>
      </c>
      <c r="D44" s="60" t="s">
        <v>43</v>
      </c>
      <c r="E44" s="61">
        <f>F23/C23</f>
        <v>0.24784862116174458</v>
      </c>
      <c r="F44" s="60" t="s">
        <v>22</v>
      </c>
      <c r="G44" s="61">
        <f>D22/C22</f>
        <v>0.13182286302780638</v>
      </c>
    </row>
    <row r="45" spans="2:7" ht="25.5">
      <c r="B45" s="67" t="s">
        <v>46</v>
      </c>
      <c r="C45" s="68">
        <f>E21/C21</f>
        <v>0.42801556420233461</v>
      </c>
      <c r="D45" s="67" t="s">
        <v>21</v>
      </c>
      <c r="E45" s="68">
        <f>F18/C18</f>
        <v>0.2211861559139785</v>
      </c>
      <c r="F45" s="67" t="s">
        <v>40</v>
      </c>
      <c r="G45" s="68">
        <f>D24/C24</f>
        <v>0.12921597165095236</v>
      </c>
    </row>
    <row r="46" spans="2:7" ht="25.5">
      <c r="B46" s="67" t="s">
        <v>20</v>
      </c>
      <c r="C46" s="68">
        <f>E16/C16</f>
        <v>0.41889651906227798</v>
      </c>
      <c r="D46" s="60" t="s">
        <v>42</v>
      </c>
      <c r="E46" s="61">
        <f>F17/C17</f>
        <v>0.21910136561409554</v>
      </c>
      <c r="F46" s="67" t="s">
        <v>15</v>
      </c>
      <c r="G46" s="68">
        <f>D11/C11</f>
        <v>0.11905031892274982</v>
      </c>
    </row>
    <row r="47" spans="2:7">
      <c r="B47" s="67" t="s">
        <v>41</v>
      </c>
      <c r="C47" s="68">
        <f>E20/C20</f>
        <v>0.41518081998589706</v>
      </c>
      <c r="D47" s="76" t="s">
        <v>16</v>
      </c>
      <c r="E47" s="77">
        <f>F12/C12</f>
        <v>0.18385650224215247</v>
      </c>
      <c r="F47" s="60" t="s">
        <v>43</v>
      </c>
      <c r="G47" s="61">
        <f>D23/C23</f>
        <v>0.10991590064541365</v>
      </c>
    </row>
    <row r="48" spans="2:7" ht="25.5">
      <c r="B48" s="67" t="s">
        <v>18</v>
      </c>
      <c r="C48" s="68">
        <f>E14/C14</f>
        <v>0.2904761904761905</v>
      </c>
      <c r="D48" s="67" t="s">
        <v>40</v>
      </c>
      <c r="E48" s="68">
        <f>F24/C24</f>
        <v>0.10580269569069164</v>
      </c>
      <c r="F48" s="60" t="s">
        <v>23</v>
      </c>
      <c r="G48" s="61">
        <f>D25/C25</f>
        <v>9.8012591038143443E-2</v>
      </c>
    </row>
    <row r="49" spans="2:7">
      <c r="B49" s="67" t="s">
        <v>19</v>
      </c>
      <c r="C49" s="68">
        <f>E15/C15</f>
        <v>0.24503311258278146</v>
      </c>
      <c r="D49" s="67" t="s">
        <v>19</v>
      </c>
      <c r="E49" s="68">
        <f>F15/C15</f>
        <v>7.4172185430463583E-2</v>
      </c>
      <c r="F49" s="60" t="s">
        <v>17</v>
      </c>
      <c r="G49" s="61">
        <f>D13/C13</f>
        <v>9.4422337627301539E-2</v>
      </c>
    </row>
    <row r="50" spans="2:7" ht="26.25" thickBot="1">
      <c r="B50" s="76" t="s">
        <v>16</v>
      </c>
      <c r="C50" s="77">
        <f>E12/C12</f>
        <v>4.2600896860986545E-2</v>
      </c>
      <c r="D50" s="67" t="s">
        <v>18</v>
      </c>
      <c r="E50" s="68">
        <f>F14/C14</f>
        <v>2.1428571428571429E-2</v>
      </c>
      <c r="F50" s="60" t="s">
        <v>42</v>
      </c>
      <c r="G50" s="61">
        <f>D17/C17</f>
        <v>8.1936845732994437E-2</v>
      </c>
    </row>
    <row r="51" spans="2:7" ht="13.5" thickBot="1">
      <c r="B51" s="72" t="s">
        <v>24</v>
      </c>
      <c r="C51" s="73">
        <f>E26/C26</f>
        <v>0.51574526662730935</v>
      </c>
      <c r="D51" s="74" t="s">
        <v>24</v>
      </c>
      <c r="E51" s="75">
        <f>F26/C26</f>
        <v>0.30641366054016544</v>
      </c>
      <c r="F51" s="72" t="s">
        <v>24</v>
      </c>
      <c r="G51" s="73">
        <f>D26/C26</f>
        <v>0.13728249708317361</v>
      </c>
    </row>
    <row r="52" spans="2:7" ht="13.5">
      <c r="B52" s="64" t="s">
        <v>47</v>
      </c>
      <c r="C52" s="65"/>
      <c r="D52" s="65"/>
      <c r="E52" s="65"/>
      <c r="F52" s="65"/>
      <c r="G52" s="65"/>
    </row>
    <row r="53" spans="2:7">
      <c r="B53" s="66" t="s">
        <v>48</v>
      </c>
      <c r="C53" s="65"/>
      <c r="D53" s="65"/>
      <c r="E53" s="65"/>
      <c r="F53" s="65"/>
      <c r="G53" s="65"/>
    </row>
  </sheetData>
  <sheetProtection selectLockedCells="1"/>
  <mergeCells count="6">
    <mergeCell ref="B1:H1"/>
    <mergeCell ref="B5:H5"/>
    <mergeCell ref="B6:H6"/>
    <mergeCell ref="B4:H4"/>
    <mergeCell ref="B3:H3"/>
    <mergeCell ref="B2:H2"/>
  </mergeCells>
  <phoneticPr fontId="19" type="noConversion"/>
  <conditionalFormatting sqref="I9:W9">
    <cfRule type="cellIs" dxfId="0" priority="2" operator="greaterThan">
      <formula>0</formula>
    </cfRule>
  </conditionalFormatting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1:AA33"/>
  <sheetViews>
    <sheetView showGridLines="0" zoomScale="120" zoomScaleNormal="120" workbookViewId="0">
      <selection sqref="A1:Q24"/>
    </sheetView>
  </sheetViews>
  <sheetFormatPr baseColWidth="10" defaultRowHeight="12.75"/>
  <cols>
    <col min="1" max="1" width="3.7109375" style="50" customWidth="1"/>
    <col min="2" max="2" width="5.7109375" style="1" customWidth="1"/>
    <col min="3" max="3" width="4.28515625" style="1" customWidth="1"/>
    <col min="4" max="4" width="1.7109375" style="1" customWidth="1"/>
    <col min="5" max="5" width="14" style="1" customWidth="1"/>
    <col min="6" max="6" width="1.7109375" style="1" customWidth="1"/>
    <col min="7" max="7" width="14" style="1" customWidth="1"/>
    <col min="8" max="8" width="1.7109375" style="1" customWidth="1"/>
    <col min="9" max="9" width="14" style="1" customWidth="1"/>
    <col min="10" max="10" width="1.7109375" style="1" customWidth="1"/>
    <col min="11" max="11" width="14" style="1" customWidth="1"/>
    <col min="12" max="12" width="1.7109375" style="1" customWidth="1"/>
    <col min="13" max="13" width="14" style="1" customWidth="1"/>
    <col min="14" max="14" width="3.140625" style="1" customWidth="1"/>
    <col min="15" max="15" width="1.42578125" style="1" customWidth="1"/>
    <col min="16" max="16" width="15.140625" style="1" customWidth="1"/>
    <col min="17" max="17" width="6.28515625" style="1" customWidth="1"/>
    <col min="18" max="18" width="3.140625" style="1" customWidth="1"/>
    <col min="19" max="19" width="2.5703125" customWidth="1"/>
    <col min="20" max="22" width="11.7109375" customWidth="1"/>
    <col min="23" max="23" width="4" customWidth="1"/>
    <col min="24" max="25" width="11.7109375" customWidth="1"/>
    <col min="26" max="26" width="19.140625" customWidth="1"/>
    <col min="27" max="27" width="2.5703125" customWidth="1"/>
  </cols>
  <sheetData>
    <row r="1" spans="1:27" ht="20.25" customHeight="1">
      <c r="A1" s="47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2"/>
    </row>
    <row r="2" spans="1:27" ht="20.25" customHeight="1">
      <c r="A2" s="4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Q2" s="43"/>
      <c r="S2" s="89" t="s">
        <v>7</v>
      </c>
      <c r="T2" s="90"/>
      <c r="U2" s="90"/>
      <c r="V2" s="90"/>
      <c r="W2" s="90"/>
      <c r="X2" s="90"/>
      <c r="Y2" s="90"/>
      <c r="Z2" s="90"/>
      <c r="AA2" s="91"/>
    </row>
    <row r="3" spans="1:27" ht="18.75" customHeight="1">
      <c r="A3" s="48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Q3" s="43"/>
      <c r="S3" s="21"/>
      <c r="T3" s="22"/>
      <c r="U3" s="23"/>
      <c r="V3" s="22"/>
      <c r="W3" s="22"/>
      <c r="X3" s="23"/>
      <c r="Y3" s="22"/>
      <c r="Z3" s="22"/>
      <c r="AA3" s="24"/>
    </row>
    <row r="4" spans="1:27" ht="15.95" customHeight="1">
      <c r="A4" s="4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Q4" s="43"/>
      <c r="S4" s="21"/>
      <c r="T4" s="22"/>
      <c r="U4" s="22"/>
      <c r="V4" s="22"/>
      <c r="W4" s="22"/>
      <c r="X4" s="22"/>
      <c r="Y4" s="22"/>
      <c r="Z4" s="22"/>
      <c r="AA4" s="24"/>
    </row>
    <row r="5" spans="1:27" ht="7.5" customHeight="1">
      <c r="A5" s="4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Q5" s="43"/>
      <c r="S5" s="25"/>
      <c r="T5" s="26"/>
      <c r="U5" s="26"/>
      <c r="V5" s="26"/>
      <c r="W5" s="26"/>
      <c r="X5" s="26"/>
      <c r="Y5" s="26"/>
      <c r="Z5" s="26"/>
      <c r="AA5" s="27"/>
    </row>
    <row r="6" spans="1:27" ht="16.5" customHeight="1">
      <c r="A6" s="48"/>
      <c r="C6" s="3"/>
      <c r="Q6" s="43"/>
      <c r="S6" s="25"/>
      <c r="T6" s="26"/>
      <c r="U6" s="26"/>
      <c r="V6" s="26"/>
      <c r="W6" s="26"/>
      <c r="X6" s="26"/>
      <c r="Y6" s="26"/>
      <c r="Z6" s="26"/>
      <c r="AA6" s="27"/>
    </row>
    <row r="7" spans="1:27" ht="16.5" customHeight="1">
      <c r="A7" s="48"/>
      <c r="C7" s="3"/>
      <c r="Q7" s="43"/>
      <c r="S7" s="25"/>
      <c r="T7" s="26"/>
      <c r="U7" s="26"/>
      <c r="V7" s="26"/>
      <c r="W7" s="26"/>
      <c r="X7" s="26"/>
      <c r="Y7" s="26"/>
      <c r="Z7" s="26"/>
      <c r="AA7" s="27"/>
    </row>
    <row r="8" spans="1:27" ht="16.5" customHeight="1">
      <c r="A8" s="48"/>
      <c r="C8" s="3"/>
      <c r="Q8" s="43"/>
      <c r="S8" s="25"/>
      <c r="T8" s="26"/>
      <c r="U8" s="26"/>
      <c r="V8" s="26"/>
      <c r="W8" s="26"/>
      <c r="X8" s="26"/>
      <c r="Y8" s="26"/>
      <c r="Z8" s="26"/>
      <c r="AA8" s="27"/>
    </row>
    <row r="9" spans="1:27" ht="16.5" customHeight="1">
      <c r="A9" s="48"/>
      <c r="C9" s="3"/>
      <c r="Q9" s="43"/>
      <c r="S9" s="25"/>
      <c r="T9" s="26"/>
      <c r="U9" s="26"/>
      <c r="V9" s="26"/>
      <c r="W9" s="26"/>
      <c r="X9" s="26"/>
      <c r="Y9" s="26"/>
      <c r="Z9" s="26"/>
      <c r="AA9" s="27"/>
    </row>
    <row r="10" spans="1:27" ht="16.5" customHeight="1">
      <c r="A10" s="48"/>
      <c r="C10" s="3"/>
      <c r="Q10" s="43"/>
      <c r="S10" s="25"/>
      <c r="T10" s="26"/>
      <c r="U10" s="26"/>
      <c r="V10" s="26"/>
      <c r="W10" s="26"/>
      <c r="X10" s="26"/>
      <c r="Y10" s="26"/>
      <c r="Z10" s="26"/>
      <c r="AA10" s="27"/>
    </row>
    <row r="11" spans="1:27" ht="16.5" customHeight="1">
      <c r="A11" s="48"/>
      <c r="C11" s="3"/>
      <c r="Q11" s="43"/>
      <c r="S11" s="25"/>
      <c r="T11" s="28" t="s">
        <v>4</v>
      </c>
      <c r="U11" s="26"/>
      <c r="V11" s="26"/>
      <c r="W11" s="26"/>
      <c r="X11" s="26"/>
      <c r="Y11" s="26"/>
      <c r="Z11" s="26"/>
      <c r="AA11" s="27"/>
    </row>
    <row r="12" spans="1:27" ht="16.5" customHeight="1">
      <c r="A12" s="48"/>
      <c r="C12" s="3"/>
      <c r="Q12" s="43"/>
      <c r="S12" s="25"/>
      <c r="T12" s="26"/>
      <c r="U12" s="26"/>
      <c r="V12" s="26"/>
      <c r="W12" s="26"/>
      <c r="X12" s="26"/>
      <c r="Y12" s="26"/>
      <c r="Z12" s="26"/>
      <c r="AA12" s="27"/>
    </row>
    <row r="13" spans="1:27" ht="17.25" customHeight="1">
      <c r="A13" s="48"/>
      <c r="C13" s="3"/>
      <c r="Q13" s="43"/>
      <c r="S13" s="25"/>
      <c r="T13" s="28" t="s">
        <v>5</v>
      </c>
      <c r="U13" s="26"/>
      <c r="V13" s="26"/>
      <c r="W13" s="26"/>
      <c r="X13" s="26"/>
      <c r="Y13" s="26"/>
      <c r="Z13" s="26"/>
      <c r="AA13" s="27"/>
    </row>
    <row r="14" spans="1:27" ht="16.5" customHeight="1">
      <c r="A14" s="48"/>
      <c r="C14" s="3"/>
      <c r="Q14" s="43"/>
      <c r="S14" s="25"/>
      <c r="T14" s="26"/>
      <c r="U14" s="26"/>
      <c r="V14" s="26"/>
      <c r="W14" s="26"/>
      <c r="X14" s="26"/>
      <c r="Y14" s="26"/>
      <c r="Z14" s="26"/>
      <c r="AA14" s="27"/>
    </row>
    <row r="15" spans="1:27" ht="16.5" customHeight="1">
      <c r="A15" s="48"/>
      <c r="B15" s="17"/>
      <c r="C15" s="1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44"/>
      <c r="R15" s="17"/>
      <c r="S15" s="25"/>
      <c r="T15" s="26"/>
      <c r="U15" s="28" t="s">
        <v>6</v>
      </c>
      <c r="V15" s="26"/>
      <c r="W15" s="26"/>
      <c r="X15" s="28" t="s">
        <v>6</v>
      </c>
      <c r="Y15" s="26"/>
      <c r="Z15" s="26"/>
      <c r="AA15" s="27"/>
    </row>
    <row r="16" spans="1:27" ht="16.5" customHeight="1">
      <c r="A16" s="48"/>
      <c r="B16" s="17"/>
      <c r="C16" s="1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44"/>
      <c r="R16" s="17"/>
      <c r="S16" s="25"/>
      <c r="T16" s="26"/>
      <c r="U16" s="26"/>
      <c r="V16" s="26"/>
      <c r="W16" s="26"/>
      <c r="X16" s="26"/>
      <c r="Y16" s="26"/>
      <c r="Z16" s="26"/>
      <c r="AA16" s="27"/>
    </row>
    <row r="17" spans="1:27" ht="16.5" customHeight="1">
      <c r="A17" s="48"/>
      <c r="B17" s="17"/>
      <c r="C17" s="1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44"/>
      <c r="R17" s="17"/>
      <c r="S17" s="25"/>
      <c r="T17" s="26"/>
      <c r="U17" s="26"/>
      <c r="V17" s="26"/>
      <c r="W17" s="26"/>
      <c r="X17" s="26"/>
      <c r="Y17" s="26"/>
      <c r="Z17" s="26"/>
      <c r="AA17" s="27"/>
    </row>
    <row r="18" spans="1:27" ht="22.5" customHeight="1">
      <c r="A18" s="48"/>
      <c r="B18" s="17"/>
      <c r="C18" s="1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44"/>
      <c r="R18" s="17"/>
      <c r="S18" s="25"/>
      <c r="T18" s="26"/>
      <c r="U18" s="26"/>
      <c r="V18" s="26"/>
      <c r="W18" s="26"/>
      <c r="X18" s="26"/>
      <c r="Y18" s="26"/>
      <c r="Z18" s="26"/>
      <c r="AA18" s="27"/>
    </row>
    <row r="19" spans="1:27" ht="87" customHeight="1">
      <c r="A19" s="48"/>
      <c r="B19" s="19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7"/>
      <c r="P19" s="17"/>
      <c r="Q19" s="44"/>
      <c r="R19" s="17"/>
      <c r="S19" s="29"/>
      <c r="T19" s="30"/>
      <c r="U19" s="30"/>
      <c r="V19" s="30"/>
      <c r="W19" s="30"/>
      <c r="X19" s="30"/>
      <c r="Y19" s="30"/>
      <c r="Z19" s="30"/>
      <c r="AA19" s="31"/>
    </row>
    <row r="20" spans="1:27" ht="9" customHeight="1">
      <c r="A20" s="48"/>
      <c r="B20" s="19"/>
      <c r="C20" s="20"/>
      <c r="D20" s="19"/>
      <c r="E20" s="92"/>
      <c r="F20" s="19"/>
      <c r="G20" s="92"/>
      <c r="H20" s="19"/>
      <c r="I20" s="92"/>
      <c r="J20" s="19"/>
      <c r="K20" s="92"/>
      <c r="L20" s="19"/>
      <c r="M20" s="92"/>
      <c r="N20" s="19"/>
      <c r="O20" s="17"/>
      <c r="P20" s="17"/>
      <c r="Q20" s="44"/>
      <c r="R20" s="17"/>
    </row>
    <row r="21" spans="1:27" ht="11.25" customHeight="1">
      <c r="A21" s="48"/>
      <c r="B21" s="19"/>
      <c r="C21" s="20"/>
      <c r="D21" s="19"/>
      <c r="E21" s="92"/>
      <c r="F21" s="19"/>
      <c r="G21" s="92"/>
      <c r="H21" s="19"/>
      <c r="I21" s="92"/>
      <c r="J21" s="19"/>
      <c r="K21" s="92"/>
      <c r="L21" s="19"/>
      <c r="M21" s="92"/>
      <c r="N21" s="19"/>
      <c r="O21" s="17"/>
      <c r="P21" s="17"/>
      <c r="Q21" s="44"/>
      <c r="R21" s="17"/>
    </row>
    <row r="22" spans="1:27" ht="3.75" customHeight="1">
      <c r="A22" s="48"/>
      <c r="B22" s="19"/>
      <c r="C22" s="20"/>
      <c r="D22" s="19"/>
      <c r="E22" s="38"/>
      <c r="F22" s="19"/>
      <c r="G22" s="38"/>
      <c r="H22" s="19"/>
      <c r="I22" s="38"/>
      <c r="J22" s="19"/>
      <c r="K22" s="38"/>
      <c r="L22" s="19"/>
      <c r="M22" s="38"/>
      <c r="N22" s="19"/>
      <c r="O22" s="17"/>
      <c r="P22" s="17"/>
      <c r="Q22" s="44"/>
      <c r="R22" s="17"/>
    </row>
    <row r="23" spans="1:27" ht="5.25" customHeight="1">
      <c r="A23" s="48"/>
      <c r="B23" s="19"/>
      <c r="C23" s="20"/>
      <c r="D23" s="19"/>
      <c r="E23" s="51"/>
      <c r="F23" s="19"/>
      <c r="G23" s="51"/>
      <c r="H23" s="19"/>
      <c r="I23" s="51"/>
      <c r="J23" s="19"/>
      <c r="K23" s="51"/>
      <c r="L23" s="19"/>
      <c r="M23" s="51"/>
      <c r="N23" s="19"/>
      <c r="O23" s="17"/>
      <c r="P23" s="17"/>
      <c r="Q23" s="44"/>
      <c r="R23" s="17"/>
    </row>
    <row r="24" spans="1:27" ht="6" customHeight="1">
      <c r="A24" s="49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6"/>
      <c r="R24" s="17"/>
    </row>
    <row r="25" spans="1:27" ht="6.75" customHeigh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27" ht="6" customHeight="1">
      <c r="B26" s="32"/>
      <c r="C26" s="32"/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27" ht="4.5" customHeight="1">
      <c r="B27" s="32"/>
      <c r="C27" s="32"/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27" ht="6" customHeight="1">
      <c r="B28" s="32"/>
      <c r="C28" s="32"/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27" ht="6.75" customHeight="1"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27" ht="4.5" customHeight="1">
      <c r="B30" s="17"/>
      <c r="C30" s="17"/>
      <c r="D30" s="17"/>
      <c r="E30" s="17"/>
      <c r="F30" s="17"/>
      <c r="G30" s="17"/>
      <c r="H30" s="34"/>
      <c r="I30" s="34"/>
      <c r="J30" s="34"/>
      <c r="K30" s="34"/>
      <c r="L30" s="34"/>
      <c r="M30" s="17"/>
      <c r="N30" s="17"/>
      <c r="O30" s="17"/>
      <c r="P30" s="17"/>
      <c r="Q30" s="17"/>
      <c r="R30" s="17"/>
    </row>
    <row r="31" spans="1:27" ht="18" customHeight="1">
      <c r="B31" s="35"/>
      <c r="C31" s="35"/>
      <c r="D31" s="35"/>
      <c r="E31" s="35"/>
      <c r="F31" s="35"/>
      <c r="G31" s="34"/>
      <c r="H31" s="34"/>
      <c r="I31" s="34"/>
      <c r="J31" s="34"/>
      <c r="K31" s="34"/>
      <c r="L31" s="34"/>
      <c r="M31" s="17"/>
      <c r="N31" s="17"/>
      <c r="O31" s="17"/>
      <c r="P31" s="17"/>
      <c r="Q31" s="17"/>
      <c r="R31" s="17"/>
    </row>
    <row r="32" spans="1:27">
      <c r="B32" s="35"/>
      <c r="C32" s="35"/>
      <c r="D32" s="35"/>
      <c r="E32" s="35"/>
      <c r="F32" s="35"/>
      <c r="G32" s="34"/>
      <c r="H32" s="34"/>
      <c r="I32" s="34"/>
      <c r="J32" s="34"/>
      <c r="K32" s="34"/>
      <c r="L32" s="34"/>
      <c r="M32" s="17"/>
      <c r="N32" s="17"/>
      <c r="O32" s="17"/>
      <c r="P32" s="17"/>
      <c r="Q32" s="17"/>
      <c r="R32" s="17"/>
    </row>
    <row r="33" spans="2:18">
      <c r="B33" s="35"/>
      <c r="C33" s="35"/>
      <c r="D33" s="35"/>
      <c r="E33" s="35"/>
      <c r="F33" s="35"/>
      <c r="G33" s="34"/>
      <c r="H33" s="34"/>
      <c r="I33" s="34"/>
      <c r="J33" s="34"/>
      <c r="K33" s="34"/>
      <c r="L33" s="34"/>
      <c r="M33" s="17"/>
      <c r="N33" s="17"/>
      <c r="O33" s="17"/>
      <c r="P33" s="17"/>
      <c r="Q33" s="17"/>
      <c r="R33" s="17"/>
    </row>
  </sheetData>
  <sheetProtection selectLockedCells="1"/>
  <mergeCells count="6">
    <mergeCell ref="S2:AA2"/>
    <mergeCell ref="E20:E21"/>
    <mergeCell ref="G20:G21"/>
    <mergeCell ref="I20:I21"/>
    <mergeCell ref="K20:K21"/>
    <mergeCell ref="M20:M21"/>
  </mergeCells>
  <printOptions horizontalCentered="1"/>
  <pageMargins left="0" right="0" top="0.78740157480314965" bottom="0.78740157480314965" header="0.31496062992125984" footer="0.31496062992125984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Daten</vt:lpstr>
      <vt:lpstr>Diagramm</vt:lpstr>
      <vt:lpstr>Daten!Druckbereich</vt:lpstr>
      <vt:lpstr>Diagramm!Print_Area</vt:lpstr>
    </vt:vector>
  </TitlesOfParts>
  <Company>UBA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Sibylle Wilke</dc:creator>
  <cp:lastModifiedBy>Claudia</cp:lastModifiedBy>
  <cp:lastPrinted>2017-02-14T15:51:49Z</cp:lastPrinted>
  <dcterms:created xsi:type="dcterms:W3CDTF">2010-08-25T11:28:54Z</dcterms:created>
  <dcterms:modified xsi:type="dcterms:W3CDTF">2018-01-30T12:41:44Z</dcterms:modified>
</cp:coreProperties>
</file>