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Projects_2021\ARMInspector\ARMInspectorGUI\Tmp\"/>
    </mc:Choice>
  </mc:AlternateContent>
  <xr:revisionPtr revIDLastSave="0" documentId="8_{C7E72B47-6593-47B3-BB2B-93905B5A1EBD}" xr6:coauthVersionLast="47" xr6:coauthVersionMax="47" xr10:uidLastSave="{00000000-0000-0000-0000-000000000000}"/>
  <bookViews>
    <workbookView xWindow="3285" yWindow="3285" windowWidth="21600" windowHeight="11385" activeTab="3" xr2:uid="{00000000-000D-0000-FFFF-FFFF00000000}"/>
  </bookViews>
  <sheets>
    <sheet name="Филиал" sheetId="4" r:id="rId1"/>
    <sheet name="Брест" sheetId="3" r:id="rId2"/>
    <sheet name="Барановичи" sheetId="1" r:id="rId3"/>
    <sheet name="Пинск" sheetId="2" r:id="rId4"/>
  </sheets>
  <calcPr calcId="191029"/>
</workbook>
</file>

<file path=xl/calcChain.xml><?xml version="1.0" encoding="utf-8"?>
<calcChain xmlns="http://schemas.openxmlformats.org/spreadsheetml/2006/main">
  <c r="AE33" i="4" l="1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</calcChain>
</file>

<file path=xl/sharedStrings.xml><?xml version="1.0" encoding="utf-8"?>
<sst xmlns="http://schemas.openxmlformats.org/spreadsheetml/2006/main" count="521" uniqueCount="92">
  <si>
    <t>№ п/п</t>
  </si>
  <si>
    <t>Наименование</t>
  </si>
  <si>
    <t>ФЛ</t>
  </si>
  <si>
    <t>ИП</t>
  </si>
  <si>
    <t>ЮЛ</t>
  </si>
  <si>
    <t>ст. 21.2</t>
  </si>
  <si>
    <t>ст. 21.5</t>
  </si>
  <si>
    <t>ст. 21.6</t>
  </si>
  <si>
    <t>ст. 21.7</t>
  </si>
  <si>
    <t>ст. 21.8</t>
  </si>
  <si>
    <t>ст. 24.1</t>
  </si>
  <si>
    <t>ст. 24.2</t>
  </si>
  <si>
    <t>ст. 24.3</t>
  </si>
  <si>
    <t>ст. 24.4</t>
  </si>
  <si>
    <t>ст. 24.41</t>
  </si>
  <si>
    <t>ст. 24.58</t>
  </si>
  <si>
    <t>ст. 25.2</t>
  </si>
  <si>
    <t>ст. 25.4</t>
  </si>
  <si>
    <t>ст. 25.5</t>
  </si>
  <si>
    <t>ст. 25.6</t>
  </si>
  <si>
    <t>Итого за месяц</t>
  </si>
  <si>
    <t>АДМИНИСТРАТИВНОЕ ПРОИЗВОДСТВО</t>
  </si>
  <si>
    <t>1.1</t>
  </si>
  <si>
    <t>Количество поступивших заявлений и сообщений об административных правонарушениях (далее - АП)</t>
  </si>
  <si>
    <t>Количество возвращенных материалов без начала административного процесса</t>
  </si>
  <si>
    <t>Общее количество дел об АП (1.4+1.5)</t>
  </si>
  <si>
    <t>Общее количество дел об АП, направленных на рассмотрение в суды, административные комиссии, по которым вынесены постановления (1.5.1+1.5.2):</t>
  </si>
  <si>
    <t>органом госэнергогазнадзора</t>
  </si>
  <si>
    <t>административной комиссией или судом</t>
  </si>
  <si>
    <t>1.2</t>
  </si>
  <si>
    <t>1.3</t>
  </si>
  <si>
    <t>1.4</t>
  </si>
  <si>
    <t>1.5</t>
  </si>
  <si>
    <t>1.6</t>
  </si>
  <si>
    <t>Количество дел об АП, рассмотренных органом Госэнергогазнадзора, по которым вынесены постановления, в том числе (1.4.1+1.4.2+1.4.3+ 1.4.4+1.4.5):</t>
  </si>
  <si>
    <t>1.4.1</t>
  </si>
  <si>
    <t>об освобождении от административной ответственности с вынесением предупреждения по статье 10.5 ПИКоАП</t>
  </si>
  <si>
    <t>1.4.2</t>
  </si>
  <si>
    <t>о наложении административного взыскания на основании статьи 12.11 ПИКоАП</t>
  </si>
  <si>
    <t>о прекращении дела об АП на основании статьи 12.11 ПИКоАП</t>
  </si>
  <si>
    <t>1.4.3</t>
  </si>
  <si>
    <t>1.4.4</t>
  </si>
  <si>
    <t>1.4.5</t>
  </si>
  <si>
    <t>1.5.1</t>
  </si>
  <si>
    <t>1.5.2</t>
  </si>
  <si>
    <t>Общее количество составленных протоколов об АП (1.6.1+1.6.2), из них рассмотрено:</t>
  </si>
  <si>
    <t>1.6.1</t>
  </si>
  <si>
    <t>1.6.2</t>
  </si>
  <si>
    <t>ШТРАФЫ</t>
  </si>
  <si>
    <t>2.1</t>
  </si>
  <si>
    <t>2.2</t>
  </si>
  <si>
    <t>ЖАЛОБЫ</t>
  </si>
  <si>
    <t>3.2.1.</t>
  </si>
  <si>
    <t>Количество поступивших жалоб (протестов) на постановления по делам об АП</t>
  </si>
  <si>
    <t>Количество рассмотренных жалоб (протестов) на постановления по делам об АП, в т.ч. принятые по ним решения:</t>
  </si>
  <si>
    <t>оставление постановления без изменения, жалобы (протеста) - без удовлетворения</t>
  </si>
  <si>
    <t>отмена постановления и направление дела на новое рассмотрение</t>
  </si>
  <si>
    <t>отмена постановления и прекращение дела об АП</t>
  </si>
  <si>
    <t>иные решения (пункты 4, 5 части 1 статьи 13.10 ПИКоАП)</t>
  </si>
  <si>
    <t>3.2.2</t>
  </si>
  <si>
    <t>3.2.3</t>
  </si>
  <si>
    <t>3.2.4</t>
  </si>
  <si>
    <t>3.1</t>
  </si>
  <si>
    <t>3.2</t>
  </si>
  <si>
    <t>Итого с начала года</t>
  </si>
  <si>
    <t>о наложении административного взыскания без составления протокола об административном правонарушении по статье 10.3 ПИКоАП</t>
  </si>
  <si>
    <t>1.</t>
  </si>
  <si>
    <t>2.</t>
  </si>
  <si>
    <t>3.</t>
  </si>
  <si>
    <t>о прекращении дела об АП на основании пункта 2 части 1 статьи 11.23 ПИКоАП</t>
  </si>
  <si>
    <t>Суммы штрафов, выставленных персоналом Госэнергогазнадзора, руб.</t>
  </si>
  <si>
    <t>Суммы оплаченных штрафов, руб.</t>
  </si>
  <si>
    <t>(подпись)</t>
  </si>
  <si>
    <t xml:space="preserve">по филиалу Госэнергогазнадзора по Брестской области за </t>
  </si>
  <si>
    <t>март 2021 года</t>
  </si>
  <si>
    <t>Отчет по административному процессу</t>
  </si>
  <si>
    <t>В.А.Касьмина</t>
  </si>
  <si>
    <t>Артюк</t>
  </si>
  <si>
    <t>Начальник отделения</t>
  </si>
  <si>
    <r>
      <t xml:space="preserve">по </t>
    </r>
    <r>
      <rPr>
        <b/>
        <sz val="12"/>
        <color theme="1"/>
        <rFont val="Times New Roman"/>
        <family val="1"/>
        <charset val="204"/>
      </rPr>
      <t>Барановичскому межрайонному отделению</t>
    </r>
    <r>
      <rPr>
        <sz val="12"/>
        <color rgb="FFFF0000"/>
        <rFont val="Times New Roman"/>
        <family val="1"/>
        <charset val="204"/>
      </rPr>
      <t xml:space="preserve"> </t>
    </r>
    <r>
      <rPr>
        <b/>
        <sz val="12"/>
        <color rgb="FFFF0000"/>
        <rFont val="Times New Roman"/>
        <family val="1"/>
        <charset val="204"/>
      </rPr>
      <t>за май 2021 года</t>
    </r>
  </si>
  <si>
    <t>4-84  Гурченок</t>
  </si>
  <si>
    <t>А.Н.Лебедь</t>
  </si>
  <si>
    <t>Начальник межрайонного отделения                                   ____________</t>
  </si>
  <si>
    <r>
      <t xml:space="preserve">по </t>
    </r>
    <r>
      <rPr>
        <b/>
        <sz val="12"/>
        <color theme="1"/>
        <rFont val="Times New Roman"/>
        <family val="1"/>
        <charset val="204"/>
      </rPr>
      <t>Брестскому межрайонному отделению</t>
    </r>
    <r>
      <rPr>
        <sz val="12"/>
        <color theme="1"/>
        <rFont val="Times New Roman"/>
        <family val="2"/>
        <charset val="204"/>
      </rPr>
      <t xml:space="preserve"> за </t>
    </r>
    <r>
      <rPr>
        <b/>
        <sz val="12"/>
        <color rgb="FFFF0000"/>
        <rFont val="Times New Roman"/>
        <family val="1"/>
        <charset val="204"/>
      </rPr>
      <t>май</t>
    </r>
    <r>
      <rPr>
        <sz val="12"/>
        <color rgb="FFFF0000"/>
        <rFont val="Times New Roman"/>
        <family val="1"/>
        <charset val="204"/>
      </rPr>
      <t xml:space="preserve"> </t>
    </r>
    <r>
      <rPr>
        <b/>
        <sz val="12"/>
        <color rgb="FFFF0000"/>
        <rFont val="Times New Roman"/>
        <family val="1"/>
        <charset val="204"/>
      </rPr>
      <t>2021 года</t>
    </r>
  </si>
  <si>
    <r>
      <t xml:space="preserve">по </t>
    </r>
    <r>
      <rPr>
        <b/>
        <sz val="12"/>
        <color theme="1"/>
        <rFont val="Times New Roman"/>
        <family val="1"/>
        <charset val="204"/>
      </rPr>
      <t>Пинскому межрайонному отделению</t>
    </r>
    <r>
      <rPr>
        <sz val="12"/>
        <color theme="1"/>
        <rFont val="Times New Roman"/>
        <family val="2"/>
        <charset val="204"/>
      </rPr>
      <t xml:space="preserve"> за </t>
    </r>
    <r>
      <rPr>
        <b/>
        <sz val="12"/>
        <color rgb="FFFF0000"/>
        <rFont val="Times New Roman"/>
        <family val="1"/>
        <charset val="204"/>
      </rPr>
      <t>май 2021 года</t>
    </r>
  </si>
  <si>
    <r>
      <t xml:space="preserve">по </t>
    </r>
    <r>
      <rPr>
        <b/>
        <sz val="12"/>
        <color theme="1"/>
        <rFont val="Times New Roman"/>
        <family val="1"/>
        <charset val="204"/>
      </rPr>
      <t>филиалу Госэнергогазнадзора по Брестской области</t>
    </r>
    <r>
      <rPr>
        <sz val="12"/>
        <color theme="1"/>
        <rFont val="Times New Roman"/>
        <family val="2"/>
        <charset val="204"/>
      </rPr>
      <t xml:space="preserve"> за </t>
    </r>
    <r>
      <rPr>
        <b/>
        <sz val="12"/>
        <color rgb="FFFF0000"/>
        <rFont val="Times New Roman"/>
        <family val="1"/>
        <charset val="204"/>
      </rPr>
      <t>май 2021 года</t>
    </r>
  </si>
  <si>
    <t>В.В. Науменко</t>
  </si>
  <si>
    <t>Шеелест</t>
  </si>
  <si>
    <t>Директор филиала</t>
  </si>
  <si>
    <t>О.В.Дейко</t>
  </si>
  <si>
    <t>Гурина 27 12 07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</si>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</sst>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Times New Roman"/>
      <family val="2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2"/>
      <charset val="204"/>
    </font>
    <font>
      <sz val="10"/>
      <color theme="1"/>
      <name val="Times New Roman"/>
      <family val="2"/>
      <charset val="204"/>
    </font>
    <font>
      <b/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Times New Roman"/>
      <family val="2"/>
      <charset val="204"/>
    </font>
    <font>
      <b/>
      <sz val="9"/>
      <color theme="1"/>
      <name val="Times New Roman"/>
      <family val="2"/>
      <charset val="204"/>
    </font>
    <font>
      <sz val="8"/>
      <color theme="1"/>
      <name val="Times New Roman"/>
      <family val="2"/>
      <charset val="204"/>
    </font>
    <font>
      <b/>
      <sz val="9"/>
      <color theme="1"/>
      <name val="Times New Roman"/>
      <family val="1"/>
      <charset val="204"/>
    </font>
    <font>
      <sz val="9"/>
      <color rgb="FF0070C0"/>
      <name val="Times New Roman"/>
      <family val="2"/>
      <charset val="204"/>
    </font>
    <font>
      <sz val="14"/>
      <name val="Times New Roman"/>
      <family val="2"/>
      <charset val="204"/>
    </font>
    <font>
      <sz val="14"/>
      <color theme="1"/>
      <name val="Times New Roman"/>
      <family val="1"/>
      <charset val="204"/>
    </font>
    <font>
      <sz val="14"/>
      <color theme="1"/>
      <name val="Times New Roman"/>
      <family val="2"/>
      <charset val="204"/>
    </font>
    <font>
      <sz val="14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2"/>
      <color theme="1"/>
      <name val="Times New Roman"/>
      <family val="2"/>
      <charset val="204"/>
    </font>
    <font>
      <b/>
      <sz val="12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6" fillId="0" borderId="0" applyFill="0" applyProtection="0"/>
    <xf numFmtId="0" fontId="5" fillId="0" borderId="0"/>
    <xf numFmtId="0" fontId="6" fillId="0" borderId="0" applyFill="0" applyProtection="0"/>
    <xf numFmtId="0" fontId="5" fillId="0" borderId="0"/>
    <xf numFmtId="0" fontId="6" fillId="0" borderId="0" applyFill="0" applyProtection="0"/>
  </cellStyleXfs>
  <cellXfs count="96">
    <xf numFmtId="0" fontId="0" fillId="0" borderId="0" xfId="0"/>
    <xf numFmtId="0" fontId="3" fillId="0" borderId="3" xfId="0" applyFont="1" applyBorder="1" applyAlignment="1">
      <alignment wrapText="1"/>
    </xf>
    <xf numFmtId="49" fontId="3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top"/>
    </xf>
    <xf numFmtId="0" fontId="7" fillId="0" borderId="3" xfId="1" applyNumberFormat="1" applyFont="1" applyFill="1" applyBorder="1" applyAlignment="1">
      <alignment horizontal="left" vertical="top" wrapText="1"/>
    </xf>
    <xf numFmtId="0" fontId="7" fillId="2" borderId="3" xfId="1" applyNumberFormat="1" applyFont="1" applyFill="1" applyBorder="1" applyAlignment="1">
      <alignment vertical="top" wrapText="1"/>
    </xf>
    <xf numFmtId="0" fontId="7" fillId="0" borderId="3" xfId="1" applyNumberFormat="1" applyFont="1" applyFill="1" applyBorder="1" applyAlignment="1">
      <alignment vertical="top" wrapText="1"/>
    </xf>
    <xf numFmtId="0" fontId="7" fillId="3" borderId="3" xfId="3" applyNumberFormat="1" applyFont="1" applyFill="1" applyBorder="1" applyAlignment="1">
      <alignment vertical="top" wrapText="1"/>
    </xf>
    <xf numFmtId="0" fontId="7" fillId="2" borderId="3" xfId="3" applyNumberFormat="1" applyFont="1" applyFill="1" applyBorder="1" applyAlignment="1">
      <alignment vertical="top" wrapText="1"/>
    </xf>
    <xf numFmtId="49" fontId="7" fillId="2" borderId="3" xfId="5" applyNumberFormat="1" applyFont="1" applyFill="1" applyBorder="1" applyAlignment="1">
      <alignment horizontal="center" vertical="top" wrapText="1"/>
    </xf>
    <xf numFmtId="0" fontId="7" fillId="2" borderId="3" xfId="5" applyNumberFormat="1" applyFont="1" applyFill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10" fillId="4" borderId="5" xfId="0" applyNumberFormat="1" applyFont="1" applyFill="1" applyBorder="1" applyAlignment="1">
      <alignment horizontal="center" vertical="center" wrapText="1"/>
    </xf>
    <xf numFmtId="2" fontId="10" fillId="5" borderId="6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2" xfId="0" applyFont="1" applyBorder="1" applyAlignment="1"/>
    <xf numFmtId="0" fontId="3" fillId="0" borderId="3" xfId="0" applyFont="1" applyBorder="1" applyAlignment="1">
      <alignment vertical="center" wrapText="1"/>
    </xf>
    <xf numFmtId="49" fontId="11" fillId="2" borderId="0" xfId="5" applyNumberFormat="1" applyFont="1" applyFill="1" applyBorder="1" applyAlignment="1">
      <alignment horizontal="left" vertical="top" wrapText="1"/>
    </xf>
    <xf numFmtId="0" fontId="13" fillId="0" borderId="0" xfId="0" applyFont="1" applyFill="1" applyAlignment="1">
      <alignment vertical="center" wrapText="1"/>
    </xf>
    <xf numFmtId="0" fontId="0" fillId="0" borderId="0" xfId="0" applyFill="1"/>
    <xf numFmtId="0" fontId="3" fillId="0" borderId="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wrapText="1"/>
    </xf>
    <xf numFmtId="49" fontId="3" fillId="6" borderId="3" xfId="0" applyNumberFormat="1" applyFont="1" applyFill="1" applyBorder="1" applyAlignment="1">
      <alignment horizontal="center"/>
    </xf>
    <xf numFmtId="49" fontId="2" fillId="6" borderId="3" xfId="0" applyNumberFormat="1" applyFont="1" applyFill="1" applyBorder="1" applyAlignment="1">
      <alignment horizontal="center" vertical="top"/>
    </xf>
    <xf numFmtId="49" fontId="7" fillId="2" borderId="0" xfId="5" applyNumberFormat="1" applyFont="1" applyFill="1" applyBorder="1" applyAlignment="1">
      <alignment horizontal="left" vertical="top"/>
    </xf>
    <xf numFmtId="0" fontId="0" fillId="0" borderId="0" xfId="0" applyAlignment="1"/>
    <xf numFmtId="0" fontId="15" fillId="2" borderId="2" xfId="5" applyNumberFormat="1" applyFont="1" applyFill="1" applyBorder="1" applyAlignment="1">
      <alignment horizontal="left"/>
    </xf>
    <xf numFmtId="0" fontId="12" fillId="2" borderId="2" xfId="5" applyNumberFormat="1" applyFont="1" applyFill="1" applyBorder="1" applyAlignment="1">
      <alignment horizontal="left"/>
    </xf>
    <xf numFmtId="0" fontId="12" fillId="2" borderId="2" xfId="5" applyNumberFormat="1" applyFont="1" applyFill="1" applyBorder="1" applyAlignment="1"/>
    <xf numFmtId="0" fontId="0" fillId="0" borderId="2" xfId="0" applyBorder="1" applyAlignment="1"/>
    <xf numFmtId="0" fontId="14" fillId="0" borderId="2" xfId="0" applyFont="1" applyBorder="1" applyAlignment="1">
      <alignment horizontal="center"/>
    </xf>
    <xf numFmtId="0" fontId="0" fillId="0" borderId="0" xfId="0" applyFill="1" applyAlignment="1"/>
    <xf numFmtId="0" fontId="12" fillId="2" borderId="0" xfId="5" applyNumberFormat="1" applyFont="1" applyFill="1" applyBorder="1" applyAlignment="1">
      <alignment horizontal="left"/>
    </xf>
    <xf numFmtId="0" fontId="12" fillId="2" borderId="0" xfId="5" applyNumberFormat="1" applyFont="1" applyFill="1" applyBorder="1" applyAlignment="1"/>
    <xf numFmtId="0" fontId="12" fillId="2" borderId="1" xfId="5" applyNumberFormat="1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7" fillId="0" borderId="0" xfId="0" applyFont="1" applyAlignment="1">
      <alignment horizontal="left" wrapText="1"/>
    </xf>
    <xf numFmtId="0" fontId="9" fillId="0" borderId="4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12" fillId="2" borderId="2" xfId="5" applyNumberFormat="1" applyFont="1" applyFill="1" applyBorder="1" applyAlignment="1">
      <alignment wrapText="1"/>
    </xf>
    <xf numFmtId="49" fontId="7" fillId="2" borderId="2" xfId="5" applyNumberFormat="1" applyFont="1" applyFill="1" applyBorder="1" applyAlignment="1">
      <alignment horizontal="center" vertical="top" wrapText="1"/>
    </xf>
    <xf numFmtId="0" fontId="7" fillId="2" borderId="2" xfId="5" applyNumberFormat="1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2" fillId="2" borderId="0" xfId="5" applyNumberFormat="1" applyFont="1" applyFill="1" applyBorder="1" applyAlignment="1">
      <alignment wrapText="1"/>
    </xf>
    <xf numFmtId="0" fontId="14" fillId="0" borderId="0" xfId="0" applyFont="1" applyBorder="1" applyAlignment="1"/>
    <xf numFmtId="0" fontId="10" fillId="0" borderId="2" xfId="0" applyFont="1" applyFill="1" applyBorder="1" applyAlignment="1">
      <alignment horizontal="center" vertical="center" wrapText="1"/>
    </xf>
    <xf numFmtId="0" fontId="15" fillId="2" borderId="0" xfId="5" applyNumberFormat="1" applyFont="1" applyFill="1" applyBorder="1" applyAlignment="1">
      <alignment vertical="center" wrapText="1"/>
    </xf>
    <xf numFmtId="49" fontId="22" fillId="2" borderId="0" xfId="5" applyNumberFormat="1" applyFont="1" applyFill="1" applyBorder="1" applyAlignment="1">
      <alignment horizontal="left" vertical="top" wrapText="1"/>
    </xf>
    <xf numFmtId="49" fontId="11" fillId="2" borderId="0" xfId="5" applyNumberFormat="1" applyFont="1" applyFill="1" applyBorder="1" applyAlignment="1">
      <alignment horizontal="left" vertical="top" wrapText="1"/>
    </xf>
    <xf numFmtId="0" fontId="8" fillId="6" borderId="3" xfId="0" applyFont="1" applyFill="1" applyBorder="1" applyAlignment="1">
      <alignment horizontal="center" wrapText="1"/>
    </xf>
    <xf numFmtId="0" fontId="8" fillId="6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15" fillId="2" borderId="0" xfId="5" applyNumberFormat="1" applyFont="1" applyFill="1" applyBorder="1" applyAlignment="1">
      <alignment horizontal="left" vertical="center" wrapText="1"/>
    </xf>
    <xf numFmtId="0" fontId="15" fillId="2" borderId="1" xfId="5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textRotation="90" wrapText="1"/>
    </xf>
    <xf numFmtId="0" fontId="3" fillId="4" borderId="10" xfId="0" applyFont="1" applyFill="1" applyBorder="1" applyAlignment="1">
      <alignment horizontal="center" vertical="center" textRotation="90" wrapText="1"/>
    </xf>
    <xf numFmtId="0" fontId="0" fillId="0" borderId="2" xfId="0" applyBorder="1" applyAlignment="1">
      <alignment horizontal="center"/>
    </xf>
    <xf numFmtId="0" fontId="17" fillId="0" borderId="0" xfId="0" applyFont="1" applyAlignment="1">
      <alignment horizontal="left" wrapText="1"/>
    </xf>
    <xf numFmtId="0" fontId="9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16" fillId="0" borderId="1" xfId="0" applyFont="1" applyBorder="1" applyAlignment="1">
      <alignment wrapText="1"/>
    </xf>
    <xf numFmtId="0" fontId="0" fillId="0" borderId="1" xfId="0" applyBorder="1" applyAlignment="1"/>
    <xf numFmtId="0" fontId="3" fillId="5" borderId="7" xfId="0" applyFont="1" applyFill="1" applyBorder="1" applyAlignment="1">
      <alignment horizontal="center" vertical="center" textRotation="90" wrapText="1"/>
    </xf>
    <xf numFmtId="0" fontId="3" fillId="5" borderId="8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12" fillId="2" borderId="0" xfId="5" applyNumberFormat="1" applyFont="1" applyFill="1" applyBorder="1" applyAlignment="1">
      <alignment horizontal="left" vertical="center" wrapText="1"/>
    </xf>
    <xf numFmtId="49" fontId="7" fillId="2" borderId="0" xfId="5" applyNumberFormat="1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center"/>
    </xf>
    <xf numFmtId="0" fontId="0" fillId="0" borderId="2" xfId="0" applyBorder="1" applyAlignment="1"/>
    <xf numFmtId="0" fontId="21" fillId="0" borderId="2" xfId="0" applyFont="1" applyBorder="1" applyAlignment="1">
      <alignment horizontal="center" vertical="center" wrapText="1"/>
    </xf>
    <xf numFmtId="0" fontId="15" fillId="2" borderId="2" xfId="5" applyNumberFormat="1" applyFont="1" applyFill="1" applyBorder="1" applyAlignment="1">
      <alignment horizontal="left" vertical="center" wrapText="1"/>
    </xf>
    <xf numFmtId="0" fontId="12" fillId="2" borderId="2" xfId="5" applyNumberFormat="1" applyFont="1" applyFill="1" applyBorder="1" applyAlignment="1">
      <alignment horizontal="left" vertical="center" wrapText="1"/>
    </xf>
  </cellXfs>
  <cellStyles count="7">
    <cellStyle name="Обычный" xfId="0" builtinId="0"/>
    <cellStyle name="Обычный 2" xfId="1" xr:uid="{00000000-0005-0000-0000-000001000000}"/>
    <cellStyle name="Обычный 2 2" xfId="2" xr:uid="{00000000-0005-0000-0000-000002000000}"/>
    <cellStyle name="Обычный 2 3" xfId="4" xr:uid="{00000000-0005-0000-0000-000003000000}"/>
    <cellStyle name="Обычный 2 4" xfId="6" xr:uid="{00000000-0005-0000-0000-000004000000}"/>
    <cellStyle name="Обычный 3" xfId="3" xr:uid="{00000000-0005-0000-0000-000005000000}"/>
    <cellStyle name="Обычный 4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E38"/>
  <sheetViews>
    <sheetView workbookViewId="0">
      <selection activeCell="AD26" sqref="AD26"/>
    </sheetView>
  </sheetViews>
  <sheetFormatPr defaultRowHeight="15" x14ac:dyDescent="0.25"/>
  <cols>
    <col min="1" max="1" width="4.28515625" customWidth="1"/>
    <col min="2" max="2" width="24.140625" customWidth="1"/>
    <col min="3" max="3" width="4.5703125" customWidth="1"/>
    <col min="4" max="4" width="4" customWidth="1"/>
    <col min="5" max="5" width="3.85546875" customWidth="1"/>
    <col min="6" max="6" width="6.140625" customWidth="1"/>
    <col min="7" max="8" width="4" customWidth="1"/>
    <col min="9" max="9" width="5.28515625" customWidth="1"/>
    <col min="10" max="10" width="4.140625" customWidth="1"/>
    <col min="11" max="11" width="4.5703125" customWidth="1"/>
    <col min="12" max="12" width="5.140625" customWidth="1"/>
    <col min="13" max="14" width="3.85546875" customWidth="1"/>
    <col min="15" max="15" width="7.28515625" customWidth="1"/>
    <col min="16" max="16" width="5" customWidth="1"/>
    <col min="17" max="17" width="4.85546875" customWidth="1"/>
    <col min="18" max="18" width="4.7109375" customWidth="1"/>
    <col min="19" max="19" width="4" customWidth="1"/>
    <col min="20" max="21" width="3.85546875" customWidth="1"/>
    <col min="22" max="22" width="4.140625" style="32" customWidth="1"/>
    <col min="23" max="23" width="4.140625" customWidth="1"/>
    <col min="24" max="24" width="4.85546875" customWidth="1"/>
    <col min="25" max="25" width="4.5703125" customWidth="1"/>
    <col min="26" max="26" width="4" customWidth="1"/>
    <col min="27" max="29" width="3.85546875" customWidth="1"/>
    <col min="30" max="30" width="7.42578125" customWidth="1"/>
    <col min="31" max="31" width="8.140625" customWidth="1"/>
  </cols>
  <sheetData>
    <row r="1" spans="1:31" ht="21" customHeight="1" x14ac:dyDescent="0.25">
      <c r="A1" s="79" t="s">
        <v>75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</row>
    <row r="2" spans="1:31" ht="43.5" hidden="1" customHeight="1" x14ac:dyDescent="0.25">
      <c r="A2" s="82" t="s">
        <v>73</v>
      </c>
      <c r="B2" s="83"/>
      <c r="C2" s="83"/>
      <c r="D2" s="83"/>
      <c r="E2" s="83"/>
      <c r="F2" s="83"/>
      <c r="G2" s="83"/>
      <c r="H2" s="83"/>
      <c r="I2" s="84" t="s">
        <v>74</v>
      </c>
      <c r="J2" s="85"/>
      <c r="K2" s="85"/>
      <c r="L2" s="85"/>
      <c r="M2" s="85"/>
      <c r="N2" s="27"/>
      <c r="O2" s="27"/>
      <c r="P2" s="27"/>
      <c r="Q2" s="27"/>
      <c r="R2" s="27"/>
      <c r="S2" s="27"/>
      <c r="T2" s="27"/>
      <c r="U2" s="27"/>
      <c r="V2" s="31"/>
      <c r="W2" s="27"/>
      <c r="X2" s="27"/>
      <c r="Y2" s="27"/>
      <c r="Z2" s="27"/>
      <c r="AA2" s="27"/>
      <c r="AB2" s="27"/>
      <c r="AC2" s="27"/>
      <c r="AD2" s="27"/>
      <c r="AE2" s="27"/>
    </row>
    <row r="3" spans="1:31" ht="18.75" customHeight="1" x14ac:dyDescent="0.25">
      <c r="A3" s="79" t="s">
        <v>85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</row>
    <row r="4" spans="1:31" ht="11.25" customHeight="1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spans="1:31" ht="32.25" customHeight="1" x14ac:dyDescent="0.25">
      <c r="A5" s="51" t="s">
        <v>0</v>
      </c>
      <c r="B5" s="51" t="s">
        <v>1</v>
      </c>
      <c r="C5" s="75" t="s">
        <v>5</v>
      </c>
      <c r="D5" s="75"/>
      <c r="E5" s="75"/>
      <c r="F5" s="75" t="s">
        <v>6</v>
      </c>
      <c r="G5" s="75"/>
      <c r="H5" s="75"/>
      <c r="I5" s="75" t="s">
        <v>7</v>
      </c>
      <c r="J5" s="75"/>
      <c r="K5" s="75"/>
      <c r="L5" s="75" t="s">
        <v>8</v>
      </c>
      <c r="M5" s="75"/>
      <c r="N5" s="75"/>
      <c r="O5" s="75" t="s">
        <v>9</v>
      </c>
      <c r="P5" s="75"/>
      <c r="Q5" s="75"/>
      <c r="R5" s="52" t="s">
        <v>10</v>
      </c>
      <c r="S5" s="52" t="s">
        <v>11</v>
      </c>
      <c r="T5" s="52" t="s">
        <v>12</v>
      </c>
      <c r="U5" s="70" t="s">
        <v>13</v>
      </c>
      <c r="V5" s="70"/>
      <c r="W5" s="80" t="s">
        <v>14</v>
      </c>
      <c r="X5" s="81"/>
      <c r="Y5" s="52" t="s">
        <v>15</v>
      </c>
      <c r="Z5" s="52" t="s">
        <v>16</v>
      </c>
      <c r="AA5" s="52" t="s">
        <v>17</v>
      </c>
      <c r="AB5" s="52" t="s">
        <v>18</v>
      </c>
      <c r="AC5" s="54" t="s">
        <v>19</v>
      </c>
      <c r="AD5" s="76" t="s">
        <v>20</v>
      </c>
      <c r="AE5" s="86" t="s">
        <v>64</v>
      </c>
    </row>
    <row r="6" spans="1:31" ht="30.75" customHeight="1" x14ac:dyDescent="0.25">
      <c r="A6" s="1"/>
      <c r="B6" s="1"/>
      <c r="C6" s="51" t="s">
        <v>2</v>
      </c>
      <c r="D6" s="51" t="s">
        <v>3</v>
      </c>
      <c r="E6" s="52" t="s">
        <v>4</v>
      </c>
      <c r="F6" s="51" t="s">
        <v>2</v>
      </c>
      <c r="G6" s="51" t="s">
        <v>3</v>
      </c>
      <c r="H6" s="51" t="s">
        <v>4</v>
      </c>
      <c r="I6" s="51" t="s">
        <v>2</v>
      </c>
      <c r="J6" s="51" t="s">
        <v>3</v>
      </c>
      <c r="K6" s="52" t="s">
        <v>4</v>
      </c>
      <c r="L6" s="51" t="s">
        <v>2</v>
      </c>
      <c r="M6" s="51" t="s">
        <v>3</v>
      </c>
      <c r="N6" s="52" t="s">
        <v>4</v>
      </c>
      <c r="O6" s="51" t="s">
        <v>2</v>
      </c>
      <c r="P6" s="51" t="s">
        <v>3</v>
      </c>
      <c r="Q6" s="51" t="s">
        <v>4</v>
      </c>
      <c r="R6" s="51" t="s">
        <v>2</v>
      </c>
      <c r="S6" s="51" t="s">
        <v>2</v>
      </c>
      <c r="T6" s="51" t="s">
        <v>2</v>
      </c>
      <c r="U6" s="51" t="s">
        <v>2</v>
      </c>
      <c r="V6" s="33" t="s">
        <v>4</v>
      </c>
      <c r="W6" s="29" t="s">
        <v>2</v>
      </c>
      <c r="X6" s="51" t="s">
        <v>3</v>
      </c>
      <c r="Y6" s="51" t="s">
        <v>2</v>
      </c>
      <c r="Z6" s="51" t="s">
        <v>2</v>
      </c>
      <c r="AA6" s="51" t="s">
        <v>2</v>
      </c>
      <c r="AB6" s="51" t="s">
        <v>2</v>
      </c>
      <c r="AC6" s="14" t="s">
        <v>2</v>
      </c>
      <c r="AD6" s="77"/>
      <c r="AE6" s="87"/>
    </row>
    <row r="7" spans="1:31" ht="12.75" customHeight="1" x14ac:dyDescent="0.25">
      <c r="A7" s="2">
        <v>1</v>
      </c>
      <c r="B7" s="51">
        <v>2</v>
      </c>
      <c r="C7" s="51">
        <v>3</v>
      </c>
      <c r="D7" s="51">
        <v>4</v>
      </c>
      <c r="E7" s="51">
        <v>5</v>
      </c>
      <c r="F7" s="51">
        <v>6</v>
      </c>
      <c r="G7" s="51">
        <v>7</v>
      </c>
      <c r="H7" s="51">
        <v>8</v>
      </c>
      <c r="I7" s="51">
        <v>9</v>
      </c>
      <c r="J7" s="51">
        <v>10</v>
      </c>
      <c r="K7" s="51">
        <v>11</v>
      </c>
      <c r="L7" s="51">
        <v>12</v>
      </c>
      <c r="M7" s="51">
        <v>13</v>
      </c>
      <c r="N7" s="51">
        <v>14</v>
      </c>
      <c r="O7" s="51">
        <v>15</v>
      </c>
      <c r="P7" s="51">
        <v>16</v>
      </c>
      <c r="Q7" s="51">
        <v>17</v>
      </c>
      <c r="R7" s="51">
        <v>18</v>
      </c>
      <c r="S7" s="51">
        <v>19</v>
      </c>
      <c r="T7" s="51">
        <v>20</v>
      </c>
      <c r="U7" s="51">
        <v>21</v>
      </c>
      <c r="V7" s="34">
        <v>22</v>
      </c>
      <c r="W7" s="51">
        <v>23</v>
      </c>
      <c r="X7" s="51">
        <v>24</v>
      </c>
      <c r="Y7" s="51">
        <v>25</v>
      </c>
      <c r="Z7" s="51">
        <v>26</v>
      </c>
      <c r="AA7" s="51">
        <v>27</v>
      </c>
      <c r="AB7" s="51">
        <v>28</v>
      </c>
      <c r="AC7" s="14">
        <v>29</v>
      </c>
      <c r="AD7" s="15">
        <v>30</v>
      </c>
      <c r="AE7" s="16">
        <v>31</v>
      </c>
    </row>
    <row r="8" spans="1:31" ht="16.5" customHeight="1" x14ac:dyDescent="0.25">
      <c r="A8" s="38" t="s">
        <v>66</v>
      </c>
      <c r="B8" s="73" t="s">
        <v>21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</row>
    <row r="9" spans="1:31" ht="50.25" customHeight="1" x14ac:dyDescent="0.25">
      <c r="A9" s="3" t="s">
        <v>22</v>
      </c>
      <c r="B9" s="4" t="s">
        <v>23</v>
      </c>
      <c r="C9" s="17">
        <f>Брест!C9+Барановичи!C9+Пинск!C9</f>
        <v>0</v>
      </c>
      <c r="D9" s="17">
        <f>Брест!D9+Барановичи!D9+Пинск!D9</f>
        <v>0</v>
      </c>
      <c r="E9" s="17">
        <f>Брест!E9+Барановичи!E9+Пинск!E9</f>
        <v>0</v>
      </c>
      <c r="F9" s="17">
        <f>Брест!F9+Барановичи!F9+Пинск!F9</f>
        <v>0</v>
      </c>
      <c r="G9" s="17">
        <f>Брест!G9+Барановичи!G9+Пинск!G9</f>
        <v>0</v>
      </c>
      <c r="H9" s="17">
        <f>Брест!H9+Барановичи!H9+Пинск!H9</f>
        <v>0</v>
      </c>
      <c r="I9" s="17">
        <f>Брест!I9+Барановичи!I9+Пинск!I9</f>
        <v>0</v>
      </c>
      <c r="J9" s="17">
        <f>Брест!J9+Барановичи!J9+Пинск!J9</f>
        <v>0</v>
      </c>
      <c r="K9" s="17">
        <f>Брест!K9+Барановичи!K9+Пинск!K9</f>
        <v>0</v>
      </c>
      <c r="L9" s="17">
        <f>Брест!L9+Барановичи!L9+Пинск!L9</f>
        <v>0</v>
      </c>
      <c r="M9" s="17">
        <f>Брест!M9+Барановичи!M9+Пинск!M9</f>
        <v>0</v>
      </c>
      <c r="N9" s="17">
        <f>Брест!N9+Барановичи!N9+Пинск!N9</f>
        <v>0</v>
      </c>
      <c r="O9" s="17" t="e">
        <f>Брест!O9+Барановичи!O9+Пинск!O9</f>
        <v>#VALUE!</v>
      </c>
      <c r="P9" s="17">
        <f>Брест!P9+Барановичи!P9+Пинск!P9</f>
        <v>0</v>
      </c>
      <c r="Q9" s="17">
        <f>Брест!Q9+Барановичи!Q9+Пинск!Q9</f>
        <v>0</v>
      </c>
      <c r="R9" s="17">
        <f>Брест!R9+Барановичи!R9+Пинск!R9</f>
        <v>0</v>
      </c>
      <c r="S9" s="17">
        <f>Брест!S9+Барановичи!S9+Пинск!S9</f>
        <v>0</v>
      </c>
      <c r="T9" s="17">
        <f>Брест!T9+Барановичи!T9+Пинск!T9</f>
        <v>0</v>
      </c>
      <c r="U9" s="17">
        <f>Брест!U9+Барановичи!U9+Пинск!U9</f>
        <v>0</v>
      </c>
      <c r="V9" s="35">
        <f>Брест!V9+Барановичи!V9+Пинск!V9</f>
        <v>0</v>
      </c>
      <c r="W9" s="17">
        <f>Брест!W9+Барановичи!W9+Пинск!W9</f>
        <v>0</v>
      </c>
      <c r="X9" s="17">
        <f>Брест!X9+Барановичи!X9+Пинск!X9</f>
        <v>0</v>
      </c>
      <c r="Y9" s="17">
        <f>Брест!Y9+Барановичи!Y9+Пинск!Y9</f>
        <v>0</v>
      </c>
      <c r="Z9" s="17">
        <f>Брест!Z9+Барановичи!Z9+Пинск!Z9</f>
        <v>0</v>
      </c>
      <c r="AA9" s="17">
        <f>Брест!AA9+Барановичи!AA9+Пинск!AA9</f>
        <v>0</v>
      </c>
      <c r="AB9" s="17">
        <f>Брест!AB9+Барановичи!AB9+Пинск!AB9</f>
        <v>0</v>
      </c>
      <c r="AC9" s="18">
        <f>Брест!AC9+Барановичи!AC9+Пинск!AC9</f>
        <v>0</v>
      </c>
      <c r="AD9" s="19" t="e">
        <f>Брест!AD9+Барановичи!AD9+Пинск!AD9</f>
        <v>#VALUE!</v>
      </c>
      <c r="AE9" s="20" t="e">
        <f>Брест!AE9+Барановичи!AE9+Пинск!AE9</f>
        <v>#VALUE!</v>
      </c>
    </row>
    <row r="10" spans="1:31" ht="36" customHeight="1" x14ac:dyDescent="0.25">
      <c r="A10" s="3" t="s">
        <v>29</v>
      </c>
      <c r="B10" s="4" t="s">
        <v>24</v>
      </c>
      <c r="C10" s="17">
        <f>Брест!C10+Барановичи!C10+Пинск!C10</f>
        <v>0</v>
      </c>
      <c r="D10" s="17">
        <f>Брест!D10+Барановичи!D10+Пинск!D10</f>
        <v>0</v>
      </c>
      <c r="E10" s="17">
        <f>Брест!E10+Барановичи!E10+Пинск!E10</f>
        <v>0</v>
      </c>
      <c r="F10" s="17">
        <f>Брест!F10+Барановичи!F10+Пинск!F10</f>
        <v>0</v>
      </c>
      <c r="G10" s="17">
        <f>Брест!G10+Барановичи!G10+Пинск!G10</f>
        <v>0</v>
      </c>
      <c r="H10" s="17">
        <f>Брест!H10+Барановичи!H10+Пинск!H10</f>
        <v>0</v>
      </c>
      <c r="I10" s="17">
        <f>Брест!I10+Барановичи!I10+Пинск!I10</f>
        <v>0</v>
      </c>
      <c r="J10" s="17">
        <f>Брест!J10+Барановичи!J10+Пинск!J10</f>
        <v>0</v>
      </c>
      <c r="K10" s="17">
        <f>Брест!K10+Барановичи!K10+Пинск!K10</f>
        <v>0</v>
      </c>
      <c r="L10" s="17">
        <f>Брест!L10+Барановичи!L10+Пинск!L10</f>
        <v>0</v>
      </c>
      <c r="M10" s="17">
        <f>Брест!M10+Барановичи!M10+Пинск!M10</f>
        <v>0</v>
      </c>
      <c r="N10" s="17">
        <f>Брест!N10+Барановичи!N10+Пинск!N10</f>
        <v>0</v>
      </c>
      <c r="O10" s="17" t="e">
        <f>Брест!O10+Барановичи!O10+Пинск!O10</f>
        <v>#VALUE!</v>
      </c>
      <c r="P10" s="17">
        <f>Брест!P10+Барановичи!P10+Пинск!P10</f>
        <v>0</v>
      </c>
      <c r="Q10" s="17">
        <f>Брест!Q10+Барановичи!Q10+Пинск!Q10</f>
        <v>0</v>
      </c>
      <c r="R10" s="17">
        <f>Брест!R10+Барановичи!R10+Пинск!R10</f>
        <v>0</v>
      </c>
      <c r="S10" s="17">
        <f>Брест!S10+Барановичи!S10+Пинск!S10</f>
        <v>0</v>
      </c>
      <c r="T10" s="17">
        <f>Брест!T10+Барановичи!T10+Пинск!T10</f>
        <v>0</v>
      </c>
      <c r="U10" s="17">
        <f>Брест!U10+Барановичи!U10+Пинск!U10</f>
        <v>0</v>
      </c>
      <c r="V10" s="35">
        <f>Брест!V10+Барановичи!V10+Пинск!V10</f>
        <v>0</v>
      </c>
      <c r="W10" s="17">
        <f>Брест!W10+Барановичи!W10+Пинск!W10</f>
        <v>0</v>
      </c>
      <c r="X10" s="17">
        <f>Брест!X10+Барановичи!X10+Пинск!X10</f>
        <v>0</v>
      </c>
      <c r="Y10" s="17">
        <f>Брест!Y10+Барановичи!Y10+Пинск!Y10</f>
        <v>0</v>
      </c>
      <c r="Z10" s="17">
        <f>Брест!Z10+Барановичи!Z10+Пинск!Z10</f>
        <v>0</v>
      </c>
      <c r="AA10" s="17">
        <f>Брест!AA10+Барановичи!AA10+Пинск!AA10</f>
        <v>0</v>
      </c>
      <c r="AB10" s="17">
        <f>Брест!AB10+Барановичи!AB10+Пинск!AB10</f>
        <v>0</v>
      </c>
      <c r="AC10" s="18">
        <f>Брест!AC10+Барановичи!AC10+Пинск!AC10</f>
        <v>0</v>
      </c>
      <c r="AD10" s="19" t="e">
        <f>Брест!AD10+Барановичи!AD10+Пинск!AD10</f>
        <v>#VALUE!</v>
      </c>
      <c r="AE10" s="20" t="e">
        <f>Брест!AE10+Барановичи!AE10+Пинск!AE10</f>
        <v>#VALUE!</v>
      </c>
    </row>
    <row r="11" spans="1:31" ht="26.25" customHeight="1" x14ac:dyDescent="0.25">
      <c r="A11" s="3" t="s">
        <v>30</v>
      </c>
      <c r="B11" s="4" t="s">
        <v>25</v>
      </c>
      <c r="C11" s="17">
        <f>Брест!C11+Барановичи!C11+Пинск!C11</f>
        <v>0</v>
      </c>
      <c r="D11" s="17">
        <f>Брест!D11+Барановичи!D11+Пинск!D11</f>
        <v>0</v>
      </c>
      <c r="E11" s="17">
        <f>Брест!E11+Барановичи!E11+Пинск!E11</f>
        <v>0</v>
      </c>
      <c r="F11" s="17">
        <f>Брест!F11+Барановичи!F11+Пинск!F11</f>
        <v>0</v>
      </c>
      <c r="G11" s="17">
        <f>Брест!G11+Барановичи!G11+Пинск!G11</f>
        <v>0</v>
      </c>
      <c r="H11" s="17">
        <f>Брест!H11+Барановичи!H11+Пинск!H11</f>
        <v>0</v>
      </c>
      <c r="I11" s="17">
        <f>Брест!I11+Барановичи!I11+Пинск!I11</f>
        <v>0</v>
      </c>
      <c r="J11" s="17">
        <f>Брест!J11+Барановичи!J11+Пинск!J11</f>
        <v>0</v>
      </c>
      <c r="K11" s="17">
        <f>Брест!K11+Барановичи!K11+Пинск!K11</f>
        <v>0</v>
      </c>
      <c r="L11" s="17">
        <f>Брест!L11+Барановичи!L11+Пинск!L11</f>
        <v>0</v>
      </c>
      <c r="M11" s="17">
        <f>Брест!M11+Барановичи!M11+Пинск!M11</f>
        <v>0</v>
      </c>
      <c r="N11" s="17">
        <f>Брест!N11+Барановичи!N11+Пинск!N11</f>
        <v>0</v>
      </c>
      <c r="O11" s="17" t="e">
        <f>Брест!O11+Барановичи!O11+Пинск!O11</f>
        <v>#VALUE!</v>
      </c>
      <c r="P11" s="17">
        <f>Брест!P11+Барановичи!P11+Пинск!P11</f>
        <v>0</v>
      </c>
      <c r="Q11" s="17">
        <f>Брест!Q11+Барановичи!Q11+Пинск!Q11</f>
        <v>0</v>
      </c>
      <c r="R11" s="17" t="e">
        <f>Брест!R11+Барановичи!R11+Пинск!R11</f>
        <v>#VALUE!</v>
      </c>
      <c r="S11" s="17">
        <f>Брест!S11+Барановичи!S11+Пинск!S11</f>
        <v>0</v>
      </c>
      <c r="T11" s="17">
        <f>Брест!T11+Барановичи!T11+Пинск!T11</f>
        <v>0</v>
      </c>
      <c r="U11" s="17">
        <f>Брест!U11+Барановичи!U11+Пинск!U11</f>
        <v>0</v>
      </c>
      <c r="V11" s="35">
        <f>Брест!V11+Барановичи!V11+Пинск!V11</f>
        <v>0</v>
      </c>
      <c r="W11" s="17">
        <f>Брест!W11+Барановичи!W11+Пинск!W11</f>
        <v>0</v>
      </c>
      <c r="X11" s="17">
        <f>Брест!X11+Барановичи!X11+Пинск!X11</f>
        <v>0</v>
      </c>
      <c r="Y11" s="17">
        <f>Брест!Y11+Барановичи!Y11+Пинск!Y11</f>
        <v>0</v>
      </c>
      <c r="Z11" s="17">
        <f>Брест!Z11+Барановичи!Z11+Пинск!Z11</f>
        <v>0</v>
      </c>
      <c r="AA11" s="17">
        <f>Брест!AA11+Барановичи!AA11+Пинск!AA11</f>
        <v>0</v>
      </c>
      <c r="AB11" s="17">
        <f>Брест!AB11+Барановичи!AB11+Пинск!AB11</f>
        <v>0</v>
      </c>
      <c r="AC11" s="18">
        <f>Брест!AC11+Барановичи!AC11+Пинск!AC11</f>
        <v>0</v>
      </c>
      <c r="AD11" s="19" t="e">
        <f>Брест!AD11+Барановичи!AD11+Пинск!AD11</f>
        <v>#VALUE!</v>
      </c>
      <c r="AE11" s="20" t="e">
        <f>Брест!AE11+Барановичи!AE11+Пинск!AE11</f>
        <v>#VALUE!</v>
      </c>
    </row>
    <row r="12" spans="1:31" ht="73.5" customHeight="1" x14ac:dyDescent="0.25">
      <c r="A12" s="3" t="s">
        <v>31</v>
      </c>
      <c r="B12" s="5" t="s">
        <v>34</v>
      </c>
      <c r="C12" s="17">
        <f>Брест!C12+Барановичи!C12+Пинск!C12</f>
        <v>0</v>
      </c>
      <c r="D12" s="17">
        <f>Брест!D12+Барановичи!D12+Пинск!D12</f>
        <v>0</v>
      </c>
      <c r="E12" s="17">
        <f>Брест!E12+Барановичи!E12+Пинск!E12</f>
        <v>0</v>
      </c>
      <c r="F12" s="17">
        <f>Брест!F12+Барановичи!F12+Пинск!F12</f>
        <v>0</v>
      </c>
      <c r="G12" s="17">
        <f>Брест!G12+Барановичи!G12+Пинск!G12</f>
        <v>0</v>
      </c>
      <c r="H12" s="17">
        <f>Брест!H12+Барановичи!H12+Пинск!H12</f>
        <v>0</v>
      </c>
      <c r="I12" s="17">
        <f>Брест!I12+Барановичи!I12+Пинск!I12</f>
        <v>0</v>
      </c>
      <c r="J12" s="17">
        <f>Брест!J12+Барановичи!J12+Пинск!J12</f>
        <v>0</v>
      </c>
      <c r="K12" s="17">
        <f>Брест!K12+Барановичи!K12+Пинск!K12</f>
        <v>0</v>
      </c>
      <c r="L12" s="17">
        <f>Брест!L12+Барановичи!L12+Пинск!L12</f>
        <v>0</v>
      </c>
      <c r="M12" s="17">
        <f>Брест!M12+Барановичи!M12+Пинск!M12</f>
        <v>0</v>
      </c>
      <c r="N12" s="17">
        <f>Брест!N12+Барановичи!N12+Пинск!N12</f>
        <v>0</v>
      </c>
      <c r="O12" s="17" t="e">
        <f>Брест!O12+Барановичи!O12+Пинск!O12</f>
        <v>#VALUE!</v>
      </c>
      <c r="P12" s="17">
        <f>Брест!P12+Барановичи!P12+Пинск!P12</f>
        <v>0</v>
      </c>
      <c r="Q12" s="17">
        <f>Брест!Q12+Барановичи!Q12+Пинск!Q12</f>
        <v>0</v>
      </c>
      <c r="R12" s="17" t="e">
        <f>Брест!R12+Барановичи!R12+Пинск!R12</f>
        <v>#VALUE!</v>
      </c>
      <c r="S12" s="17">
        <f>Брест!S12+Барановичи!S12+Пинск!S12</f>
        <v>0</v>
      </c>
      <c r="T12" s="17">
        <f>Брест!T12+Барановичи!T12+Пинск!T12</f>
        <v>0</v>
      </c>
      <c r="U12" s="17">
        <f>Брест!U12+Барановичи!U12+Пинск!U12</f>
        <v>0</v>
      </c>
      <c r="V12" s="35">
        <f>Брест!V12+Барановичи!V12+Пинск!V12</f>
        <v>0</v>
      </c>
      <c r="W12" s="17">
        <f>Брест!W12+Барановичи!W12+Пинск!W12</f>
        <v>0</v>
      </c>
      <c r="X12" s="17">
        <f>Брест!X12+Барановичи!X12+Пинск!X12</f>
        <v>0</v>
      </c>
      <c r="Y12" s="17">
        <f>Брест!Y12+Барановичи!Y12+Пинск!Y12</f>
        <v>0</v>
      </c>
      <c r="Z12" s="17">
        <f>Брест!Z12+Барановичи!Z12+Пинск!Z12</f>
        <v>0</v>
      </c>
      <c r="AA12" s="17">
        <f>Брест!AA12+Барановичи!AA12+Пинск!AA12</f>
        <v>0</v>
      </c>
      <c r="AB12" s="17">
        <f>Брест!AB12+Барановичи!AB12+Пинск!AB12</f>
        <v>0</v>
      </c>
      <c r="AC12" s="18">
        <f>Брест!AC12+Барановичи!AC12+Пинск!AC12</f>
        <v>0</v>
      </c>
      <c r="AD12" s="19" t="e">
        <f>Брест!AD12+Барановичи!AD12+Пинск!AD12</f>
        <v>#VALUE!</v>
      </c>
      <c r="AE12" s="20" t="e">
        <f>Брест!AE12+Барановичи!AE12+Пинск!AE12</f>
        <v>#VALUE!</v>
      </c>
    </row>
    <row r="13" spans="1:31" ht="60" customHeight="1" x14ac:dyDescent="0.25">
      <c r="A13" s="3" t="s">
        <v>35</v>
      </c>
      <c r="B13" s="5" t="s">
        <v>36</v>
      </c>
      <c r="C13" s="17">
        <f>Брест!C13+Барановичи!C13+Пинск!C13</f>
        <v>0</v>
      </c>
      <c r="D13" s="17">
        <f>Брест!D13+Барановичи!D13+Пинск!D13</f>
        <v>0</v>
      </c>
      <c r="E13" s="17">
        <f>Брест!E13+Барановичи!E13+Пинск!E13</f>
        <v>0</v>
      </c>
      <c r="F13" s="17">
        <f>Брест!F13+Барановичи!F13+Пинск!F13</f>
        <v>0</v>
      </c>
      <c r="G13" s="17">
        <f>Брест!G13+Барановичи!G13+Пинск!G13</f>
        <v>0</v>
      </c>
      <c r="H13" s="17">
        <f>Брест!H13+Барановичи!H13+Пинск!H13</f>
        <v>0</v>
      </c>
      <c r="I13" s="17">
        <f>Брест!I13+Барановичи!I13+Пинск!I13</f>
        <v>0</v>
      </c>
      <c r="J13" s="17">
        <f>Брест!J13+Барановичи!J13+Пинск!J13</f>
        <v>0</v>
      </c>
      <c r="K13" s="17">
        <f>Брест!K13+Барановичи!K13+Пинск!K13</f>
        <v>0</v>
      </c>
      <c r="L13" s="17">
        <f>Брест!L13+Барановичи!L13+Пинск!L13</f>
        <v>0</v>
      </c>
      <c r="M13" s="17">
        <f>Брест!M13+Барановичи!M13+Пинск!M13</f>
        <v>0</v>
      </c>
      <c r="N13" s="17">
        <f>Брест!N13+Барановичи!N13+Пинск!N13</f>
        <v>0</v>
      </c>
      <c r="O13" s="17" t="e">
        <f>Брест!O13+Барановичи!O13+Пинск!O13</f>
        <v>#VALUE!</v>
      </c>
      <c r="P13" s="17">
        <f>Брест!P13+Барановичи!P13+Пинск!P13</f>
        <v>0</v>
      </c>
      <c r="Q13" s="17">
        <f>Брест!Q13+Барановичи!Q13+Пинск!Q13</f>
        <v>0</v>
      </c>
      <c r="R13" s="17">
        <f>Брест!R13+Барановичи!R13+Пинск!R13</f>
        <v>0</v>
      </c>
      <c r="S13" s="17">
        <f>Брест!S13+Барановичи!S13+Пинск!S13</f>
        <v>0</v>
      </c>
      <c r="T13" s="17">
        <f>Брест!T13+Барановичи!T13+Пинск!T13</f>
        <v>0</v>
      </c>
      <c r="U13" s="17">
        <f>Брест!U13+Барановичи!U13+Пинск!U13</f>
        <v>0</v>
      </c>
      <c r="V13" s="35">
        <f>Брест!V13+Барановичи!V13+Пинск!V13</f>
        <v>0</v>
      </c>
      <c r="W13" s="17">
        <f>Брест!W13+Барановичи!W13+Пинск!W13</f>
        <v>0</v>
      </c>
      <c r="X13" s="17">
        <f>Брест!X13+Барановичи!X13+Пинск!X13</f>
        <v>0</v>
      </c>
      <c r="Y13" s="17">
        <f>Брест!Y13+Барановичи!Y13+Пинск!Y13</f>
        <v>0</v>
      </c>
      <c r="Z13" s="17">
        <f>Брест!Z13+Барановичи!Z13+Пинск!Z13</f>
        <v>0</v>
      </c>
      <c r="AA13" s="17">
        <f>Брест!AA13+Барановичи!AA13+Пинск!AA13</f>
        <v>0</v>
      </c>
      <c r="AB13" s="17">
        <f>Брест!AB13+Барановичи!AB13+Пинск!AB13</f>
        <v>0</v>
      </c>
      <c r="AC13" s="18">
        <f>Брест!AC13+Барановичи!AC13+Пинск!AC13</f>
        <v>0</v>
      </c>
      <c r="AD13" s="19" t="e">
        <f>Брест!AD13+Барановичи!AD13+Пинск!AD13</f>
        <v>#VALUE!</v>
      </c>
      <c r="AE13" s="20" t="e">
        <f>Брест!AE13+Барановичи!AE13+Пинск!AE13</f>
        <v>#VALUE!</v>
      </c>
    </row>
    <row r="14" spans="1:31" ht="70.5" customHeight="1" x14ac:dyDescent="0.25">
      <c r="A14" s="3" t="s">
        <v>37</v>
      </c>
      <c r="B14" s="5" t="s">
        <v>65</v>
      </c>
      <c r="C14" s="17">
        <f>Брест!C14+Барановичи!C14+Пинск!C14</f>
        <v>0</v>
      </c>
      <c r="D14" s="17">
        <f>Брест!D14+Барановичи!D14+Пинск!D14</f>
        <v>0</v>
      </c>
      <c r="E14" s="17">
        <f>Брест!E14+Барановичи!E14+Пинск!E14</f>
        <v>0</v>
      </c>
      <c r="F14" s="17">
        <f>Брест!F14+Барановичи!F14+Пинск!F14</f>
        <v>0</v>
      </c>
      <c r="G14" s="17">
        <f>Брест!G14+Барановичи!G14+Пинск!G14</f>
        <v>0</v>
      </c>
      <c r="H14" s="17">
        <f>Брест!H14+Барановичи!H14+Пинск!H14</f>
        <v>0</v>
      </c>
      <c r="I14" s="17">
        <f>Брест!I14+Барановичи!I14+Пинск!I14</f>
        <v>0</v>
      </c>
      <c r="J14" s="17">
        <f>Брест!J14+Барановичи!J14+Пинск!J14</f>
        <v>0</v>
      </c>
      <c r="K14" s="17">
        <f>Брест!K14+Барановичи!K14+Пинск!K14</f>
        <v>0</v>
      </c>
      <c r="L14" s="17">
        <f>Брест!L14+Барановичи!L14+Пинск!L14</f>
        <v>0</v>
      </c>
      <c r="M14" s="17">
        <f>Брест!M14+Барановичи!M14+Пинск!M14</f>
        <v>0</v>
      </c>
      <c r="N14" s="17">
        <f>Брест!N14+Барановичи!N14+Пинск!N14</f>
        <v>0</v>
      </c>
      <c r="O14" s="17" t="e">
        <f>Брест!O14+Барановичи!O14+Пинск!O14</f>
        <v>#VALUE!</v>
      </c>
      <c r="P14" s="17">
        <f>Брест!P14+Барановичи!P14+Пинск!P14</f>
        <v>0</v>
      </c>
      <c r="Q14" s="17">
        <f>Брест!Q14+Барановичи!Q14+Пинск!Q14</f>
        <v>0</v>
      </c>
      <c r="R14" s="17" t="e">
        <f>Брест!R14+Барановичи!R14+Пинск!R14</f>
        <v>#VALUE!</v>
      </c>
      <c r="S14" s="17">
        <f>Брест!S14+Барановичи!S14+Пинск!S14</f>
        <v>0</v>
      </c>
      <c r="T14" s="17">
        <f>Брест!T14+Барановичи!T14+Пинск!T14</f>
        <v>0</v>
      </c>
      <c r="U14" s="17">
        <f>Брест!U14+Барановичи!U14+Пинск!U14</f>
        <v>0</v>
      </c>
      <c r="V14" s="35">
        <f>Брест!V14+Барановичи!V14+Пинск!V14</f>
        <v>0</v>
      </c>
      <c r="W14" s="17">
        <f>Брест!W14+Барановичи!W14+Пинск!W14</f>
        <v>0</v>
      </c>
      <c r="X14" s="17">
        <f>Брест!X14+Барановичи!X14+Пинск!X14</f>
        <v>0</v>
      </c>
      <c r="Y14" s="17">
        <f>Брест!Y14+Барановичи!Y14+Пинск!Y14</f>
        <v>0</v>
      </c>
      <c r="Z14" s="17">
        <f>Брест!Z14+Барановичи!Z14+Пинск!Z14</f>
        <v>0</v>
      </c>
      <c r="AA14" s="17">
        <f>Брест!AA14+Барановичи!AA14+Пинск!AA14</f>
        <v>0</v>
      </c>
      <c r="AB14" s="17">
        <f>Брест!AB14+Барановичи!AB14+Пинск!AB14</f>
        <v>0</v>
      </c>
      <c r="AC14" s="18">
        <f>Брест!AC14+Барановичи!AC14+Пинск!AC14</f>
        <v>0</v>
      </c>
      <c r="AD14" s="19" t="e">
        <f>Брест!AD14+Барановичи!AD14+Пинск!AD14</f>
        <v>#VALUE!</v>
      </c>
      <c r="AE14" s="20" t="e">
        <f>Брест!AE14+Барановичи!AE14+Пинск!AE14</f>
        <v>#VALUE!</v>
      </c>
    </row>
    <row r="15" spans="1:31" ht="36" x14ac:dyDescent="0.25">
      <c r="A15" s="3" t="s">
        <v>40</v>
      </c>
      <c r="B15" s="5" t="s">
        <v>69</v>
      </c>
      <c r="C15" s="17">
        <f>Брест!C15+Барановичи!C15+Пинск!C15</f>
        <v>0</v>
      </c>
      <c r="D15" s="17">
        <f>Брест!D15+Барановичи!D15+Пинск!D15</f>
        <v>0</v>
      </c>
      <c r="E15" s="17">
        <f>Брест!E15+Барановичи!E15+Пинск!E15</f>
        <v>0</v>
      </c>
      <c r="F15" s="17">
        <f>Брест!F15+Барановичи!F15+Пинск!F15</f>
        <v>0</v>
      </c>
      <c r="G15" s="17">
        <f>Брест!G15+Барановичи!G15+Пинск!G15</f>
        <v>0</v>
      </c>
      <c r="H15" s="17">
        <f>Брест!H15+Барановичи!H15+Пинск!H15</f>
        <v>0</v>
      </c>
      <c r="I15" s="17">
        <f>Брест!I15+Барановичи!I15+Пинск!I15</f>
        <v>0</v>
      </c>
      <c r="J15" s="17">
        <f>Брест!J15+Барановичи!J15+Пинск!J15</f>
        <v>0</v>
      </c>
      <c r="K15" s="17">
        <f>Брест!K15+Барановичи!K15+Пинск!K15</f>
        <v>0</v>
      </c>
      <c r="L15" s="17">
        <f>Брест!L15+Барановичи!L15+Пинск!L15</f>
        <v>0</v>
      </c>
      <c r="M15" s="17">
        <f>Брест!M15+Барановичи!M15+Пинск!M15</f>
        <v>0</v>
      </c>
      <c r="N15" s="17">
        <f>Брест!N15+Барановичи!N15+Пинск!N15</f>
        <v>0</v>
      </c>
      <c r="O15" s="17" t="e">
        <f>Брест!O15+Барановичи!O15+Пинск!O15</f>
        <v>#VALUE!</v>
      </c>
      <c r="P15" s="17">
        <f>Брест!P15+Барановичи!P15+Пинск!P15</f>
        <v>0</v>
      </c>
      <c r="Q15" s="17">
        <f>Брест!Q15+Барановичи!Q15+Пинск!Q15</f>
        <v>0</v>
      </c>
      <c r="R15" s="17">
        <f>Брест!R15+Барановичи!R15+Пинск!R15</f>
        <v>0</v>
      </c>
      <c r="S15" s="17">
        <f>Брест!S15+Барановичи!S15+Пинск!S15</f>
        <v>0</v>
      </c>
      <c r="T15" s="17">
        <f>Брест!T15+Барановичи!T15+Пинск!T15</f>
        <v>0</v>
      </c>
      <c r="U15" s="17">
        <f>Брест!U15+Барановичи!U15+Пинск!U15</f>
        <v>0</v>
      </c>
      <c r="V15" s="35">
        <f>Брест!V15+Барановичи!V15+Пинск!V15</f>
        <v>0</v>
      </c>
      <c r="W15" s="17">
        <f>Брест!W15+Барановичи!W15+Пинск!W15</f>
        <v>0</v>
      </c>
      <c r="X15" s="17">
        <f>Брест!X15+Барановичи!X15+Пинск!X15</f>
        <v>0</v>
      </c>
      <c r="Y15" s="17">
        <f>Брест!Y15+Барановичи!Y15+Пинск!Y15</f>
        <v>0</v>
      </c>
      <c r="Z15" s="17">
        <f>Брест!Z15+Барановичи!Z15+Пинск!Z15</f>
        <v>0</v>
      </c>
      <c r="AA15" s="17">
        <f>Брест!AA15+Барановичи!AA15+Пинск!AA15</f>
        <v>0</v>
      </c>
      <c r="AB15" s="17">
        <f>Брест!AB15+Барановичи!AB15+Пинск!AB15</f>
        <v>0</v>
      </c>
      <c r="AC15" s="18">
        <f>Брест!AC15+Барановичи!AC15+Пинск!AC15</f>
        <v>0</v>
      </c>
      <c r="AD15" s="19" t="e">
        <f>Брест!AD15+Барановичи!AD15+Пинск!AD15</f>
        <v>#VALUE!</v>
      </c>
      <c r="AE15" s="20" t="e">
        <f>Брест!AE15+Барановичи!AE15+Пинск!AE15</f>
        <v>#VALUE!</v>
      </c>
    </row>
    <row r="16" spans="1:31" ht="38.25" customHeight="1" x14ac:dyDescent="0.25">
      <c r="A16" s="3" t="s">
        <v>41</v>
      </c>
      <c r="B16" s="5" t="s">
        <v>38</v>
      </c>
      <c r="C16" s="17">
        <f>Брест!C16+Барановичи!C16+Пинск!C16</f>
        <v>0</v>
      </c>
      <c r="D16" s="17">
        <f>Брест!D16+Барановичи!D16+Пинск!D16</f>
        <v>0</v>
      </c>
      <c r="E16" s="17">
        <f>Брест!E16+Барановичи!E16+Пинск!E16</f>
        <v>0</v>
      </c>
      <c r="F16" s="17">
        <f>Брест!F16+Барановичи!F16+Пинск!F16</f>
        <v>0</v>
      </c>
      <c r="G16" s="17">
        <f>Брест!G16+Барановичи!G16+Пинск!G16</f>
        <v>0</v>
      </c>
      <c r="H16" s="17">
        <f>Брест!H16+Барановичи!H16+Пинск!H16</f>
        <v>0</v>
      </c>
      <c r="I16" s="17">
        <f>Брест!I16+Барановичи!I16+Пинск!I16</f>
        <v>0</v>
      </c>
      <c r="J16" s="17">
        <f>Брест!J16+Барановичи!J16+Пинск!J16</f>
        <v>0</v>
      </c>
      <c r="K16" s="17">
        <f>Брест!K16+Барановичи!K16+Пинск!K16</f>
        <v>0</v>
      </c>
      <c r="L16" s="17">
        <f>Брест!L16+Барановичи!L16+Пинск!L16</f>
        <v>0</v>
      </c>
      <c r="M16" s="17">
        <f>Брест!M16+Барановичи!M16+Пинск!M16</f>
        <v>0</v>
      </c>
      <c r="N16" s="17">
        <f>Брест!N16+Барановичи!N16+Пинск!N16</f>
        <v>0</v>
      </c>
      <c r="O16" s="17" t="e">
        <f>Брест!O16+Барановичи!O16+Пинск!O16</f>
        <v>#VALUE!</v>
      </c>
      <c r="P16" s="17">
        <f>Брест!P16+Барановичи!P16+Пинск!P16</f>
        <v>0</v>
      </c>
      <c r="Q16" s="17">
        <f>Брест!Q16+Барановичи!Q16+Пинск!Q16</f>
        <v>0</v>
      </c>
      <c r="R16" s="17">
        <f>Брест!R16+Барановичи!R16+Пинск!R16</f>
        <v>0</v>
      </c>
      <c r="S16" s="17">
        <f>Брест!S16+Барановичи!S16+Пинск!S16</f>
        <v>0</v>
      </c>
      <c r="T16" s="17">
        <f>Брест!T16+Барановичи!T16+Пинск!T16</f>
        <v>0</v>
      </c>
      <c r="U16" s="17">
        <f>Брест!U16+Барановичи!U16+Пинск!U16</f>
        <v>0</v>
      </c>
      <c r="V16" s="35">
        <f>Брест!V16+Барановичи!V16+Пинск!V16</f>
        <v>0</v>
      </c>
      <c r="W16" s="17">
        <f>Брест!W16+Барановичи!W16+Пинск!W16</f>
        <v>0</v>
      </c>
      <c r="X16" s="17">
        <f>Брест!X16+Барановичи!X16+Пинск!X16</f>
        <v>0</v>
      </c>
      <c r="Y16" s="17">
        <f>Брест!Y16+Барановичи!Y16+Пинск!Y16</f>
        <v>0</v>
      </c>
      <c r="Z16" s="17">
        <f>Брест!Z16+Барановичи!Z16+Пинск!Z16</f>
        <v>0</v>
      </c>
      <c r="AA16" s="17">
        <f>Брест!AA16+Барановичи!AA16+Пинск!AA16</f>
        <v>0</v>
      </c>
      <c r="AB16" s="17">
        <f>Брест!AB16+Барановичи!AB16+Пинск!AB16</f>
        <v>0</v>
      </c>
      <c r="AC16" s="18">
        <f>Брест!AC16+Барановичи!AC16+Пинск!AC16</f>
        <v>0</v>
      </c>
      <c r="AD16" s="19" t="e">
        <f>Брест!AD16+Барановичи!AD16+Пинск!AD16</f>
        <v>#VALUE!</v>
      </c>
      <c r="AE16" s="20" t="e">
        <f>Брест!AE16+Барановичи!AE16+Пинск!AE16</f>
        <v>#VALUE!</v>
      </c>
    </row>
    <row r="17" spans="1:31" ht="33" customHeight="1" x14ac:dyDescent="0.25">
      <c r="A17" s="3" t="s">
        <v>42</v>
      </c>
      <c r="B17" s="5" t="s">
        <v>39</v>
      </c>
      <c r="C17" s="17">
        <f>Брест!C17+Барановичи!C17+Пинск!C17</f>
        <v>0</v>
      </c>
      <c r="D17" s="17">
        <f>Брест!D17+Барановичи!D17+Пинск!D17</f>
        <v>0</v>
      </c>
      <c r="E17" s="17">
        <f>Брест!E17+Барановичи!E17+Пинск!E17</f>
        <v>0</v>
      </c>
      <c r="F17" s="17">
        <f>Брест!F17+Барановичи!F17+Пинск!F17</f>
        <v>0</v>
      </c>
      <c r="G17" s="17">
        <f>Брест!G17+Барановичи!G17+Пинск!G17</f>
        <v>0</v>
      </c>
      <c r="H17" s="17">
        <f>Брест!H17+Барановичи!H17+Пинск!H17</f>
        <v>0</v>
      </c>
      <c r="I17" s="17">
        <f>Брест!I17+Барановичи!I17+Пинск!I17</f>
        <v>0</v>
      </c>
      <c r="J17" s="17">
        <f>Брест!J17+Барановичи!J17+Пинск!J17</f>
        <v>0</v>
      </c>
      <c r="K17" s="17">
        <f>Брест!K17+Барановичи!K17+Пинск!K17</f>
        <v>0</v>
      </c>
      <c r="L17" s="17">
        <f>Брест!L17+Барановичи!L17+Пинск!L17</f>
        <v>0</v>
      </c>
      <c r="M17" s="17">
        <f>Брест!M17+Барановичи!M17+Пинск!M17</f>
        <v>0</v>
      </c>
      <c r="N17" s="17">
        <f>Брест!N17+Барановичи!N17+Пинск!N17</f>
        <v>0</v>
      </c>
      <c r="O17" s="17" t="e">
        <f>Брест!O17+Барановичи!O17+Пинск!O17</f>
        <v>#VALUE!</v>
      </c>
      <c r="P17" s="17">
        <f>Брест!P17+Барановичи!P17+Пинск!P17</f>
        <v>0</v>
      </c>
      <c r="Q17" s="17">
        <f>Брест!Q17+Барановичи!Q17+Пинск!Q17</f>
        <v>0</v>
      </c>
      <c r="R17" s="17">
        <f>Брест!R17+Барановичи!R17+Пинск!R17</f>
        <v>0</v>
      </c>
      <c r="S17" s="17">
        <f>Брест!S17+Барановичи!S17+Пинск!S17</f>
        <v>0</v>
      </c>
      <c r="T17" s="17">
        <f>Брест!T17+Барановичи!T17+Пинск!T17</f>
        <v>0</v>
      </c>
      <c r="U17" s="17">
        <f>Брест!U17+Барановичи!U17+Пинск!U17</f>
        <v>0</v>
      </c>
      <c r="V17" s="35">
        <f>Брест!V17+Барановичи!V17+Пинск!V17</f>
        <v>0</v>
      </c>
      <c r="W17" s="17">
        <f>Брест!W17+Барановичи!W17+Пинск!W17</f>
        <v>0</v>
      </c>
      <c r="X17" s="17">
        <f>Брест!X17+Барановичи!X17+Пинск!X17</f>
        <v>0</v>
      </c>
      <c r="Y17" s="17">
        <f>Брест!Y17+Барановичи!Y17+Пинск!Y17</f>
        <v>0</v>
      </c>
      <c r="Z17" s="17">
        <f>Брест!Z17+Барановичи!Z17+Пинск!Z17</f>
        <v>0</v>
      </c>
      <c r="AA17" s="17">
        <f>Брест!AA17+Барановичи!AA17+Пинск!AA17</f>
        <v>0</v>
      </c>
      <c r="AB17" s="17">
        <f>Брест!AB17+Барановичи!AB17+Пинск!AB17</f>
        <v>0</v>
      </c>
      <c r="AC17" s="18">
        <f>Брест!AC17+Барановичи!AC17+Пинск!AC17</f>
        <v>0</v>
      </c>
      <c r="AD17" s="19" t="e">
        <f>Брест!AD17+Барановичи!AD17+Пинск!AD17</f>
        <v>#VALUE!</v>
      </c>
      <c r="AE17" s="20" t="e">
        <f>Брест!AE17+Барановичи!AE17+Пинск!AE17</f>
        <v>#VALUE!</v>
      </c>
    </row>
    <row r="18" spans="1:31" ht="69.75" customHeight="1" x14ac:dyDescent="0.25">
      <c r="A18" s="3" t="s">
        <v>32</v>
      </c>
      <c r="B18" s="5" t="s">
        <v>26</v>
      </c>
      <c r="C18" s="17">
        <f>Брест!C18+Барановичи!C18+Пинск!C18</f>
        <v>0</v>
      </c>
      <c r="D18" s="17">
        <f>Брест!D18+Барановичи!D18+Пинск!D18</f>
        <v>0</v>
      </c>
      <c r="E18" s="17">
        <f>Брест!E18+Барановичи!E18+Пинск!E18</f>
        <v>0</v>
      </c>
      <c r="F18" s="17">
        <f>Брест!F18+Барановичи!F18+Пинск!F18</f>
        <v>0</v>
      </c>
      <c r="G18" s="17">
        <f>Брест!G18+Барановичи!G18+Пинск!G18</f>
        <v>0</v>
      </c>
      <c r="H18" s="17">
        <f>Брест!H18+Барановичи!H18+Пинск!H18</f>
        <v>0</v>
      </c>
      <c r="I18" s="17">
        <f>Брест!I18+Барановичи!I18+Пинск!I18</f>
        <v>0</v>
      </c>
      <c r="J18" s="17">
        <f>Брест!J18+Барановичи!J18+Пинск!J18</f>
        <v>0</v>
      </c>
      <c r="K18" s="17">
        <f>Брест!K18+Барановичи!K18+Пинск!K18</f>
        <v>0</v>
      </c>
      <c r="L18" s="17">
        <f>Брест!L18+Барановичи!L18+Пинск!L18</f>
        <v>0</v>
      </c>
      <c r="M18" s="17">
        <f>Брест!M18+Барановичи!M18+Пинск!M18</f>
        <v>0</v>
      </c>
      <c r="N18" s="17">
        <f>Брест!N18+Барановичи!N18+Пинск!N18</f>
        <v>0</v>
      </c>
      <c r="O18" s="17" t="e">
        <f>Брест!O18+Барановичи!O18+Пинск!O18</f>
        <v>#VALUE!</v>
      </c>
      <c r="P18" s="17">
        <f>Брест!P18+Барановичи!P18+Пинск!P18</f>
        <v>0</v>
      </c>
      <c r="Q18" s="17">
        <f>Брест!Q18+Барановичи!Q18+Пинск!Q18</f>
        <v>0</v>
      </c>
      <c r="R18" s="17">
        <f>Брест!R18+Барановичи!R18+Пинск!R18</f>
        <v>0</v>
      </c>
      <c r="S18" s="17">
        <f>Брест!S18+Барановичи!S18+Пинск!S18</f>
        <v>0</v>
      </c>
      <c r="T18" s="17">
        <f>Брест!T18+Барановичи!T18+Пинск!T18</f>
        <v>0</v>
      </c>
      <c r="U18" s="17">
        <f>Брест!U18+Барановичи!U18+Пинск!U18</f>
        <v>0</v>
      </c>
      <c r="V18" s="35">
        <f>Брест!V18+Барановичи!V18+Пинск!V18</f>
        <v>0</v>
      </c>
      <c r="W18" s="17">
        <f>Брест!W18+Барановичи!W18+Пинск!W18</f>
        <v>0</v>
      </c>
      <c r="X18" s="17">
        <f>Брест!X18+Барановичи!X18+Пинск!X18</f>
        <v>0</v>
      </c>
      <c r="Y18" s="17">
        <f>Брест!Y18+Барановичи!Y18+Пинск!Y18</f>
        <v>0</v>
      </c>
      <c r="Z18" s="17">
        <f>Брест!Z18+Барановичи!Z18+Пинск!Z18</f>
        <v>0</v>
      </c>
      <c r="AA18" s="17">
        <f>Брест!AA18+Барановичи!AA18+Пинск!AA18</f>
        <v>0</v>
      </c>
      <c r="AB18" s="17">
        <f>Брест!AB18+Барановичи!AB18+Пинск!AB18</f>
        <v>0</v>
      </c>
      <c r="AC18" s="18">
        <f>Брест!AC18+Барановичи!AC18+Пинск!AC18</f>
        <v>0</v>
      </c>
      <c r="AD18" s="19" t="e">
        <f>Брест!AD18+Барановичи!AD18+Пинск!AD18</f>
        <v>#VALUE!</v>
      </c>
      <c r="AE18" s="20" t="e">
        <f>Брест!AE18+Барановичи!AE18+Пинск!AE18</f>
        <v>#VALUE!</v>
      </c>
    </row>
    <row r="19" spans="1:31" ht="37.5" customHeight="1" x14ac:dyDescent="0.25">
      <c r="A19" s="3" t="s">
        <v>43</v>
      </c>
      <c r="B19" s="5" t="s">
        <v>38</v>
      </c>
      <c r="C19" s="17">
        <f>Брест!C19+Барановичи!C19+Пинск!C19</f>
        <v>0</v>
      </c>
      <c r="D19" s="17">
        <f>Брест!D19+Барановичи!D19+Пинск!D19</f>
        <v>0</v>
      </c>
      <c r="E19" s="17">
        <f>Брест!E19+Барановичи!E19+Пинск!E19</f>
        <v>0</v>
      </c>
      <c r="F19" s="17">
        <f>Брест!F19+Барановичи!F19+Пинск!F19</f>
        <v>0</v>
      </c>
      <c r="G19" s="17">
        <f>Брест!G19+Барановичи!G19+Пинск!G19</f>
        <v>0</v>
      </c>
      <c r="H19" s="17">
        <f>Брест!H19+Барановичи!H19+Пинск!H19</f>
        <v>0</v>
      </c>
      <c r="I19" s="17">
        <f>Брест!I19+Барановичи!I19+Пинск!I19</f>
        <v>0</v>
      </c>
      <c r="J19" s="17">
        <f>Брест!J19+Барановичи!J19+Пинск!J19</f>
        <v>0</v>
      </c>
      <c r="K19" s="17">
        <f>Брест!K19+Барановичи!K19+Пинск!K19</f>
        <v>0</v>
      </c>
      <c r="L19" s="17">
        <f>Брест!L19+Барановичи!L19+Пинск!L19</f>
        <v>0</v>
      </c>
      <c r="M19" s="17">
        <f>Брест!M19+Барановичи!M19+Пинск!M19</f>
        <v>0</v>
      </c>
      <c r="N19" s="17">
        <f>Брест!N19+Барановичи!N19+Пинск!N19</f>
        <v>0</v>
      </c>
      <c r="O19" s="17" t="e">
        <f>Брест!O19+Барановичи!O19+Пинск!O19</f>
        <v>#VALUE!</v>
      </c>
      <c r="P19" s="17">
        <f>Брест!P19+Барановичи!P19+Пинск!P19</f>
        <v>0</v>
      </c>
      <c r="Q19" s="17">
        <f>Брест!Q19+Барановичи!Q19+Пинск!Q19</f>
        <v>0</v>
      </c>
      <c r="R19" s="17">
        <f>Брест!R19+Барановичи!R19+Пинск!R19</f>
        <v>0</v>
      </c>
      <c r="S19" s="17">
        <f>Брест!S19+Барановичи!S19+Пинск!S19</f>
        <v>0</v>
      </c>
      <c r="T19" s="17">
        <f>Брест!T19+Барановичи!T19+Пинск!T19</f>
        <v>0</v>
      </c>
      <c r="U19" s="17">
        <f>Брест!U19+Барановичи!U19+Пинск!U19</f>
        <v>0</v>
      </c>
      <c r="V19" s="35">
        <f>Брест!V19+Барановичи!V19+Пинск!V19</f>
        <v>0</v>
      </c>
      <c r="W19" s="17">
        <f>Брест!W19+Барановичи!W19+Пинск!W19</f>
        <v>0</v>
      </c>
      <c r="X19" s="17">
        <f>Брест!X19+Барановичи!X19+Пинск!X19</f>
        <v>0</v>
      </c>
      <c r="Y19" s="17">
        <f>Брест!Y19+Барановичи!Y19+Пинск!Y19</f>
        <v>0</v>
      </c>
      <c r="Z19" s="17">
        <f>Брест!Z19+Барановичи!Z19+Пинск!Z19</f>
        <v>0</v>
      </c>
      <c r="AA19" s="17">
        <f>Брест!AA19+Барановичи!AA19+Пинск!AA19</f>
        <v>0</v>
      </c>
      <c r="AB19" s="17">
        <f>Брест!AB19+Барановичи!AB19+Пинск!AB19</f>
        <v>0</v>
      </c>
      <c r="AC19" s="18">
        <f>Брест!AC19+Барановичи!AC19+Пинск!AC19</f>
        <v>0</v>
      </c>
      <c r="AD19" s="19" t="e">
        <f>Брест!AD19+Барановичи!AD19+Пинск!AD19</f>
        <v>#VALUE!</v>
      </c>
      <c r="AE19" s="20" t="e">
        <f>Брест!AE19+Барановичи!AE19+Пинск!AE19</f>
        <v>#VALUE!</v>
      </c>
    </row>
    <row r="20" spans="1:31" ht="34.5" customHeight="1" x14ac:dyDescent="0.25">
      <c r="A20" s="3" t="s">
        <v>44</v>
      </c>
      <c r="B20" s="5" t="s">
        <v>39</v>
      </c>
      <c r="C20" s="17">
        <f>Брест!C20+Барановичи!C20+Пинск!C20</f>
        <v>0</v>
      </c>
      <c r="D20" s="17">
        <f>Брест!D20+Барановичи!D20+Пинск!D20</f>
        <v>0</v>
      </c>
      <c r="E20" s="17">
        <f>Брест!E20+Барановичи!E20+Пинск!E20</f>
        <v>0</v>
      </c>
      <c r="F20" s="17">
        <f>Брест!F20+Барановичи!F20+Пинск!F20</f>
        <v>0</v>
      </c>
      <c r="G20" s="17">
        <f>Брест!G20+Барановичи!G20+Пинск!G20</f>
        <v>0</v>
      </c>
      <c r="H20" s="17">
        <f>Брест!H20+Барановичи!H20+Пинск!H20</f>
        <v>0</v>
      </c>
      <c r="I20" s="17">
        <f>Брест!I20+Барановичи!I20+Пинск!I20</f>
        <v>0</v>
      </c>
      <c r="J20" s="17">
        <f>Брест!J20+Барановичи!J20+Пинск!J20</f>
        <v>0</v>
      </c>
      <c r="K20" s="17">
        <f>Брест!K20+Барановичи!K20+Пинск!K20</f>
        <v>0</v>
      </c>
      <c r="L20" s="17">
        <f>Брест!L20+Барановичи!L20+Пинск!L20</f>
        <v>0</v>
      </c>
      <c r="M20" s="17">
        <f>Брест!M20+Барановичи!M20+Пинск!M20</f>
        <v>0</v>
      </c>
      <c r="N20" s="17">
        <f>Брест!N20+Барановичи!N20+Пинск!N20</f>
        <v>0</v>
      </c>
      <c r="O20" s="17" t="e">
        <f>Брест!O20+Барановичи!O20+Пинск!O20</f>
        <v>#VALUE!</v>
      </c>
      <c r="P20" s="17">
        <f>Брест!P20+Барановичи!P20+Пинск!P20</f>
        <v>0</v>
      </c>
      <c r="Q20" s="17">
        <f>Брест!Q20+Барановичи!Q20+Пинск!Q20</f>
        <v>0</v>
      </c>
      <c r="R20" s="17">
        <f>Брест!R20+Барановичи!R20+Пинск!R20</f>
        <v>0</v>
      </c>
      <c r="S20" s="17">
        <f>Брест!S20+Барановичи!S20+Пинск!S20</f>
        <v>0</v>
      </c>
      <c r="T20" s="17">
        <f>Брест!T20+Барановичи!T20+Пинск!T20</f>
        <v>0</v>
      </c>
      <c r="U20" s="17">
        <f>Брест!U20+Барановичи!U20+Пинск!U20</f>
        <v>0</v>
      </c>
      <c r="V20" s="35">
        <f>Брест!V20+Барановичи!V20+Пинск!V20</f>
        <v>0</v>
      </c>
      <c r="W20" s="17">
        <f>Брест!W20+Барановичи!W20+Пинск!W20</f>
        <v>0</v>
      </c>
      <c r="X20" s="17">
        <f>Брест!X20+Барановичи!X20+Пинск!X20</f>
        <v>0</v>
      </c>
      <c r="Y20" s="17">
        <f>Брест!Y20+Барановичи!Y20+Пинск!Y20</f>
        <v>0</v>
      </c>
      <c r="Z20" s="17">
        <f>Брест!Z20+Барановичи!Z20+Пинск!Z20</f>
        <v>0</v>
      </c>
      <c r="AA20" s="17">
        <f>Брест!AA20+Барановичи!AA20+Пинск!AA20</f>
        <v>0</v>
      </c>
      <c r="AB20" s="17">
        <f>Брест!AB20+Барановичи!AB20+Пинск!AB20</f>
        <v>0</v>
      </c>
      <c r="AC20" s="18">
        <f>Брест!AC20+Барановичи!AC20+Пинск!AC20</f>
        <v>0</v>
      </c>
      <c r="AD20" s="19" t="e">
        <f>Брест!AD20+Барановичи!AD20+Пинск!AD20</f>
        <v>#VALUE!</v>
      </c>
      <c r="AE20" s="20" t="e">
        <f>Брест!AE20+Барановичи!AE20+Пинск!AE20</f>
        <v>#VALUE!</v>
      </c>
    </row>
    <row r="21" spans="1:31" ht="45.75" customHeight="1" x14ac:dyDescent="0.25">
      <c r="A21" s="3" t="s">
        <v>33</v>
      </c>
      <c r="B21" s="6" t="s">
        <v>45</v>
      </c>
      <c r="C21" s="17">
        <f>Брест!C21+Барановичи!C21+Пинск!C21</f>
        <v>0</v>
      </c>
      <c r="D21" s="17">
        <f>Брест!D21+Барановичи!D21+Пинск!D21</f>
        <v>0</v>
      </c>
      <c r="E21" s="17">
        <f>Брест!E21+Барановичи!E21+Пинск!E21</f>
        <v>0</v>
      </c>
      <c r="F21" s="17">
        <f>Брест!F21+Барановичи!F21+Пинск!F21</f>
        <v>0</v>
      </c>
      <c r="G21" s="17">
        <f>Брест!G21+Барановичи!G21+Пинск!G21</f>
        <v>0</v>
      </c>
      <c r="H21" s="17">
        <f>Брест!H21+Барановичи!H21+Пинск!H21</f>
        <v>0</v>
      </c>
      <c r="I21" s="17">
        <f>Брест!I21+Барановичи!I21+Пинск!I21</f>
        <v>0</v>
      </c>
      <c r="J21" s="17">
        <f>Брест!J21+Барановичи!J21+Пинск!J21</f>
        <v>0</v>
      </c>
      <c r="K21" s="17">
        <f>Брест!K21+Барановичи!K21+Пинск!K21</f>
        <v>0</v>
      </c>
      <c r="L21" s="17">
        <f>Брест!L21+Барановичи!L21+Пинск!L21</f>
        <v>0</v>
      </c>
      <c r="M21" s="17">
        <f>Брест!M21+Барановичи!M21+Пинск!M21</f>
        <v>0</v>
      </c>
      <c r="N21" s="17">
        <f>Брест!N21+Барановичи!N21+Пинск!N21</f>
        <v>0</v>
      </c>
      <c r="O21" s="17" t="e">
        <f>Брест!O21+Барановичи!O21+Пинск!O21</f>
        <v>#VALUE!</v>
      </c>
      <c r="P21" s="17">
        <f>Брест!P21+Барановичи!P21+Пинск!P21</f>
        <v>0</v>
      </c>
      <c r="Q21" s="17">
        <f>Брест!Q21+Барановичи!Q21+Пинск!Q21</f>
        <v>0</v>
      </c>
      <c r="R21" s="17">
        <f>Брест!R21+Барановичи!R21+Пинск!R21</f>
        <v>0</v>
      </c>
      <c r="S21" s="17">
        <f>Брест!S21+Барановичи!S21+Пинск!S21</f>
        <v>0</v>
      </c>
      <c r="T21" s="17">
        <f>Брест!T21+Барановичи!T21+Пинск!T21</f>
        <v>0</v>
      </c>
      <c r="U21" s="17">
        <f>Брест!U21+Барановичи!U21+Пинск!U21</f>
        <v>0</v>
      </c>
      <c r="V21" s="35">
        <f>Брест!V21+Барановичи!V21+Пинск!V21</f>
        <v>0</v>
      </c>
      <c r="W21" s="17">
        <f>Брест!W21+Барановичи!W21+Пинск!W21</f>
        <v>0</v>
      </c>
      <c r="X21" s="17">
        <f>Брест!X21+Барановичи!X21+Пинск!X21</f>
        <v>0</v>
      </c>
      <c r="Y21" s="17">
        <f>Брест!Y21+Барановичи!Y21+Пинск!Y21</f>
        <v>0</v>
      </c>
      <c r="Z21" s="17">
        <f>Брест!Z21+Барановичи!Z21+Пинск!Z21</f>
        <v>0</v>
      </c>
      <c r="AA21" s="17">
        <f>Брест!AA21+Барановичи!AA21+Пинск!AA21</f>
        <v>0</v>
      </c>
      <c r="AB21" s="17">
        <f>Брест!AB21+Барановичи!AB21+Пинск!AB21</f>
        <v>0</v>
      </c>
      <c r="AC21" s="18">
        <f>Брест!AC21+Барановичи!AC21+Пинск!AC21</f>
        <v>0</v>
      </c>
      <c r="AD21" s="19" t="e">
        <f>Брест!AD21+Барановичи!AD21+Пинск!AD21</f>
        <v>#VALUE!</v>
      </c>
      <c r="AE21" s="20" t="e">
        <f>Брест!AE21+Барановичи!AE21+Пинск!AE21</f>
        <v>#VALUE!</v>
      </c>
    </row>
    <row r="22" spans="1:31" x14ac:dyDescent="0.25">
      <c r="A22" s="3" t="s">
        <v>46</v>
      </c>
      <c r="B22" s="6" t="s">
        <v>27</v>
      </c>
      <c r="C22" s="17">
        <f>Брест!C22+Барановичи!C22+Пинск!C22</f>
        <v>0</v>
      </c>
      <c r="D22" s="17">
        <f>Брест!D22+Барановичи!D22+Пинск!D22</f>
        <v>0</v>
      </c>
      <c r="E22" s="17">
        <f>Брест!E22+Барановичи!E22+Пинск!E22</f>
        <v>0</v>
      </c>
      <c r="F22" s="17">
        <f>Брест!F22+Барановичи!F22+Пинск!F22</f>
        <v>0</v>
      </c>
      <c r="G22" s="17">
        <f>Брест!G22+Барановичи!G22+Пинск!G22</f>
        <v>0</v>
      </c>
      <c r="H22" s="17">
        <f>Брест!H22+Барановичи!H22+Пинск!H22</f>
        <v>0</v>
      </c>
      <c r="I22" s="17">
        <f>Брест!I22+Барановичи!I22+Пинск!I22</f>
        <v>0</v>
      </c>
      <c r="J22" s="17">
        <f>Брест!J22+Барановичи!J22+Пинск!J22</f>
        <v>0</v>
      </c>
      <c r="K22" s="17">
        <f>Брест!K22+Барановичи!K22+Пинск!K22</f>
        <v>0</v>
      </c>
      <c r="L22" s="17">
        <f>Брест!L22+Барановичи!L22+Пинск!L22</f>
        <v>0</v>
      </c>
      <c r="M22" s="17">
        <f>Брест!M22+Барановичи!M22+Пинск!M22</f>
        <v>0</v>
      </c>
      <c r="N22" s="17">
        <f>Брест!N22+Барановичи!N22+Пинск!N22</f>
        <v>0</v>
      </c>
      <c r="O22" s="17" t="e">
        <f>Брест!O22+Барановичи!O22+Пинск!O22</f>
        <v>#VALUE!</v>
      </c>
      <c r="P22" s="17">
        <f>Брест!P22+Барановичи!P22+Пинск!P22</f>
        <v>0</v>
      </c>
      <c r="Q22" s="17">
        <f>Брест!Q22+Барановичи!Q22+Пинск!Q22</f>
        <v>0</v>
      </c>
      <c r="R22" s="17">
        <f>Брест!R22+Барановичи!R22+Пинск!R22</f>
        <v>0</v>
      </c>
      <c r="S22" s="17">
        <f>Брест!S22+Барановичи!S22+Пинск!S22</f>
        <v>0</v>
      </c>
      <c r="T22" s="17">
        <f>Брест!T22+Барановичи!T22+Пинск!T22</f>
        <v>0</v>
      </c>
      <c r="U22" s="17">
        <f>Брест!U22+Барановичи!U22+Пинск!U22</f>
        <v>0</v>
      </c>
      <c r="V22" s="35">
        <f>Брест!V22+Барановичи!V22+Пинск!V22</f>
        <v>0</v>
      </c>
      <c r="W22" s="17">
        <f>Брест!W22+Барановичи!W22+Пинск!W22</f>
        <v>0</v>
      </c>
      <c r="X22" s="17">
        <f>Брест!X22+Барановичи!X22+Пинск!X22</f>
        <v>0</v>
      </c>
      <c r="Y22" s="17">
        <f>Брест!Y22+Барановичи!Y22+Пинск!Y22</f>
        <v>0</v>
      </c>
      <c r="Z22" s="17">
        <f>Брест!Z22+Барановичи!Z22+Пинск!Z22</f>
        <v>0</v>
      </c>
      <c r="AA22" s="17">
        <f>Брест!AA22+Барановичи!AA22+Пинск!AA22</f>
        <v>0</v>
      </c>
      <c r="AB22" s="17">
        <f>Брест!AB22+Барановичи!AB22+Пинск!AB22</f>
        <v>0</v>
      </c>
      <c r="AC22" s="18">
        <f>Брест!AC22+Барановичи!AC22+Пинск!AC22</f>
        <v>0</v>
      </c>
      <c r="AD22" s="19" t="e">
        <f>Брест!AD22+Барановичи!AD22+Пинск!AD22</f>
        <v>#VALUE!</v>
      </c>
      <c r="AE22" s="20" t="e">
        <f>Брест!AE22+Барановичи!AE22+Пинск!AE22</f>
        <v>#VALUE!</v>
      </c>
    </row>
    <row r="23" spans="1:31" ht="25.5" customHeight="1" x14ac:dyDescent="0.25">
      <c r="A23" s="3" t="s">
        <v>47</v>
      </c>
      <c r="B23" s="5" t="s">
        <v>28</v>
      </c>
      <c r="C23" s="17">
        <f>Брест!C23+Барановичи!C23+Пинск!C23</f>
        <v>0</v>
      </c>
      <c r="D23" s="17">
        <f>Брест!D23+Барановичи!D23+Пинск!D23</f>
        <v>0</v>
      </c>
      <c r="E23" s="17">
        <f>Брест!E23+Барановичи!E23+Пинск!E23</f>
        <v>0</v>
      </c>
      <c r="F23" s="17">
        <f>Брест!F23+Барановичи!F23+Пинск!F23</f>
        <v>0</v>
      </c>
      <c r="G23" s="17">
        <f>Брест!G23+Барановичи!G23+Пинск!G23</f>
        <v>0</v>
      </c>
      <c r="H23" s="17">
        <f>Брест!H23+Барановичи!H23+Пинск!H23</f>
        <v>0</v>
      </c>
      <c r="I23" s="17">
        <f>Брест!I23+Барановичи!I23+Пинск!I23</f>
        <v>0</v>
      </c>
      <c r="J23" s="17">
        <f>Брест!J23+Барановичи!J23+Пинск!J23</f>
        <v>0</v>
      </c>
      <c r="K23" s="17">
        <f>Брест!K23+Барановичи!K23+Пинск!K23</f>
        <v>0</v>
      </c>
      <c r="L23" s="17">
        <f>Брест!L23+Барановичи!L23+Пинск!L23</f>
        <v>0</v>
      </c>
      <c r="M23" s="17">
        <f>Брест!M23+Барановичи!M23+Пинск!M23</f>
        <v>0</v>
      </c>
      <c r="N23" s="17">
        <f>Брест!N23+Барановичи!N23+Пинск!N23</f>
        <v>0</v>
      </c>
      <c r="O23" s="17" t="e">
        <f>Брест!O23+Барановичи!O23+Пинск!O23</f>
        <v>#VALUE!</v>
      </c>
      <c r="P23" s="17">
        <f>Брест!P23+Барановичи!P23+Пинск!P23</f>
        <v>0</v>
      </c>
      <c r="Q23" s="17">
        <f>Брест!Q23+Барановичи!Q23+Пинск!Q23</f>
        <v>0</v>
      </c>
      <c r="R23" s="17">
        <f>Брест!R23+Барановичи!R23+Пинск!R23</f>
        <v>0</v>
      </c>
      <c r="S23" s="17">
        <f>Брест!S23+Барановичи!S23+Пинск!S23</f>
        <v>0</v>
      </c>
      <c r="T23" s="17">
        <f>Брест!T23+Барановичи!T23+Пинск!T23</f>
        <v>0</v>
      </c>
      <c r="U23" s="17">
        <f>Брест!U23+Барановичи!U23+Пинск!U23</f>
        <v>0</v>
      </c>
      <c r="V23" s="35">
        <f>Брест!V23+Барановичи!V23+Пинск!V23</f>
        <v>0</v>
      </c>
      <c r="W23" s="17">
        <f>Брест!W23+Барановичи!W23+Пинск!W23</f>
        <v>0</v>
      </c>
      <c r="X23" s="17">
        <f>Брест!X23+Барановичи!X23+Пинск!X23</f>
        <v>0</v>
      </c>
      <c r="Y23" s="17">
        <f>Брест!Y23+Барановичи!Y23+Пинск!Y23</f>
        <v>0</v>
      </c>
      <c r="Z23" s="17">
        <f>Брест!Z23+Барановичи!Z23+Пинск!Z23</f>
        <v>0</v>
      </c>
      <c r="AA23" s="17">
        <f>Брест!AA23+Барановичи!AA23+Пинск!AA23</f>
        <v>0</v>
      </c>
      <c r="AB23" s="17">
        <f>Брест!AB23+Барановичи!AB23+Пинск!AB23</f>
        <v>0</v>
      </c>
      <c r="AC23" s="18">
        <f>Брест!AC23+Барановичи!AC23+Пинск!AC23</f>
        <v>0</v>
      </c>
      <c r="AD23" s="19" t="e">
        <f>Брест!AD23+Барановичи!AD23+Пинск!AD23</f>
        <v>#VALUE!</v>
      </c>
      <c r="AE23" s="20" t="e">
        <f>Брест!AE23+Барановичи!AE23+Пинск!AE23</f>
        <v>#VALUE!</v>
      </c>
    </row>
    <row r="24" spans="1:31" ht="16.5" customHeight="1" x14ac:dyDescent="0.25">
      <c r="A24" s="39" t="s">
        <v>67</v>
      </c>
      <c r="B24" s="68" t="s">
        <v>48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</row>
    <row r="25" spans="1:31" ht="39" customHeight="1" x14ac:dyDescent="0.25">
      <c r="A25" s="3" t="s">
        <v>49</v>
      </c>
      <c r="B25" s="7" t="s">
        <v>70</v>
      </c>
      <c r="C25" s="21">
        <f>Брест!C25+Барановичи!C25+Пинск!C25</f>
        <v>0</v>
      </c>
      <c r="D25" s="21">
        <f>Брест!D25+Барановичи!D25+Пинск!D25</f>
        <v>0</v>
      </c>
      <c r="E25" s="21">
        <f>Брест!E25+Барановичи!E25+Пинск!E25</f>
        <v>0</v>
      </c>
      <c r="F25" s="21">
        <f>Брест!F25+Барановичи!F25+Пинск!F25</f>
        <v>0</v>
      </c>
      <c r="G25" s="21">
        <f>Брест!G25+Барановичи!G25+Пинск!G25</f>
        <v>0</v>
      </c>
      <c r="H25" s="21">
        <f>Брест!H25+Барановичи!H25+Пинск!H25</f>
        <v>0</v>
      </c>
      <c r="I25" s="21">
        <f>Брест!I25+Барановичи!I25+Пинск!I25</f>
        <v>0</v>
      </c>
      <c r="J25" s="21">
        <f>Брест!J25+Барановичи!J25+Пинск!J25</f>
        <v>0</v>
      </c>
      <c r="K25" s="21">
        <f>Брест!K25+Барановичи!K25+Пинск!K25</f>
        <v>0</v>
      </c>
      <c r="L25" s="21">
        <f>Брест!L25+Барановичи!L25+Пинск!L25</f>
        <v>0</v>
      </c>
      <c r="M25" s="21">
        <f>Брест!M25+Барановичи!M25+Пинск!M25</f>
        <v>0</v>
      </c>
      <c r="N25" s="21">
        <f>Брест!N25+Барановичи!N25+Пинск!N25</f>
        <v>0</v>
      </c>
      <c r="O25" s="21" t="e">
        <f>Брест!O25+Барановичи!O25+Пинск!O25</f>
        <v>#VALUE!</v>
      </c>
      <c r="P25" s="21">
        <f>Брест!P25+Барановичи!P25+Пинск!P25</f>
        <v>0</v>
      </c>
      <c r="Q25" s="21">
        <f>Брест!Q25+Барановичи!Q25+Пинск!Q25</f>
        <v>0</v>
      </c>
      <c r="R25" s="21" t="e">
        <f>Брест!R25+Барановичи!R25+Пинск!R25</f>
        <v>#VALUE!</v>
      </c>
      <c r="S25" s="21">
        <f>Брест!S25+Барановичи!S25+Пинск!S25</f>
        <v>0</v>
      </c>
      <c r="T25" s="21">
        <f>Брест!T25+Барановичи!T25+Пинск!T25</f>
        <v>0</v>
      </c>
      <c r="U25" s="21">
        <f>Брест!U25+Барановичи!U25+Пинск!U25</f>
        <v>0</v>
      </c>
      <c r="V25" s="36">
        <f>Брест!V25+Барановичи!V25+Пинск!V25</f>
        <v>0</v>
      </c>
      <c r="W25" s="21">
        <f>Брест!W25+Барановичи!W25+Пинск!W25</f>
        <v>0</v>
      </c>
      <c r="X25" s="21">
        <f>Брест!X25+Барановичи!X25+Пинск!X25</f>
        <v>0</v>
      </c>
      <c r="Y25" s="21">
        <f>Брест!Y25+Барановичи!Y25+Пинск!Y25</f>
        <v>0</v>
      </c>
      <c r="Z25" s="21">
        <f>Брест!Z25+Барановичи!Z25+Пинск!Z25</f>
        <v>0</v>
      </c>
      <c r="AA25" s="21">
        <f>Брест!AA25+Барановичи!AA25+Пинск!AA25</f>
        <v>0</v>
      </c>
      <c r="AB25" s="21">
        <f>Брест!AB25+Барановичи!AB25+Пинск!AB25</f>
        <v>0</v>
      </c>
      <c r="AC25" s="22">
        <f>Брест!AC25+Барановичи!AC25+Пинск!AC25</f>
        <v>0</v>
      </c>
      <c r="AD25" s="23" t="e">
        <f>Брест!AD25+Барановичи!AD25+Пинск!AD25</f>
        <v>#VALUE!</v>
      </c>
      <c r="AE25" s="24" t="e">
        <f>Брест!AE25+Барановичи!AE25+Пинск!AE25</f>
        <v>#VALUE!</v>
      </c>
    </row>
    <row r="26" spans="1:31" ht="24" x14ac:dyDescent="0.25">
      <c r="A26" s="3" t="s">
        <v>50</v>
      </c>
      <c r="B26" s="8" t="s">
        <v>71</v>
      </c>
      <c r="C26" s="21">
        <f>Брест!C26+Барановичи!C26+Пинск!C26</f>
        <v>0</v>
      </c>
      <c r="D26" s="21">
        <f>Брест!D26+Барановичи!D26+Пинск!D26</f>
        <v>0</v>
      </c>
      <c r="E26" s="21">
        <f>Брест!E26+Барановичи!E26+Пинск!E26</f>
        <v>0</v>
      </c>
      <c r="F26" s="21">
        <f>Брест!F26+Барановичи!F26+Пинск!F26</f>
        <v>0</v>
      </c>
      <c r="G26" s="21">
        <f>Брест!G26+Барановичи!G26+Пинск!G26</f>
        <v>0</v>
      </c>
      <c r="H26" s="21">
        <f>Брест!H26+Барановичи!H26+Пинск!H26</f>
        <v>0</v>
      </c>
      <c r="I26" s="21">
        <f>Брест!I26+Барановичи!I26+Пинск!I26</f>
        <v>0</v>
      </c>
      <c r="J26" s="21">
        <f>Брест!J26+Барановичи!J26+Пинск!J26</f>
        <v>0</v>
      </c>
      <c r="K26" s="21">
        <f>Брест!K26+Барановичи!K26+Пинск!K26</f>
        <v>0</v>
      </c>
      <c r="L26" s="21">
        <f>Брест!L26+Барановичи!L26+Пинск!L26</f>
        <v>0</v>
      </c>
      <c r="M26" s="21">
        <f>Брест!M26+Барановичи!M26+Пинск!M26</f>
        <v>0</v>
      </c>
      <c r="N26" s="21">
        <f>Брест!N26+Барановичи!N26+Пинск!N26</f>
        <v>0</v>
      </c>
      <c r="O26" s="21" t="e">
        <f>Брест!O26+Барановичи!O26+Пинск!O26</f>
        <v>#VALUE!</v>
      </c>
      <c r="P26" s="21">
        <f>Брест!P26+Барановичи!P26+Пинск!P26</f>
        <v>0</v>
      </c>
      <c r="Q26" s="21">
        <f>Брест!Q26+Барановичи!Q26+Пинск!Q26</f>
        <v>0</v>
      </c>
      <c r="R26" s="21">
        <f>Брест!R26+Барановичи!R26+Пинск!R26</f>
        <v>46.4</v>
      </c>
      <c r="S26" s="21">
        <f>Брест!S26+Барановичи!S26+Пинск!S26</f>
        <v>0</v>
      </c>
      <c r="T26" s="21">
        <f>Брест!T26+Барановичи!T26+Пинск!T26</f>
        <v>0</v>
      </c>
      <c r="U26" s="21">
        <f>Брест!U26+Барановичи!U26+Пинск!U26</f>
        <v>0</v>
      </c>
      <c r="V26" s="36">
        <f>Брест!V26+Барановичи!V26+Пинск!V26</f>
        <v>0</v>
      </c>
      <c r="W26" s="21">
        <f>Брест!W26+Барановичи!W26+Пинск!W26</f>
        <v>0</v>
      </c>
      <c r="X26" s="21">
        <f>Брест!X26+Барановичи!X26+Пинск!X26</f>
        <v>0</v>
      </c>
      <c r="Y26" s="21">
        <f>Брест!Y26+Барановичи!Y26+Пинск!Y26</f>
        <v>0</v>
      </c>
      <c r="Z26" s="21">
        <f>Брест!Z26+Барановичи!Z26+Пинск!Z26</f>
        <v>0</v>
      </c>
      <c r="AA26" s="21">
        <f>Брест!AA26+Барановичи!AA26+Пинск!AA26</f>
        <v>0</v>
      </c>
      <c r="AB26" s="21">
        <f>Брест!AB26+Барановичи!AB26+Пинск!AB26</f>
        <v>0</v>
      </c>
      <c r="AC26" s="22">
        <f>Брест!AC26+Барановичи!AC26+Пинск!AC26</f>
        <v>0</v>
      </c>
      <c r="AD26" s="23" t="e">
        <f>Брест!AD26+Барановичи!AD26+Пинск!AD26</f>
        <v>#VALUE!</v>
      </c>
      <c r="AE26" s="24" t="e">
        <f>Брест!AE26+Барановичи!AE26+Пинск!AE26</f>
        <v>#VALUE!</v>
      </c>
    </row>
    <row r="27" spans="1:31" ht="15.75" customHeight="1" x14ac:dyDescent="0.25">
      <c r="A27" s="39" t="s">
        <v>68</v>
      </c>
      <c r="B27" s="69" t="s">
        <v>51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</row>
    <row r="28" spans="1:31" ht="37.5" customHeight="1" x14ac:dyDescent="0.25">
      <c r="A28" s="9" t="s">
        <v>62</v>
      </c>
      <c r="B28" s="10" t="s">
        <v>53</v>
      </c>
      <c r="C28" s="17">
        <f>Брест!C28+Барановичи!C28+Пинск!C28</f>
        <v>0</v>
      </c>
      <c r="D28" s="17">
        <f>Брест!D28+Барановичи!D28+Пинск!D28</f>
        <v>0</v>
      </c>
      <c r="E28" s="17">
        <f>Брест!E28+Барановичи!E28+Пинск!E28</f>
        <v>0</v>
      </c>
      <c r="F28" s="17">
        <f>Брест!F28+Барановичи!F28+Пинск!F28</f>
        <v>0</v>
      </c>
      <c r="G28" s="17">
        <f>Брест!G28+Барановичи!G28+Пинск!G28</f>
        <v>0</v>
      </c>
      <c r="H28" s="17">
        <f>Брест!H28+Барановичи!H28+Пинск!H28</f>
        <v>0</v>
      </c>
      <c r="I28" s="17">
        <f>Брест!I28+Барановичи!I28+Пинск!I28</f>
        <v>0</v>
      </c>
      <c r="J28" s="17">
        <f>Брест!J28+Барановичи!J28+Пинск!J28</f>
        <v>0</v>
      </c>
      <c r="K28" s="17">
        <f>Брест!K28+Барановичи!K28+Пинск!K28</f>
        <v>0</v>
      </c>
      <c r="L28" s="17">
        <f>Брест!L28+Барановичи!L28+Пинск!L28</f>
        <v>0</v>
      </c>
      <c r="M28" s="17">
        <f>Брест!M28+Барановичи!M28+Пинск!M28</f>
        <v>0</v>
      </c>
      <c r="N28" s="17">
        <f>Брест!N28+Барановичи!N28+Пинск!N28</f>
        <v>0</v>
      </c>
      <c r="O28" s="17">
        <f>Брест!O28+Барановичи!O28+Пинск!O28</f>
        <v>0</v>
      </c>
      <c r="P28" s="17">
        <f>Брест!P28+Барановичи!P28+Пинск!P28</f>
        <v>0</v>
      </c>
      <c r="Q28" s="17">
        <f>Брест!Q28+Барановичи!Q28+Пинск!Q28</f>
        <v>0</v>
      </c>
      <c r="R28" s="17">
        <f>Брест!R28+Барановичи!R28+Пинск!R28</f>
        <v>0</v>
      </c>
      <c r="S28" s="17">
        <f>Брест!S28+Барановичи!S28+Пинск!S28</f>
        <v>0</v>
      </c>
      <c r="T28" s="17">
        <f>Брест!T28+Барановичи!T28+Пинск!T28</f>
        <v>0</v>
      </c>
      <c r="U28" s="17">
        <f>Брест!U28+Барановичи!U28+Пинск!U28</f>
        <v>0</v>
      </c>
      <c r="V28" s="35">
        <f>Брест!V28+Барановичи!V28+Пинск!V28</f>
        <v>0</v>
      </c>
      <c r="W28" s="17">
        <f>Брест!W28+Барановичи!W28+Пинск!W28</f>
        <v>0</v>
      </c>
      <c r="X28" s="17">
        <f>Брест!X28+Барановичи!X28+Пинск!X28</f>
        <v>0</v>
      </c>
      <c r="Y28" s="17">
        <f>Брест!Y28+Барановичи!Y28+Пинск!Y28</f>
        <v>0</v>
      </c>
      <c r="Z28" s="17">
        <f>Брест!Z28+Барановичи!Z28+Пинск!Z28</f>
        <v>0</v>
      </c>
      <c r="AA28" s="17">
        <f>Брест!AA28+Барановичи!AA28+Пинск!AA28</f>
        <v>0</v>
      </c>
      <c r="AB28" s="17">
        <f>Брест!AB28+Барановичи!AB28+Пинск!AB28</f>
        <v>0</v>
      </c>
      <c r="AC28" s="18">
        <f>Брест!AC28+Барановичи!AC28+Пинск!AC28</f>
        <v>0</v>
      </c>
      <c r="AD28" s="19">
        <f>Брест!AD28+Барановичи!AD28+Пинск!AD28</f>
        <v>0</v>
      </c>
      <c r="AE28" s="20">
        <f>Брест!AE28+Барановичи!AE28+Пинск!AE28</f>
        <v>0</v>
      </c>
    </row>
    <row r="29" spans="1:31" ht="57" customHeight="1" x14ac:dyDescent="0.25">
      <c r="A29" s="9" t="s">
        <v>63</v>
      </c>
      <c r="B29" s="10" t="s">
        <v>54</v>
      </c>
      <c r="C29" s="17">
        <f>Брест!C29+Барановичи!C29+Пинск!C29</f>
        <v>0</v>
      </c>
      <c r="D29" s="17">
        <f>Брест!D29+Барановичи!D29+Пинск!D29</f>
        <v>0</v>
      </c>
      <c r="E29" s="17">
        <f>Брест!E29+Барановичи!E29+Пинск!E29</f>
        <v>0</v>
      </c>
      <c r="F29" s="17">
        <f>Брест!F29+Барановичи!F29+Пинск!F29</f>
        <v>0</v>
      </c>
      <c r="G29" s="17">
        <f>Брест!G29+Барановичи!G29+Пинск!G29</f>
        <v>0</v>
      </c>
      <c r="H29" s="17">
        <f>Брест!H29+Барановичи!H29+Пинск!H29</f>
        <v>0</v>
      </c>
      <c r="I29" s="17">
        <f>Брест!I29+Барановичи!I29+Пинск!I29</f>
        <v>0</v>
      </c>
      <c r="J29" s="17">
        <f>Брест!J29+Барановичи!J29+Пинск!J29</f>
        <v>0</v>
      </c>
      <c r="K29" s="17">
        <f>Брест!K29+Барановичи!K29+Пинск!K29</f>
        <v>0</v>
      </c>
      <c r="L29" s="17">
        <f>Брест!L29+Барановичи!L29+Пинск!L29</f>
        <v>0</v>
      </c>
      <c r="M29" s="17">
        <f>Брест!M29+Барановичи!M29+Пинск!M29</f>
        <v>0</v>
      </c>
      <c r="N29" s="17">
        <f>Брест!N29+Барановичи!N29+Пинск!N29</f>
        <v>0</v>
      </c>
      <c r="O29" s="17">
        <f>Брест!O29+Барановичи!O29+Пинск!O29</f>
        <v>0</v>
      </c>
      <c r="P29" s="17">
        <f>Брест!P29+Барановичи!P29+Пинск!P29</f>
        <v>0</v>
      </c>
      <c r="Q29" s="17">
        <f>Брест!Q29+Барановичи!Q29+Пинск!Q29</f>
        <v>0</v>
      </c>
      <c r="R29" s="17">
        <f>Брест!R29+Барановичи!R29+Пинск!R29</f>
        <v>0</v>
      </c>
      <c r="S29" s="17">
        <f>Брест!S29+Барановичи!S29+Пинск!S29</f>
        <v>0</v>
      </c>
      <c r="T29" s="17">
        <f>Брест!T29+Барановичи!T29+Пинск!T29</f>
        <v>0</v>
      </c>
      <c r="U29" s="17">
        <f>Брест!U29+Барановичи!U29+Пинск!U29</f>
        <v>0</v>
      </c>
      <c r="V29" s="35">
        <f>Брест!V29+Барановичи!V29+Пинск!V29</f>
        <v>0</v>
      </c>
      <c r="W29" s="17">
        <f>Брест!W29+Барановичи!W29+Пинск!W29</f>
        <v>0</v>
      </c>
      <c r="X29" s="17">
        <f>Брест!X29+Барановичи!X29+Пинск!X29</f>
        <v>0</v>
      </c>
      <c r="Y29" s="17">
        <f>Брест!Y29+Барановичи!Y29+Пинск!Y29</f>
        <v>0</v>
      </c>
      <c r="Z29" s="17">
        <f>Брест!Z29+Барановичи!Z29+Пинск!Z29</f>
        <v>0</v>
      </c>
      <c r="AA29" s="17">
        <f>Брест!AA29+Барановичи!AA29+Пинск!AA29</f>
        <v>0</v>
      </c>
      <c r="AB29" s="17">
        <f>Брест!AB29+Барановичи!AB29+Пинск!AB29</f>
        <v>0</v>
      </c>
      <c r="AC29" s="18">
        <f>Брест!AC29+Барановичи!AC29+Пинск!AC29</f>
        <v>0</v>
      </c>
      <c r="AD29" s="19">
        <f>Брест!AD29+Барановичи!AD29+Пинск!AD29</f>
        <v>0</v>
      </c>
      <c r="AE29" s="20">
        <f>Брест!AE29+Барановичи!AE29+Пинск!AE29</f>
        <v>0</v>
      </c>
    </row>
    <row r="30" spans="1:31" ht="37.5" customHeight="1" x14ac:dyDescent="0.25">
      <c r="A30" s="9" t="s">
        <v>52</v>
      </c>
      <c r="B30" s="10" t="s">
        <v>55</v>
      </c>
      <c r="C30" s="17">
        <f>Брест!C30+Барановичи!C30+Пинск!C30</f>
        <v>0</v>
      </c>
      <c r="D30" s="17">
        <f>Брест!D30+Барановичи!D30+Пинск!D30</f>
        <v>0</v>
      </c>
      <c r="E30" s="17">
        <f>Брест!E30+Барановичи!E30+Пинск!E30</f>
        <v>0</v>
      </c>
      <c r="F30" s="17">
        <f>Брест!F30+Барановичи!F30+Пинск!F30</f>
        <v>0</v>
      </c>
      <c r="G30" s="17">
        <f>Брест!G30+Барановичи!G30+Пинск!G30</f>
        <v>0</v>
      </c>
      <c r="H30" s="17">
        <f>Брест!H30+Барановичи!H30+Пинск!H30</f>
        <v>0</v>
      </c>
      <c r="I30" s="17">
        <f>Брест!I30+Барановичи!I30+Пинск!I30</f>
        <v>0</v>
      </c>
      <c r="J30" s="17">
        <f>Брест!J30+Барановичи!J30+Пинск!J30</f>
        <v>0</v>
      </c>
      <c r="K30" s="17">
        <f>Брест!K30+Барановичи!K30+Пинск!K30</f>
        <v>0</v>
      </c>
      <c r="L30" s="17">
        <f>Брест!L30+Барановичи!L30+Пинск!L30</f>
        <v>0</v>
      </c>
      <c r="M30" s="17">
        <f>Брест!M30+Барановичи!M30+Пинск!M30</f>
        <v>0</v>
      </c>
      <c r="N30" s="17">
        <f>Брест!N30+Барановичи!N30+Пинск!N30</f>
        <v>0</v>
      </c>
      <c r="O30" s="17">
        <f>Брест!O30+Барановичи!O30+Пинск!O30</f>
        <v>0</v>
      </c>
      <c r="P30" s="17">
        <f>Брест!P30+Барановичи!P30+Пинск!P30</f>
        <v>0</v>
      </c>
      <c r="Q30" s="17">
        <f>Брест!Q30+Барановичи!Q30+Пинск!Q30</f>
        <v>0</v>
      </c>
      <c r="R30" s="17">
        <f>Брест!R30+Барановичи!R30+Пинск!R30</f>
        <v>0</v>
      </c>
      <c r="S30" s="17">
        <f>Брест!S30+Барановичи!S30+Пинск!S30</f>
        <v>0</v>
      </c>
      <c r="T30" s="17">
        <f>Брест!T30+Барановичи!T30+Пинск!T30</f>
        <v>0</v>
      </c>
      <c r="U30" s="17">
        <f>Брест!U30+Барановичи!U30+Пинск!U30</f>
        <v>0</v>
      </c>
      <c r="V30" s="35">
        <f>Брест!V30+Барановичи!V30+Пинск!V30</f>
        <v>0</v>
      </c>
      <c r="W30" s="17">
        <f>Брест!W30+Барановичи!W30+Пинск!W30</f>
        <v>0</v>
      </c>
      <c r="X30" s="17">
        <f>Брест!X30+Барановичи!X30+Пинск!X30</f>
        <v>0</v>
      </c>
      <c r="Y30" s="17">
        <f>Брест!Y30+Барановичи!Y30+Пинск!Y30</f>
        <v>0</v>
      </c>
      <c r="Z30" s="17">
        <f>Брест!Z30+Барановичи!Z30+Пинск!Z30</f>
        <v>0</v>
      </c>
      <c r="AA30" s="17">
        <f>Брест!AA30+Барановичи!AA30+Пинск!AA30</f>
        <v>0</v>
      </c>
      <c r="AB30" s="17">
        <f>Брест!AB30+Барановичи!AB30+Пинск!AB30</f>
        <v>0</v>
      </c>
      <c r="AC30" s="18">
        <f>Брест!AC30+Барановичи!AC30+Пинск!AC30</f>
        <v>0</v>
      </c>
      <c r="AD30" s="19">
        <f>Брест!AD30+Барановичи!AD30+Пинск!AD30</f>
        <v>0</v>
      </c>
      <c r="AE30" s="20">
        <f>Брест!AE30+Барановичи!AE30+Пинск!AE30</f>
        <v>0</v>
      </c>
    </row>
    <row r="31" spans="1:31" ht="24.75" customHeight="1" x14ac:dyDescent="0.25">
      <c r="A31" s="9" t="s">
        <v>59</v>
      </c>
      <c r="B31" s="10" t="s">
        <v>57</v>
      </c>
      <c r="C31" s="17">
        <f>Брест!C31+Барановичи!C31+Пинск!C31</f>
        <v>0</v>
      </c>
      <c r="D31" s="17">
        <f>Брест!D31+Барановичи!D31+Пинск!D31</f>
        <v>0</v>
      </c>
      <c r="E31" s="17">
        <f>Брест!E31+Барановичи!E31+Пинск!E31</f>
        <v>0</v>
      </c>
      <c r="F31" s="17">
        <f>Брест!F31+Барановичи!F31+Пинск!F31</f>
        <v>0</v>
      </c>
      <c r="G31" s="17">
        <f>Брест!G31+Барановичи!G31+Пинск!G31</f>
        <v>0</v>
      </c>
      <c r="H31" s="17">
        <f>Брест!H31+Барановичи!H31+Пинск!H31</f>
        <v>0</v>
      </c>
      <c r="I31" s="17">
        <f>Брест!I31+Барановичи!I31+Пинск!I31</f>
        <v>0</v>
      </c>
      <c r="J31" s="17">
        <f>Брест!J31+Барановичи!J31+Пинск!J31</f>
        <v>0</v>
      </c>
      <c r="K31" s="17">
        <f>Брест!K31+Барановичи!K31+Пинск!K31</f>
        <v>0</v>
      </c>
      <c r="L31" s="17">
        <f>Брест!L31+Барановичи!L31+Пинск!L31</f>
        <v>0</v>
      </c>
      <c r="M31" s="17">
        <f>Брест!M31+Барановичи!M31+Пинск!M31</f>
        <v>0</v>
      </c>
      <c r="N31" s="17">
        <f>Брест!N31+Барановичи!N31+Пинск!N31</f>
        <v>0</v>
      </c>
      <c r="O31" s="17">
        <f>Брест!O31+Барановичи!O31+Пинск!O31</f>
        <v>0</v>
      </c>
      <c r="P31" s="17">
        <f>Брест!P31+Барановичи!P31+Пинск!P31</f>
        <v>0</v>
      </c>
      <c r="Q31" s="17">
        <f>Брест!Q31+Барановичи!Q31+Пинск!Q31</f>
        <v>0</v>
      </c>
      <c r="R31" s="17">
        <f>Брест!R31+Барановичи!R31+Пинск!R31</f>
        <v>0</v>
      </c>
      <c r="S31" s="17">
        <f>Брест!S31+Барановичи!S31+Пинск!S31</f>
        <v>0</v>
      </c>
      <c r="T31" s="17">
        <f>Брест!T31+Барановичи!T31+Пинск!T31</f>
        <v>0</v>
      </c>
      <c r="U31" s="17">
        <f>Брест!U31+Барановичи!U31+Пинск!U31</f>
        <v>0</v>
      </c>
      <c r="V31" s="35">
        <f>Брест!V31+Барановичи!V31+Пинск!V31</f>
        <v>0</v>
      </c>
      <c r="W31" s="17">
        <f>Брест!W31+Барановичи!W31+Пинск!W31</f>
        <v>0</v>
      </c>
      <c r="X31" s="17">
        <f>Брест!X31+Барановичи!X31+Пинск!X31</f>
        <v>0</v>
      </c>
      <c r="Y31" s="17">
        <f>Брест!Y31+Барановичи!Y31+Пинск!Y31</f>
        <v>0</v>
      </c>
      <c r="Z31" s="17">
        <f>Брест!Z31+Барановичи!Z31+Пинск!Z31</f>
        <v>0</v>
      </c>
      <c r="AA31" s="17">
        <f>Брест!AA31+Барановичи!AA31+Пинск!AA31</f>
        <v>0</v>
      </c>
      <c r="AB31" s="17">
        <f>Брест!AB31+Барановичи!AB31+Пинск!AB31</f>
        <v>0</v>
      </c>
      <c r="AC31" s="18">
        <f>Брест!AC31+Барановичи!AC31+Пинск!AC31</f>
        <v>0</v>
      </c>
      <c r="AD31" s="19">
        <f>Брест!AD31+Барановичи!AD31+Пинск!AD31</f>
        <v>0</v>
      </c>
      <c r="AE31" s="20">
        <f>Брест!AE31+Барановичи!AE31+Пинск!AE31</f>
        <v>0</v>
      </c>
    </row>
    <row r="32" spans="1:31" ht="37.5" customHeight="1" x14ac:dyDescent="0.25">
      <c r="A32" s="9" t="s">
        <v>60</v>
      </c>
      <c r="B32" s="10" t="s">
        <v>56</v>
      </c>
      <c r="C32" s="17">
        <f>Брест!C32+Барановичи!C32+Пинск!C32</f>
        <v>0</v>
      </c>
      <c r="D32" s="17">
        <f>Брест!D32+Барановичи!D32+Пинск!D32</f>
        <v>0</v>
      </c>
      <c r="E32" s="17">
        <f>Брест!E32+Барановичи!E32+Пинск!E32</f>
        <v>0</v>
      </c>
      <c r="F32" s="17">
        <f>Брест!F32+Барановичи!F32+Пинск!F32</f>
        <v>0</v>
      </c>
      <c r="G32" s="17">
        <f>Брест!G32+Барановичи!G32+Пинск!G32</f>
        <v>0</v>
      </c>
      <c r="H32" s="17">
        <f>Брест!H32+Барановичи!H32+Пинск!H32</f>
        <v>0</v>
      </c>
      <c r="I32" s="17">
        <f>Брест!I32+Барановичи!I32+Пинск!I32</f>
        <v>0</v>
      </c>
      <c r="J32" s="17">
        <f>Брест!J32+Барановичи!J32+Пинск!J32</f>
        <v>0</v>
      </c>
      <c r="K32" s="17">
        <f>Брест!K32+Барановичи!K32+Пинск!K32</f>
        <v>0</v>
      </c>
      <c r="L32" s="17">
        <f>Брест!L32+Барановичи!L32+Пинск!L32</f>
        <v>0</v>
      </c>
      <c r="M32" s="17">
        <f>Брест!M32+Барановичи!M32+Пинск!M32</f>
        <v>0</v>
      </c>
      <c r="N32" s="17">
        <f>Брест!N32+Барановичи!N32+Пинск!N32</f>
        <v>0</v>
      </c>
      <c r="O32" s="17">
        <f>Брест!O32+Барановичи!O32+Пинск!O32</f>
        <v>0</v>
      </c>
      <c r="P32" s="17">
        <f>Брест!P32+Барановичи!P32+Пинск!P32</f>
        <v>0</v>
      </c>
      <c r="Q32" s="17">
        <f>Брест!Q32+Барановичи!Q32+Пинск!Q32</f>
        <v>0</v>
      </c>
      <c r="R32" s="17">
        <f>Брест!R32+Барановичи!R32+Пинск!R32</f>
        <v>0</v>
      </c>
      <c r="S32" s="17">
        <f>Брест!S32+Барановичи!S32+Пинск!S32</f>
        <v>0</v>
      </c>
      <c r="T32" s="17">
        <f>Брест!T32+Барановичи!T32+Пинск!T32</f>
        <v>0</v>
      </c>
      <c r="U32" s="17">
        <f>Брест!U32+Барановичи!U32+Пинск!U32</f>
        <v>0</v>
      </c>
      <c r="V32" s="35">
        <f>Брест!V32+Барановичи!V32+Пинск!V32</f>
        <v>0</v>
      </c>
      <c r="W32" s="17">
        <f>Брест!W32+Барановичи!W32+Пинск!W32</f>
        <v>0</v>
      </c>
      <c r="X32" s="17">
        <f>Брест!X32+Барановичи!X32+Пинск!X32</f>
        <v>0</v>
      </c>
      <c r="Y32" s="17">
        <f>Брест!Y32+Барановичи!Y32+Пинск!Y32</f>
        <v>0</v>
      </c>
      <c r="Z32" s="17">
        <f>Брест!Z32+Барановичи!Z32+Пинск!Z32</f>
        <v>0</v>
      </c>
      <c r="AA32" s="17">
        <f>Брест!AA32+Барановичи!AA32+Пинск!AA32</f>
        <v>0</v>
      </c>
      <c r="AB32" s="17">
        <f>Брест!AB32+Барановичи!AB32+Пинск!AB32</f>
        <v>0</v>
      </c>
      <c r="AC32" s="18">
        <f>Брест!AC32+Барановичи!AC32+Пинск!AC32</f>
        <v>0</v>
      </c>
      <c r="AD32" s="19">
        <f>Брест!AD32+Барановичи!AD32+Пинск!AD32</f>
        <v>0</v>
      </c>
      <c r="AE32" s="20">
        <f>Брест!AE32+Барановичи!AE32+Пинск!AE32</f>
        <v>0</v>
      </c>
    </row>
    <row r="33" spans="1:31" ht="24" x14ac:dyDescent="0.25">
      <c r="A33" s="9" t="s">
        <v>61</v>
      </c>
      <c r="B33" s="10" t="s">
        <v>58</v>
      </c>
      <c r="C33" s="17">
        <f>Брест!C33+Барановичи!C33+Пинск!C33</f>
        <v>0</v>
      </c>
      <c r="D33" s="17">
        <f>Брест!D33+Барановичи!D33+Пинск!D33</f>
        <v>0</v>
      </c>
      <c r="E33" s="17">
        <f>Брест!E33+Барановичи!E33+Пинск!E33</f>
        <v>0</v>
      </c>
      <c r="F33" s="17">
        <f>Брест!F33+Барановичи!F33+Пинск!F33</f>
        <v>0</v>
      </c>
      <c r="G33" s="17">
        <f>Брест!G33+Барановичи!G33+Пинск!G33</f>
        <v>0</v>
      </c>
      <c r="H33" s="17">
        <f>Брест!H33+Барановичи!H33+Пинск!H33</f>
        <v>0</v>
      </c>
      <c r="I33" s="17">
        <f>Брест!I33+Барановичи!I33+Пинск!I33</f>
        <v>0</v>
      </c>
      <c r="J33" s="17">
        <f>Брест!J33+Барановичи!J33+Пинск!J33</f>
        <v>0</v>
      </c>
      <c r="K33" s="17">
        <f>Брест!K33+Барановичи!K33+Пинск!K33</f>
        <v>0</v>
      </c>
      <c r="L33" s="17">
        <f>Брест!L33+Барановичи!L33+Пинск!L33</f>
        <v>0</v>
      </c>
      <c r="M33" s="17">
        <f>Брест!M33+Барановичи!M33+Пинск!M33</f>
        <v>0</v>
      </c>
      <c r="N33" s="17">
        <f>Брест!N33+Барановичи!N33+Пинск!N33</f>
        <v>0</v>
      </c>
      <c r="O33" s="17">
        <f>Брест!O33+Барановичи!O33+Пинск!O33</f>
        <v>0</v>
      </c>
      <c r="P33" s="17">
        <f>Брест!P33+Барановичи!P33+Пинск!P33</f>
        <v>0</v>
      </c>
      <c r="Q33" s="17">
        <f>Брест!Q33+Барановичи!Q33+Пинск!Q33</f>
        <v>0</v>
      </c>
      <c r="R33" s="17">
        <f>Брест!R33+Барановичи!R33+Пинск!R33</f>
        <v>0</v>
      </c>
      <c r="S33" s="17">
        <f>Брест!S33+Барановичи!S33+Пинск!S33</f>
        <v>0</v>
      </c>
      <c r="T33" s="17">
        <f>Брест!T33+Барановичи!T33+Пинск!T33</f>
        <v>0</v>
      </c>
      <c r="U33" s="17">
        <f>Брест!U33+Барановичи!U33+Пинск!U33</f>
        <v>0</v>
      </c>
      <c r="V33" s="35">
        <f>Брест!V33+Барановичи!V33+Пинск!V33</f>
        <v>0</v>
      </c>
      <c r="W33" s="17">
        <f>Брест!W33+Барановичи!W33+Пинск!W33</f>
        <v>0</v>
      </c>
      <c r="X33" s="17">
        <f>Брест!X33+Барановичи!X33+Пинск!X33</f>
        <v>0</v>
      </c>
      <c r="Y33" s="17">
        <f>Брест!Y33+Барановичи!Y33+Пинск!Y33</f>
        <v>0</v>
      </c>
      <c r="Z33" s="17">
        <f>Брест!Z33+Барановичи!Z33+Пинск!Z33</f>
        <v>0</v>
      </c>
      <c r="AA33" s="17">
        <f>Брест!AA33+Барановичи!AA33+Пинск!AA33</f>
        <v>0</v>
      </c>
      <c r="AB33" s="17">
        <f>Брест!AB33+Барановичи!AB33+Пинск!AB33</f>
        <v>0</v>
      </c>
      <c r="AC33" s="18">
        <f>Брест!AC33+Барановичи!AC33+Пинск!AC33</f>
        <v>0</v>
      </c>
      <c r="AD33" s="19">
        <f>Брест!AD33+Барановичи!AD33+Пинск!AD33</f>
        <v>0</v>
      </c>
      <c r="AE33" s="20">
        <f>Брест!AE33+Барановичи!AE33+Пинск!AE33</f>
        <v>0</v>
      </c>
    </row>
    <row r="34" spans="1:31" x14ac:dyDescent="0.25">
      <c r="A34" s="58"/>
      <c r="B34" s="59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1"/>
      <c r="W34" s="60"/>
      <c r="X34" s="60"/>
      <c r="Y34" s="60"/>
      <c r="Z34" s="60"/>
      <c r="AA34" s="60"/>
      <c r="AB34" s="60"/>
      <c r="AC34" s="60"/>
      <c r="AD34" s="64"/>
      <c r="AE34" s="64"/>
    </row>
    <row r="35" spans="1:31" ht="29.25" customHeight="1" x14ac:dyDescent="0.3">
      <c r="A35" s="71" t="s">
        <v>88</v>
      </c>
      <c r="B35" s="71"/>
      <c r="C35" s="71"/>
      <c r="D35" s="71"/>
      <c r="E35" s="71"/>
      <c r="F35" s="71"/>
      <c r="G35" s="65"/>
      <c r="H35" s="72"/>
      <c r="I35" s="72"/>
      <c r="J35" s="72"/>
      <c r="K35" s="72"/>
      <c r="L35" s="62"/>
      <c r="M35" s="62"/>
      <c r="N35" s="62"/>
      <c r="O35" s="55"/>
      <c r="P35" s="71" t="s">
        <v>89</v>
      </c>
      <c r="Q35" s="71"/>
      <c r="R35" s="71"/>
      <c r="S35" s="71"/>
      <c r="T35" s="71"/>
      <c r="U35" s="71"/>
      <c r="V35" s="71"/>
      <c r="W35" s="71"/>
      <c r="X35" s="71"/>
      <c r="Y35" s="71"/>
      <c r="Z35" s="63"/>
      <c r="AA35" s="63"/>
      <c r="AB35" s="63"/>
      <c r="AC35" s="63"/>
      <c r="AD35" s="63"/>
      <c r="AE35" s="63"/>
    </row>
    <row r="36" spans="1:31" x14ac:dyDescent="0.25">
      <c r="G36" s="41"/>
      <c r="H36" s="78" t="s">
        <v>72</v>
      </c>
      <c r="I36" s="78"/>
      <c r="J36" s="78"/>
      <c r="K36" s="78"/>
      <c r="M36" s="25"/>
      <c r="N36" s="25"/>
      <c r="O36" s="25"/>
      <c r="P36" s="25"/>
      <c r="Q36" s="25"/>
    </row>
    <row r="37" spans="1:31" ht="24.75" customHeight="1" x14ac:dyDescent="0.25">
      <c r="A37" s="66" t="s">
        <v>90</v>
      </c>
      <c r="B37" s="66"/>
      <c r="C37" s="66"/>
      <c r="D37" s="66"/>
      <c r="E37" s="66"/>
      <c r="F37" s="66"/>
      <c r="G37" s="66"/>
      <c r="H37" s="66"/>
      <c r="I37" s="66"/>
      <c r="J37" s="66"/>
      <c r="K37" s="66"/>
    </row>
    <row r="38" spans="1:31" x14ac:dyDescent="0.25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</row>
  </sheetData>
  <mergeCells count="23">
    <mergeCell ref="A1:AE1"/>
    <mergeCell ref="A3:AE3"/>
    <mergeCell ref="W5:X5"/>
    <mergeCell ref="C5:E5"/>
    <mergeCell ref="F5:H5"/>
    <mergeCell ref="A2:H2"/>
    <mergeCell ref="I2:M2"/>
    <mergeCell ref="L5:N5"/>
    <mergeCell ref="AE5:AE6"/>
    <mergeCell ref="A37:K37"/>
    <mergeCell ref="A38:K38"/>
    <mergeCell ref="B24:AE24"/>
    <mergeCell ref="B27:AE27"/>
    <mergeCell ref="U5:V5"/>
    <mergeCell ref="A35:F35"/>
    <mergeCell ref="H35:K35"/>
    <mergeCell ref="P35:U35"/>
    <mergeCell ref="V35:Y35"/>
    <mergeCell ref="B8:AE8"/>
    <mergeCell ref="O5:Q5"/>
    <mergeCell ref="AD5:AD6"/>
    <mergeCell ref="I5:K5"/>
    <mergeCell ref="H36:K36"/>
  </mergeCells>
  <pageMargins left="0.59055118110236227" right="0.39370078740157483" top="0.39370078740157483" bottom="0.3" header="0.11811023622047245" footer="0.11811023622047245"/>
  <pageSetup paperSize="9" scale="8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AE38"/>
  <sheetViews>
    <sheetView topLeftCell="A4" workbookViewId="0">
      <selection activeCell="AD10" sqref="AD10"/>
    </sheetView>
  </sheetViews>
  <sheetFormatPr defaultRowHeight="15" x14ac:dyDescent="0.25"/>
  <cols>
    <col min="1" max="1" width="4.28515625" customWidth="1"/>
    <col min="2" max="2" width="24.140625" customWidth="1"/>
    <col min="3" max="3" width="4.5703125" customWidth="1"/>
    <col min="4" max="4" width="4" customWidth="1"/>
    <col min="5" max="5" width="3.85546875" customWidth="1"/>
    <col min="6" max="6" width="6.140625" customWidth="1"/>
    <col min="7" max="8" width="4" customWidth="1"/>
    <col min="9" max="9" width="5.28515625" customWidth="1"/>
    <col min="10" max="10" width="4.140625" customWidth="1"/>
    <col min="11" max="11" width="4.5703125" customWidth="1"/>
    <col min="12" max="12" width="5.140625" customWidth="1"/>
    <col min="13" max="14" width="3.85546875" customWidth="1"/>
    <col min="15" max="15" width="7.28515625" customWidth="1"/>
    <col min="16" max="16" width="5" customWidth="1"/>
    <col min="17" max="17" width="4.85546875" customWidth="1"/>
    <col min="18" max="18" width="4.7109375" customWidth="1"/>
    <col min="19" max="19" width="4" customWidth="1"/>
    <col min="20" max="21" width="3.85546875" customWidth="1"/>
    <col min="22" max="22" width="4.140625" style="32" customWidth="1"/>
    <col min="23" max="23" width="4.140625" customWidth="1"/>
    <col min="24" max="24" width="4.85546875" customWidth="1"/>
    <col min="25" max="25" width="4.5703125" customWidth="1"/>
    <col min="26" max="26" width="4" customWidth="1"/>
    <col min="27" max="29" width="3.85546875" customWidth="1"/>
    <col min="30" max="30" width="7.42578125" customWidth="1"/>
    <col min="31" max="31" width="8.140625" customWidth="1"/>
  </cols>
  <sheetData>
    <row r="1" spans="1:31" ht="21" customHeight="1" x14ac:dyDescent="0.25">
      <c r="A1" s="79" t="s">
        <v>75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</row>
    <row r="2" spans="1:31" ht="43.5" hidden="1" customHeight="1" x14ac:dyDescent="0.25">
      <c r="A2" s="82" t="s">
        <v>73</v>
      </c>
      <c r="B2" s="83"/>
      <c r="C2" s="83"/>
      <c r="D2" s="83"/>
      <c r="E2" s="83"/>
      <c r="F2" s="83"/>
      <c r="G2" s="83"/>
      <c r="H2" s="83"/>
      <c r="I2" s="84" t="s">
        <v>74</v>
      </c>
      <c r="J2" s="85"/>
      <c r="K2" s="85"/>
      <c r="L2" s="85"/>
      <c r="M2" s="85"/>
      <c r="N2" s="27"/>
      <c r="O2" s="27"/>
      <c r="P2" s="27"/>
      <c r="Q2" s="27"/>
      <c r="R2" s="27"/>
      <c r="S2" s="27"/>
      <c r="T2" s="27"/>
      <c r="U2" s="27"/>
      <c r="V2" s="31"/>
      <c r="W2" s="27"/>
      <c r="X2" s="27"/>
      <c r="Y2" s="27"/>
      <c r="Z2" s="27"/>
      <c r="AA2" s="27"/>
      <c r="AB2" s="27"/>
      <c r="AC2" s="27"/>
      <c r="AD2" s="27"/>
      <c r="AE2" s="27"/>
    </row>
    <row r="3" spans="1:31" ht="18.75" customHeight="1" x14ac:dyDescent="0.25">
      <c r="A3" s="79" t="s">
        <v>83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</row>
    <row r="4" spans="1:31" ht="11.25" customHeight="1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spans="1:31" ht="32.25" customHeight="1" x14ac:dyDescent="0.25">
      <c r="A5" s="51" t="s">
        <v>0</v>
      </c>
      <c r="B5" s="51" t="s">
        <v>1</v>
      </c>
      <c r="C5" s="75" t="s">
        <v>5</v>
      </c>
      <c r="D5" s="75"/>
      <c r="E5" s="75"/>
      <c r="F5" s="75" t="s">
        <v>6</v>
      </c>
      <c r="G5" s="75"/>
      <c r="H5" s="75"/>
      <c r="I5" s="75" t="s">
        <v>7</v>
      </c>
      <c r="J5" s="75"/>
      <c r="K5" s="75"/>
      <c r="L5" s="75" t="s">
        <v>8</v>
      </c>
      <c r="M5" s="75"/>
      <c r="N5" s="75"/>
      <c r="O5" s="75" t="s">
        <v>9</v>
      </c>
      <c r="P5" s="75"/>
      <c r="Q5" s="75"/>
      <c r="R5" s="52" t="s">
        <v>10</v>
      </c>
      <c r="S5" s="52" t="s">
        <v>11</v>
      </c>
      <c r="T5" s="52" t="s">
        <v>12</v>
      </c>
      <c r="U5" s="70" t="s">
        <v>13</v>
      </c>
      <c r="V5" s="70"/>
      <c r="W5" s="80" t="s">
        <v>14</v>
      </c>
      <c r="X5" s="81"/>
      <c r="Y5" s="52" t="s">
        <v>15</v>
      </c>
      <c r="Z5" s="52" t="s">
        <v>16</v>
      </c>
      <c r="AA5" s="52" t="s">
        <v>17</v>
      </c>
      <c r="AB5" s="52" t="s">
        <v>18</v>
      </c>
      <c r="AC5" s="54" t="s">
        <v>19</v>
      </c>
      <c r="AD5" s="76" t="s">
        <v>20</v>
      </c>
      <c r="AE5" s="86" t="s">
        <v>64</v>
      </c>
    </row>
    <row r="6" spans="1:31" ht="30.75" customHeight="1" x14ac:dyDescent="0.25">
      <c r="A6" s="1"/>
      <c r="B6" s="1"/>
      <c r="C6" s="51" t="s">
        <v>2</v>
      </c>
      <c r="D6" s="51" t="s">
        <v>3</v>
      </c>
      <c r="E6" s="52" t="s">
        <v>4</v>
      </c>
      <c r="F6" s="51" t="s">
        <v>2</v>
      </c>
      <c r="G6" s="51" t="s">
        <v>3</v>
      </c>
      <c r="H6" s="51" t="s">
        <v>4</v>
      </c>
      <c r="I6" s="51" t="s">
        <v>2</v>
      </c>
      <c r="J6" s="51" t="s">
        <v>3</v>
      </c>
      <c r="K6" s="52" t="s">
        <v>4</v>
      </c>
      <c r="L6" s="51" t="s">
        <v>2</v>
      </c>
      <c r="M6" s="51" t="s">
        <v>3</v>
      </c>
      <c r="N6" s="52" t="s">
        <v>4</v>
      </c>
      <c r="O6" s="51" t="s">
        <v>2</v>
      </c>
      <c r="P6" s="51" t="s">
        <v>3</v>
      </c>
      <c r="Q6" s="51" t="s">
        <v>4</v>
      </c>
      <c r="R6" s="51" t="s">
        <v>2</v>
      </c>
      <c r="S6" s="51" t="s">
        <v>2</v>
      </c>
      <c r="T6" s="51" t="s">
        <v>2</v>
      </c>
      <c r="U6" s="51" t="s">
        <v>2</v>
      </c>
      <c r="V6" s="33" t="s">
        <v>4</v>
      </c>
      <c r="W6" s="29" t="s">
        <v>2</v>
      </c>
      <c r="X6" s="51" t="s">
        <v>3</v>
      </c>
      <c r="Y6" s="51" t="s">
        <v>2</v>
      </c>
      <c r="Z6" s="51" t="s">
        <v>2</v>
      </c>
      <c r="AA6" s="51" t="s">
        <v>2</v>
      </c>
      <c r="AB6" s="51" t="s">
        <v>2</v>
      </c>
      <c r="AC6" s="14" t="s">
        <v>2</v>
      </c>
      <c r="AD6" s="77"/>
      <c r="AE6" s="87"/>
    </row>
    <row r="7" spans="1:31" ht="12.75" customHeight="1" x14ac:dyDescent="0.25">
      <c r="A7" s="2">
        <v>1</v>
      </c>
      <c r="B7" s="51">
        <v>2</v>
      </c>
      <c r="C7" s="51">
        <v>3</v>
      </c>
      <c r="D7" s="51">
        <v>4</v>
      </c>
      <c r="E7" s="51">
        <v>5</v>
      </c>
      <c r="F7" s="51">
        <v>6</v>
      </c>
      <c r="G7" s="51">
        <v>7</v>
      </c>
      <c r="H7" s="51">
        <v>8</v>
      </c>
      <c r="I7" s="51">
        <v>9</v>
      </c>
      <c r="J7" s="51">
        <v>10</v>
      </c>
      <c r="K7" s="51">
        <v>11</v>
      </c>
      <c r="L7" s="51">
        <v>12</v>
      </c>
      <c r="M7" s="51">
        <v>13</v>
      </c>
      <c r="N7" s="51">
        <v>14</v>
      </c>
      <c r="O7" s="51">
        <v>15</v>
      </c>
      <c r="P7" s="51">
        <v>16</v>
      </c>
      <c r="Q7" s="51">
        <v>17</v>
      </c>
      <c r="R7" s="51">
        <v>18</v>
      </c>
      <c r="S7" s="51">
        <v>19</v>
      </c>
      <c r="T7" s="51">
        <v>20</v>
      </c>
      <c r="U7" s="51">
        <v>21</v>
      </c>
      <c r="V7" s="34">
        <v>22</v>
      </c>
      <c r="W7" s="51">
        <v>23</v>
      </c>
      <c r="X7" s="51">
        <v>24</v>
      </c>
      <c r="Y7" s="51">
        <v>25</v>
      </c>
      <c r="Z7" s="51">
        <v>26</v>
      </c>
      <c r="AA7" s="51">
        <v>27</v>
      </c>
      <c r="AB7" s="51">
        <v>28</v>
      </c>
      <c r="AC7" s="14">
        <v>29</v>
      </c>
      <c r="AD7" s="15">
        <v>30</v>
      </c>
      <c r="AE7" s="16">
        <v>31</v>
      </c>
    </row>
    <row r="8" spans="1:31" ht="16.5" customHeight="1" x14ac:dyDescent="0.25">
      <c r="A8" s="38" t="s">
        <v>66</v>
      </c>
      <c r="B8" s="73" t="s">
        <v>21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</row>
    <row r="9" spans="1:31" ht="50.25" customHeight="1" x14ac:dyDescent="0.25">
      <c r="A9" s="3" t="s">
        <v>22</v>
      </c>
      <c r="B9" s="4" t="s">
        <v>23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35"/>
      <c r="W9" s="17"/>
      <c r="X9" s="17"/>
      <c r="Y9" s="17"/>
      <c r="Z9" s="17"/>
      <c r="AA9" s="17"/>
      <c r="AB9" s="17"/>
      <c r="AC9" s="18"/>
      <c r="AD9" s="19"/>
      <c r="AE9" s="20" t="s">
        <v>91</v>
      </c>
    </row>
    <row r="10" spans="1:31" ht="36" customHeight="1" x14ac:dyDescent="0.25">
      <c r="A10" s="3" t="s">
        <v>29</v>
      </c>
      <c r="B10" s="4" t="s">
        <v>24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35"/>
      <c r="W10" s="17"/>
      <c r="X10" s="17"/>
      <c r="Y10" s="17"/>
      <c r="Z10" s="17"/>
      <c r="AA10" s="17"/>
      <c r="AB10" s="17"/>
      <c r="AC10" s="18"/>
      <c r="AD10" s="19"/>
      <c r="AE10" s="20" t="s">
        <v>91</v>
      </c>
    </row>
    <row r="11" spans="1:31" ht="26.25" customHeight="1" x14ac:dyDescent="0.25">
      <c r="A11" s="3" t="s">
        <v>30</v>
      </c>
      <c r="B11" s="4" t="s">
        <v>25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 t="s">
        <v>91</v>
      </c>
      <c r="S11" s="17"/>
      <c r="T11" s="17"/>
      <c r="U11" s="17"/>
      <c r="V11" s="35"/>
      <c r="W11" s="17"/>
      <c r="X11" s="17"/>
      <c r="Y11" s="17"/>
      <c r="Z11" s="17"/>
      <c r="AA11" s="17"/>
      <c r="AB11" s="17"/>
      <c r="AC11" s="18"/>
      <c r="AD11" s="19" t="s">
        <v>91</v>
      </c>
      <c r="AE11" s="20" t="s">
        <v>91</v>
      </c>
    </row>
    <row r="12" spans="1:31" ht="73.5" customHeight="1" x14ac:dyDescent="0.25">
      <c r="A12" s="3" t="s">
        <v>31</v>
      </c>
      <c r="B12" s="5" t="s">
        <v>34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 t="s">
        <v>91</v>
      </c>
      <c r="S12" s="17"/>
      <c r="T12" s="17"/>
      <c r="U12" s="17"/>
      <c r="V12" s="35"/>
      <c r="W12" s="17"/>
      <c r="X12" s="17"/>
      <c r="Y12" s="17"/>
      <c r="Z12" s="17"/>
      <c r="AA12" s="17"/>
      <c r="AB12" s="17"/>
      <c r="AC12" s="18"/>
      <c r="AD12" s="19" t="s">
        <v>91</v>
      </c>
      <c r="AE12" s="20" t="s">
        <v>91</v>
      </c>
    </row>
    <row r="13" spans="1:31" ht="60" customHeight="1" x14ac:dyDescent="0.25">
      <c r="A13" s="3" t="s">
        <v>35</v>
      </c>
      <c r="B13" s="5" t="s">
        <v>36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35"/>
      <c r="W13" s="17"/>
      <c r="X13" s="17"/>
      <c r="Y13" s="17"/>
      <c r="Z13" s="17"/>
      <c r="AA13" s="17"/>
      <c r="AB13" s="17"/>
      <c r="AC13" s="18"/>
      <c r="AD13" s="19"/>
      <c r="AE13" s="20"/>
    </row>
    <row r="14" spans="1:31" ht="70.5" customHeight="1" x14ac:dyDescent="0.25">
      <c r="A14" s="3" t="s">
        <v>37</v>
      </c>
      <c r="B14" s="5" t="s">
        <v>65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 t="s">
        <v>91</v>
      </c>
      <c r="S14" s="17"/>
      <c r="T14" s="17"/>
      <c r="U14" s="17"/>
      <c r="V14" s="35"/>
      <c r="W14" s="17"/>
      <c r="X14" s="17"/>
      <c r="Y14" s="17"/>
      <c r="Z14" s="17"/>
      <c r="AA14" s="17"/>
      <c r="AB14" s="17"/>
      <c r="AC14" s="18"/>
      <c r="AD14" s="19" t="s">
        <v>91</v>
      </c>
      <c r="AE14" s="20" t="s">
        <v>91</v>
      </c>
    </row>
    <row r="15" spans="1:31" ht="36" x14ac:dyDescent="0.25">
      <c r="A15" s="3" t="s">
        <v>40</v>
      </c>
      <c r="B15" s="5" t="s">
        <v>69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35"/>
      <c r="W15" s="17"/>
      <c r="X15" s="17"/>
      <c r="Y15" s="17"/>
      <c r="Z15" s="17"/>
      <c r="AA15" s="17"/>
      <c r="AB15" s="17"/>
      <c r="AC15" s="18"/>
      <c r="AD15" s="19"/>
      <c r="AE15" s="20"/>
    </row>
    <row r="16" spans="1:31" ht="38.25" customHeight="1" x14ac:dyDescent="0.25">
      <c r="A16" s="3" t="s">
        <v>41</v>
      </c>
      <c r="B16" s="5" t="s">
        <v>38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35"/>
      <c r="W16" s="17"/>
      <c r="X16" s="17"/>
      <c r="Y16" s="17"/>
      <c r="Z16" s="17"/>
      <c r="AA16" s="17"/>
      <c r="AB16" s="17"/>
      <c r="AC16" s="18"/>
      <c r="AD16" s="19"/>
      <c r="AE16" s="20" t="s">
        <v>91</v>
      </c>
    </row>
    <row r="17" spans="1:31" ht="33" customHeight="1" x14ac:dyDescent="0.25">
      <c r="A17" s="3" t="s">
        <v>42</v>
      </c>
      <c r="B17" s="5" t="s">
        <v>39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35"/>
      <c r="W17" s="17"/>
      <c r="X17" s="17"/>
      <c r="Y17" s="17"/>
      <c r="Z17" s="17"/>
      <c r="AA17" s="17"/>
      <c r="AB17" s="17"/>
      <c r="AC17" s="18"/>
      <c r="AD17" s="19"/>
      <c r="AE17" s="20"/>
    </row>
    <row r="18" spans="1:31" ht="69.75" customHeight="1" x14ac:dyDescent="0.25">
      <c r="A18" s="3" t="s">
        <v>32</v>
      </c>
      <c r="B18" s="5" t="s">
        <v>26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35"/>
      <c r="W18" s="17"/>
      <c r="X18" s="17"/>
      <c r="Y18" s="17"/>
      <c r="Z18" s="17"/>
      <c r="AA18" s="17"/>
      <c r="AB18" s="17"/>
      <c r="AC18" s="18"/>
      <c r="AD18" s="19"/>
      <c r="AE18" s="20" t="s">
        <v>91</v>
      </c>
    </row>
    <row r="19" spans="1:31" ht="37.5" customHeight="1" x14ac:dyDescent="0.25">
      <c r="A19" s="3" t="s">
        <v>43</v>
      </c>
      <c r="B19" s="5" t="s">
        <v>38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35"/>
      <c r="W19" s="17"/>
      <c r="X19" s="17"/>
      <c r="Y19" s="17"/>
      <c r="Z19" s="17"/>
      <c r="AA19" s="17"/>
      <c r="AB19" s="17"/>
      <c r="AC19" s="18"/>
      <c r="AD19" s="19"/>
      <c r="AE19" s="20" t="s">
        <v>91</v>
      </c>
    </row>
    <row r="20" spans="1:31" ht="34.5" customHeight="1" x14ac:dyDescent="0.25">
      <c r="A20" s="3" t="s">
        <v>44</v>
      </c>
      <c r="B20" s="5" t="s">
        <v>39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35"/>
      <c r="W20" s="17"/>
      <c r="X20" s="17"/>
      <c r="Y20" s="17"/>
      <c r="Z20" s="17"/>
      <c r="AA20" s="17"/>
      <c r="AB20" s="17"/>
      <c r="AC20" s="18"/>
      <c r="AD20" s="19"/>
      <c r="AE20" s="20"/>
    </row>
    <row r="21" spans="1:31" ht="45.75" customHeight="1" x14ac:dyDescent="0.25">
      <c r="A21" s="3" t="s">
        <v>33</v>
      </c>
      <c r="B21" s="6" t="s">
        <v>45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35"/>
      <c r="W21" s="17"/>
      <c r="X21" s="17"/>
      <c r="Y21" s="17"/>
      <c r="Z21" s="17"/>
      <c r="AA21" s="17"/>
      <c r="AB21" s="17"/>
      <c r="AC21" s="18"/>
      <c r="AD21" s="19"/>
      <c r="AE21" s="20" t="s">
        <v>91</v>
      </c>
    </row>
    <row r="22" spans="1:31" x14ac:dyDescent="0.25">
      <c r="A22" s="3" t="s">
        <v>46</v>
      </c>
      <c r="B22" s="6" t="s">
        <v>27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35"/>
      <c r="W22" s="17"/>
      <c r="X22" s="17"/>
      <c r="Y22" s="17"/>
      <c r="Z22" s="17"/>
      <c r="AA22" s="17"/>
      <c r="AB22" s="17"/>
      <c r="AC22" s="18"/>
      <c r="AD22" s="19"/>
      <c r="AE22" s="20" t="s">
        <v>91</v>
      </c>
    </row>
    <row r="23" spans="1:31" ht="25.5" customHeight="1" x14ac:dyDescent="0.25">
      <c r="A23" s="3" t="s">
        <v>47</v>
      </c>
      <c r="B23" s="5" t="s">
        <v>28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35"/>
      <c r="W23" s="17"/>
      <c r="X23" s="17"/>
      <c r="Y23" s="17"/>
      <c r="Z23" s="17"/>
      <c r="AA23" s="17"/>
      <c r="AB23" s="17"/>
      <c r="AC23" s="18"/>
      <c r="AD23" s="19"/>
      <c r="AE23" s="20" t="s">
        <v>91</v>
      </c>
    </row>
    <row r="24" spans="1:31" ht="16.5" customHeight="1" x14ac:dyDescent="0.25">
      <c r="A24" s="39" t="s">
        <v>67</v>
      </c>
      <c r="B24" s="68" t="s">
        <v>48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</row>
    <row r="25" spans="1:31" ht="39" customHeight="1" x14ac:dyDescent="0.25">
      <c r="A25" s="3" t="s">
        <v>49</v>
      </c>
      <c r="B25" s="7" t="s">
        <v>70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 t="s">
        <v>91</v>
      </c>
      <c r="S25" s="21"/>
      <c r="T25" s="21"/>
      <c r="U25" s="21"/>
      <c r="V25" s="36"/>
      <c r="W25" s="21"/>
      <c r="X25" s="21"/>
      <c r="Y25" s="21"/>
      <c r="Z25" s="21"/>
      <c r="AA25" s="21"/>
      <c r="AB25" s="21"/>
      <c r="AC25" s="22"/>
      <c r="AD25" s="23" t="s">
        <v>91</v>
      </c>
      <c r="AE25" s="24" t="s">
        <v>91</v>
      </c>
    </row>
    <row r="26" spans="1:31" ht="24" x14ac:dyDescent="0.25">
      <c r="A26" s="3" t="s">
        <v>50</v>
      </c>
      <c r="B26" s="8" t="s">
        <v>71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36"/>
      <c r="W26" s="21"/>
      <c r="X26" s="21"/>
      <c r="Y26" s="21"/>
      <c r="Z26" s="21"/>
      <c r="AA26" s="21"/>
      <c r="AB26" s="21"/>
      <c r="AC26" s="22"/>
      <c r="AD26" s="23"/>
      <c r="AE26" s="24" t="s">
        <v>91</v>
      </c>
    </row>
    <row r="27" spans="1:31" ht="15.75" customHeight="1" x14ac:dyDescent="0.25">
      <c r="A27" s="39" t="s">
        <v>68</v>
      </c>
      <c r="B27" s="69" t="s">
        <v>51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</row>
    <row r="28" spans="1:31" ht="37.5" customHeight="1" x14ac:dyDescent="0.25">
      <c r="A28" s="9" t="s">
        <v>62</v>
      </c>
      <c r="B28" s="10" t="s">
        <v>53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35"/>
      <c r="W28" s="17"/>
      <c r="X28" s="17"/>
      <c r="Y28" s="17"/>
      <c r="Z28" s="17"/>
      <c r="AA28" s="17"/>
      <c r="AB28" s="17"/>
      <c r="AC28" s="18"/>
      <c r="AD28" s="19"/>
      <c r="AE28" s="20"/>
    </row>
    <row r="29" spans="1:31" ht="57" customHeight="1" x14ac:dyDescent="0.25">
      <c r="A29" s="9" t="s">
        <v>63</v>
      </c>
      <c r="B29" s="10" t="s">
        <v>54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35"/>
      <c r="W29" s="17"/>
      <c r="X29" s="17"/>
      <c r="Y29" s="17"/>
      <c r="Z29" s="17"/>
      <c r="AA29" s="17"/>
      <c r="AB29" s="17"/>
      <c r="AC29" s="18"/>
      <c r="AD29" s="19"/>
      <c r="AE29" s="20"/>
    </row>
    <row r="30" spans="1:31" ht="37.5" customHeight="1" x14ac:dyDescent="0.25">
      <c r="A30" s="9" t="s">
        <v>52</v>
      </c>
      <c r="B30" s="10" t="s">
        <v>55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35"/>
      <c r="W30" s="17"/>
      <c r="X30" s="17"/>
      <c r="Y30" s="17"/>
      <c r="Z30" s="17"/>
      <c r="AA30" s="17"/>
      <c r="AB30" s="17"/>
      <c r="AC30" s="18"/>
      <c r="AD30" s="19"/>
      <c r="AE30" s="20"/>
    </row>
    <row r="31" spans="1:31" ht="24.75" customHeight="1" x14ac:dyDescent="0.25">
      <c r="A31" s="9" t="s">
        <v>59</v>
      </c>
      <c r="B31" s="10" t="s">
        <v>57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35"/>
      <c r="W31" s="17"/>
      <c r="X31" s="17"/>
      <c r="Y31" s="17"/>
      <c r="Z31" s="17"/>
      <c r="AA31" s="17"/>
      <c r="AB31" s="17"/>
      <c r="AC31" s="18"/>
      <c r="AD31" s="19"/>
      <c r="AE31" s="20"/>
    </row>
    <row r="32" spans="1:31" ht="37.5" customHeight="1" x14ac:dyDescent="0.25">
      <c r="A32" s="9" t="s">
        <v>60</v>
      </c>
      <c r="B32" s="10" t="s">
        <v>56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35"/>
      <c r="W32" s="17"/>
      <c r="X32" s="17"/>
      <c r="Y32" s="17"/>
      <c r="Z32" s="17"/>
      <c r="AA32" s="17"/>
      <c r="AB32" s="17"/>
      <c r="AC32" s="18"/>
      <c r="AD32" s="19"/>
      <c r="AE32" s="20"/>
    </row>
    <row r="33" spans="1:31" ht="24" x14ac:dyDescent="0.25">
      <c r="A33" s="9" t="s">
        <v>61</v>
      </c>
      <c r="B33" s="10" t="s">
        <v>58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35"/>
      <c r="W33" s="17"/>
      <c r="X33" s="17"/>
      <c r="Y33" s="17"/>
      <c r="Z33" s="17"/>
      <c r="AA33" s="17"/>
      <c r="AB33" s="17"/>
      <c r="AC33" s="18"/>
      <c r="AD33" s="19"/>
      <c r="AE33" s="20"/>
    </row>
    <row r="34" spans="1:31" x14ac:dyDescent="0.25">
      <c r="A34" s="58"/>
      <c r="B34" s="59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1"/>
      <c r="W34" s="60"/>
      <c r="X34" s="60"/>
      <c r="Y34" s="60"/>
      <c r="Z34" s="60"/>
      <c r="AA34" s="60"/>
      <c r="AB34" s="60"/>
      <c r="AC34" s="60"/>
      <c r="AD34" s="64"/>
      <c r="AE34" s="64"/>
    </row>
    <row r="35" spans="1:31" ht="29.25" customHeight="1" x14ac:dyDescent="0.3">
      <c r="A35" s="71" t="s">
        <v>82</v>
      </c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62"/>
      <c r="M35" s="62"/>
      <c r="N35" s="62"/>
      <c r="O35" s="55"/>
      <c r="P35" s="71" t="s">
        <v>86</v>
      </c>
      <c r="Q35" s="89"/>
      <c r="R35" s="89"/>
      <c r="S35" s="89"/>
      <c r="T35" s="89"/>
      <c r="U35" s="89"/>
      <c r="V35" s="89"/>
      <c r="W35" s="89"/>
      <c r="X35" s="89"/>
      <c r="Y35" s="89"/>
      <c r="Z35" s="63"/>
      <c r="AA35" s="63"/>
      <c r="AB35" s="63"/>
      <c r="AC35" s="63"/>
      <c r="AD35" s="63"/>
      <c r="AE35" s="63"/>
    </row>
    <row r="36" spans="1:31" x14ac:dyDescent="0.25">
      <c r="G36" s="88" t="s">
        <v>72</v>
      </c>
      <c r="H36" s="88"/>
      <c r="I36" s="88"/>
      <c r="J36" s="88"/>
      <c r="M36" s="25"/>
      <c r="N36" s="25"/>
      <c r="O36" s="25"/>
      <c r="P36" s="25"/>
      <c r="Q36" s="25"/>
    </row>
    <row r="37" spans="1:31" ht="24.75" customHeight="1" x14ac:dyDescent="0.25">
      <c r="A37" s="90" t="s">
        <v>87</v>
      </c>
      <c r="B37" s="90"/>
      <c r="C37" s="90"/>
      <c r="D37" s="90"/>
      <c r="E37" s="90"/>
      <c r="F37" s="90"/>
      <c r="G37" s="90"/>
      <c r="H37" s="90"/>
      <c r="I37" s="90"/>
      <c r="J37" s="90"/>
      <c r="K37" s="90"/>
    </row>
    <row r="38" spans="1:31" x14ac:dyDescent="0.25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</row>
  </sheetData>
  <mergeCells count="21">
    <mergeCell ref="A1:AE1"/>
    <mergeCell ref="A3:AE3"/>
    <mergeCell ref="W5:X5"/>
    <mergeCell ref="C5:E5"/>
    <mergeCell ref="F5:H5"/>
    <mergeCell ref="A2:H2"/>
    <mergeCell ref="I2:M2"/>
    <mergeCell ref="L5:N5"/>
    <mergeCell ref="G36:J36"/>
    <mergeCell ref="P35:Y35"/>
    <mergeCell ref="U5:V5"/>
    <mergeCell ref="A37:K37"/>
    <mergeCell ref="A38:K38"/>
    <mergeCell ref="B24:AE24"/>
    <mergeCell ref="B27:AE27"/>
    <mergeCell ref="AE5:AE6"/>
    <mergeCell ref="B8:AE8"/>
    <mergeCell ref="O5:Q5"/>
    <mergeCell ref="AD5:AD6"/>
    <mergeCell ref="A35:K35"/>
    <mergeCell ref="I5:K5"/>
  </mergeCells>
  <pageMargins left="0.59055118110236227" right="0.39370078740157483" top="0.39370078740157483" bottom="0.3" header="0.11811023622047245" footer="0.11811023622047245"/>
  <pageSetup paperSize="9" scale="8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AE37"/>
  <sheetViews>
    <sheetView topLeftCell="A19" workbookViewId="0">
      <selection activeCell="AE30" sqref="AE30"/>
    </sheetView>
  </sheetViews>
  <sheetFormatPr defaultRowHeight="15" x14ac:dyDescent="0.25"/>
  <cols>
    <col min="1" max="1" width="4.28515625" customWidth="1"/>
    <col min="2" max="2" width="24.140625" customWidth="1"/>
    <col min="3" max="3" width="4.5703125" customWidth="1"/>
    <col min="4" max="4" width="4" customWidth="1"/>
    <col min="5" max="5" width="3.85546875" customWidth="1"/>
    <col min="6" max="6" width="6.140625" customWidth="1"/>
    <col min="7" max="8" width="4" customWidth="1"/>
    <col min="9" max="9" width="5.28515625" customWidth="1"/>
    <col min="10" max="10" width="4.140625" customWidth="1"/>
    <col min="11" max="11" width="4.5703125" customWidth="1"/>
    <col min="12" max="12" width="5.140625" customWidth="1"/>
    <col min="13" max="14" width="3.85546875" customWidth="1"/>
    <col min="15" max="15" width="4.5703125" customWidth="1"/>
    <col min="16" max="16" width="5" customWidth="1"/>
    <col min="17" max="17" width="4.85546875" customWidth="1"/>
    <col min="18" max="18" width="4.7109375" customWidth="1"/>
    <col min="19" max="19" width="4" customWidth="1"/>
    <col min="20" max="21" width="3.85546875" customWidth="1"/>
    <col min="22" max="22" width="4.140625" style="32" customWidth="1"/>
    <col min="23" max="23" width="4.140625" customWidth="1"/>
    <col min="24" max="24" width="4.85546875" customWidth="1"/>
    <col min="25" max="25" width="4.5703125" customWidth="1"/>
    <col min="26" max="26" width="4" customWidth="1"/>
    <col min="27" max="29" width="3.85546875" customWidth="1"/>
    <col min="30" max="30" width="7.42578125" customWidth="1"/>
    <col min="31" max="31" width="8.140625" customWidth="1"/>
  </cols>
  <sheetData>
    <row r="1" spans="1:31" ht="21" customHeight="1" x14ac:dyDescent="0.25">
      <c r="A1" s="79" t="s">
        <v>75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</row>
    <row r="2" spans="1:31" ht="43.5" hidden="1" customHeight="1" x14ac:dyDescent="0.25">
      <c r="A2" s="82" t="s">
        <v>73</v>
      </c>
      <c r="B2" s="83"/>
      <c r="C2" s="83"/>
      <c r="D2" s="83"/>
      <c r="E2" s="83"/>
      <c r="F2" s="83"/>
      <c r="G2" s="83"/>
      <c r="H2" s="83"/>
      <c r="I2" s="84" t="s">
        <v>74</v>
      </c>
      <c r="J2" s="85"/>
      <c r="K2" s="85"/>
      <c r="L2" s="85"/>
      <c r="M2" s="85"/>
      <c r="N2" s="27"/>
      <c r="O2" s="27"/>
      <c r="P2" s="27"/>
      <c r="Q2" s="27"/>
      <c r="R2" s="27"/>
      <c r="S2" s="27"/>
      <c r="T2" s="27"/>
      <c r="U2" s="27"/>
      <c r="V2" s="31"/>
      <c r="W2" s="27"/>
      <c r="X2" s="27"/>
      <c r="Y2" s="27"/>
      <c r="Z2" s="27"/>
      <c r="AA2" s="27"/>
      <c r="AB2" s="27"/>
      <c r="AC2" s="27"/>
      <c r="AD2" s="27"/>
      <c r="AE2" s="27"/>
    </row>
    <row r="3" spans="1:31" ht="18.75" customHeight="1" x14ac:dyDescent="0.25">
      <c r="A3" s="79" t="s">
        <v>79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</row>
    <row r="4" spans="1:31" ht="11.25" customHeight="1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</row>
    <row r="5" spans="1:31" ht="32.25" customHeight="1" x14ac:dyDescent="0.25">
      <c r="A5" s="11" t="s">
        <v>0</v>
      </c>
      <c r="B5" s="11" t="s">
        <v>1</v>
      </c>
      <c r="C5" s="75" t="s">
        <v>5</v>
      </c>
      <c r="D5" s="75"/>
      <c r="E5" s="75"/>
      <c r="F5" s="75" t="s">
        <v>6</v>
      </c>
      <c r="G5" s="75"/>
      <c r="H5" s="75"/>
      <c r="I5" s="75" t="s">
        <v>7</v>
      </c>
      <c r="J5" s="75"/>
      <c r="K5" s="75"/>
      <c r="L5" s="75" t="s">
        <v>8</v>
      </c>
      <c r="M5" s="75"/>
      <c r="N5" s="75"/>
      <c r="O5" s="75" t="s">
        <v>9</v>
      </c>
      <c r="P5" s="75"/>
      <c r="Q5" s="75"/>
      <c r="R5" s="12" t="s">
        <v>10</v>
      </c>
      <c r="S5" s="12" t="s">
        <v>11</v>
      </c>
      <c r="T5" s="12" t="s">
        <v>12</v>
      </c>
      <c r="U5" s="70" t="s">
        <v>13</v>
      </c>
      <c r="V5" s="70"/>
      <c r="W5" s="80" t="s">
        <v>14</v>
      </c>
      <c r="X5" s="81"/>
      <c r="Y5" s="12" t="s">
        <v>15</v>
      </c>
      <c r="Z5" s="12" t="s">
        <v>16</v>
      </c>
      <c r="AA5" s="12" t="s">
        <v>17</v>
      </c>
      <c r="AB5" s="12" t="s">
        <v>18</v>
      </c>
      <c r="AC5" s="13" t="s">
        <v>19</v>
      </c>
      <c r="AD5" s="76" t="s">
        <v>20</v>
      </c>
      <c r="AE5" s="86" t="s">
        <v>64</v>
      </c>
    </row>
    <row r="6" spans="1:31" ht="30.75" customHeight="1" x14ac:dyDescent="0.25">
      <c r="A6" s="1"/>
      <c r="B6" s="1"/>
      <c r="C6" s="11" t="s">
        <v>2</v>
      </c>
      <c r="D6" s="11" t="s">
        <v>3</v>
      </c>
      <c r="E6" s="12" t="s">
        <v>4</v>
      </c>
      <c r="F6" s="11" t="s">
        <v>2</v>
      </c>
      <c r="G6" s="11" t="s">
        <v>3</v>
      </c>
      <c r="H6" s="11" t="s">
        <v>4</v>
      </c>
      <c r="I6" s="11" t="s">
        <v>2</v>
      </c>
      <c r="J6" s="11" t="s">
        <v>3</v>
      </c>
      <c r="K6" s="12" t="s">
        <v>4</v>
      </c>
      <c r="L6" s="11" t="s">
        <v>2</v>
      </c>
      <c r="M6" s="11" t="s">
        <v>3</v>
      </c>
      <c r="N6" s="12" t="s">
        <v>4</v>
      </c>
      <c r="O6" s="11" t="s">
        <v>2</v>
      </c>
      <c r="P6" s="11" t="s">
        <v>3</v>
      </c>
      <c r="Q6" s="11" t="s">
        <v>4</v>
      </c>
      <c r="R6" s="11" t="s">
        <v>2</v>
      </c>
      <c r="S6" s="11" t="s">
        <v>2</v>
      </c>
      <c r="T6" s="11" t="s">
        <v>2</v>
      </c>
      <c r="U6" s="26" t="s">
        <v>2</v>
      </c>
      <c r="V6" s="33" t="s">
        <v>4</v>
      </c>
      <c r="W6" s="29" t="s">
        <v>2</v>
      </c>
      <c r="X6" s="11" t="s">
        <v>3</v>
      </c>
      <c r="Y6" s="11" t="s">
        <v>2</v>
      </c>
      <c r="Z6" s="11" t="s">
        <v>2</v>
      </c>
      <c r="AA6" s="11" t="s">
        <v>2</v>
      </c>
      <c r="AB6" s="11" t="s">
        <v>2</v>
      </c>
      <c r="AC6" s="14" t="s">
        <v>2</v>
      </c>
      <c r="AD6" s="77"/>
      <c r="AE6" s="87"/>
    </row>
    <row r="7" spans="1:31" ht="12.75" customHeight="1" x14ac:dyDescent="0.25">
      <c r="A7" s="2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11">
        <v>9</v>
      </c>
      <c r="J7" s="11">
        <v>10</v>
      </c>
      <c r="K7" s="11">
        <v>11</v>
      </c>
      <c r="L7" s="11">
        <v>12</v>
      </c>
      <c r="M7" s="11">
        <v>13</v>
      </c>
      <c r="N7" s="11">
        <v>14</v>
      </c>
      <c r="O7" s="11">
        <v>15</v>
      </c>
      <c r="P7" s="11">
        <v>16</v>
      </c>
      <c r="Q7" s="11">
        <v>17</v>
      </c>
      <c r="R7" s="11">
        <v>18</v>
      </c>
      <c r="S7" s="11">
        <v>19</v>
      </c>
      <c r="T7" s="11">
        <v>20</v>
      </c>
      <c r="U7" s="26">
        <v>21</v>
      </c>
      <c r="V7" s="34">
        <v>22</v>
      </c>
      <c r="W7" s="26">
        <v>23</v>
      </c>
      <c r="X7" s="26">
        <v>24</v>
      </c>
      <c r="Y7" s="26">
        <v>25</v>
      </c>
      <c r="Z7" s="26">
        <v>26</v>
      </c>
      <c r="AA7" s="26">
        <v>27</v>
      </c>
      <c r="AB7" s="26">
        <v>28</v>
      </c>
      <c r="AC7" s="14">
        <v>29</v>
      </c>
      <c r="AD7" s="15">
        <v>30</v>
      </c>
      <c r="AE7" s="16">
        <v>31</v>
      </c>
    </row>
    <row r="8" spans="1:31" ht="16.5" customHeight="1" x14ac:dyDescent="0.25">
      <c r="A8" s="38" t="s">
        <v>66</v>
      </c>
      <c r="B8" s="73" t="s">
        <v>21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</row>
    <row r="9" spans="1:31" ht="50.25" customHeight="1" x14ac:dyDescent="0.25">
      <c r="A9" s="3" t="s">
        <v>22</v>
      </c>
      <c r="B9" s="4" t="s">
        <v>23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35"/>
      <c r="W9" s="17"/>
      <c r="X9" s="17"/>
      <c r="Y9" s="17"/>
      <c r="Z9" s="17"/>
      <c r="AA9" s="17"/>
      <c r="AB9" s="17"/>
      <c r="AC9" s="18"/>
      <c r="AD9" s="19">
        <v>3</v>
      </c>
      <c r="AE9" s="20" t="s">
        <v>91</v>
      </c>
    </row>
    <row r="10" spans="1:31" ht="36" customHeight="1" x14ac:dyDescent="0.25">
      <c r="A10" s="3" t="s">
        <v>29</v>
      </c>
      <c r="B10" s="4" t="s">
        <v>24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35"/>
      <c r="W10" s="17"/>
      <c r="X10" s="17"/>
      <c r="Y10" s="17"/>
      <c r="Z10" s="17"/>
      <c r="AA10" s="17"/>
      <c r="AB10" s="17"/>
      <c r="AC10" s="18"/>
      <c r="AD10" s="19" t="s">
        <v>91</v>
      </c>
      <c r="AE10" s="20" t="s">
        <v>91</v>
      </c>
    </row>
    <row r="11" spans="1:31" ht="26.25" customHeight="1" x14ac:dyDescent="0.25">
      <c r="A11" s="3" t="s">
        <v>30</v>
      </c>
      <c r="B11" s="4" t="s">
        <v>25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>
        <v>4</v>
      </c>
      <c r="S11" s="17"/>
      <c r="T11" s="17"/>
      <c r="U11" s="17"/>
      <c r="V11" s="35"/>
      <c r="W11" s="17"/>
      <c r="X11" s="17"/>
      <c r="Y11" s="17"/>
      <c r="Z11" s="17"/>
      <c r="AA11" s="17"/>
      <c r="AB11" s="17"/>
      <c r="AC11" s="18"/>
      <c r="AD11" s="19">
        <v>4</v>
      </c>
      <c r="AE11" s="20" t="s">
        <v>91</v>
      </c>
    </row>
    <row r="12" spans="1:31" ht="73.5" customHeight="1" x14ac:dyDescent="0.25">
      <c r="A12" s="3" t="s">
        <v>31</v>
      </c>
      <c r="B12" s="5" t="s">
        <v>34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>
        <v>4</v>
      </c>
      <c r="S12" s="17"/>
      <c r="T12" s="17"/>
      <c r="U12" s="17"/>
      <c r="V12" s="35"/>
      <c r="W12" s="17"/>
      <c r="X12" s="17"/>
      <c r="Y12" s="17"/>
      <c r="Z12" s="17"/>
      <c r="AA12" s="17"/>
      <c r="AB12" s="17"/>
      <c r="AC12" s="18"/>
      <c r="AD12" s="19">
        <v>4</v>
      </c>
      <c r="AE12" s="20" t="s">
        <v>91</v>
      </c>
    </row>
    <row r="13" spans="1:31" ht="60" customHeight="1" x14ac:dyDescent="0.25">
      <c r="A13" s="3" t="s">
        <v>35</v>
      </c>
      <c r="B13" s="5" t="s">
        <v>36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35"/>
      <c r="W13" s="17"/>
      <c r="X13" s="17"/>
      <c r="Y13" s="17"/>
      <c r="Z13" s="17"/>
      <c r="AA13" s="17"/>
      <c r="AB13" s="17"/>
      <c r="AC13" s="18"/>
      <c r="AD13" s="19" t="s">
        <v>91</v>
      </c>
      <c r="AE13" s="20" t="s">
        <v>91</v>
      </c>
    </row>
    <row r="14" spans="1:31" ht="70.5" customHeight="1" x14ac:dyDescent="0.25">
      <c r="A14" s="3" t="s">
        <v>37</v>
      </c>
      <c r="B14" s="5" t="s">
        <v>65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>
        <v>4</v>
      </c>
      <c r="S14" s="17"/>
      <c r="T14" s="17"/>
      <c r="U14" s="17"/>
      <c r="V14" s="35"/>
      <c r="W14" s="17"/>
      <c r="X14" s="17"/>
      <c r="Y14" s="17"/>
      <c r="Z14" s="17"/>
      <c r="AA14" s="17"/>
      <c r="AB14" s="17"/>
      <c r="AC14" s="18"/>
      <c r="AD14" s="19">
        <v>4</v>
      </c>
      <c r="AE14" s="20" t="s">
        <v>91</v>
      </c>
    </row>
    <row r="15" spans="1:31" ht="36" x14ac:dyDescent="0.25">
      <c r="A15" s="3" t="s">
        <v>40</v>
      </c>
      <c r="B15" s="5" t="s">
        <v>69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35"/>
      <c r="W15" s="17"/>
      <c r="X15" s="17"/>
      <c r="Y15" s="17"/>
      <c r="Z15" s="17"/>
      <c r="AA15" s="17"/>
      <c r="AB15" s="17"/>
      <c r="AC15" s="18"/>
      <c r="AD15" s="19" t="s">
        <v>91</v>
      </c>
      <c r="AE15" s="20" t="s">
        <v>91</v>
      </c>
    </row>
    <row r="16" spans="1:31" ht="38.25" customHeight="1" x14ac:dyDescent="0.25">
      <c r="A16" s="3" t="s">
        <v>41</v>
      </c>
      <c r="B16" s="5" t="s">
        <v>38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35"/>
      <c r="W16" s="17"/>
      <c r="X16" s="17"/>
      <c r="Y16" s="17"/>
      <c r="Z16" s="17"/>
      <c r="AA16" s="17"/>
      <c r="AB16" s="17"/>
      <c r="AC16" s="18"/>
      <c r="AD16" s="19">
        <v>1</v>
      </c>
      <c r="AE16" s="20" t="s">
        <v>91</v>
      </c>
    </row>
    <row r="17" spans="1:31" ht="33" customHeight="1" x14ac:dyDescent="0.25">
      <c r="A17" s="3" t="s">
        <v>42</v>
      </c>
      <c r="B17" s="5" t="s">
        <v>39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35"/>
      <c r="W17" s="17"/>
      <c r="X17" s="17"/>
      <c r="Y17" s="17"/>
      <c r="Z17" s="17"/>
      <c r="AA17" s="17"/>
      <c r="AB17" s="17"/>
      <c r="AC17" s="18"/>
      <c r="AD17" s="19" t="s">
        <v>91</v>
      </c>
      <c r="AE17" s="20" t="s">
        <v>91</v>
      </c>
    </row>
    <row r="18" spans="1:31" ht="69.75" customHeight="1" x14ac:dyDescent="0.25">
      <c r="A18" s="3" t="s">
        <v>32</v>
      </c>
      <c r="B18" s="5" t="s">
        <v>26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35"/>
      <c r="W18" s="17"/>
      <c r="X18" s="17"/>
      <c r="Y18" s="17"/>
      <c r="Z18" s="17"/>
      <c r="AA18" s="17"/>
      <c r="AB18" s="17"/>
      <c r="AC18" s="18"/>
      <c r="AD18" s="19" t="s">
        <v>91</v>
      </c>
      <c r="AE18" s="20" t="s">
        <v>91</v>
      </c>
    </row>
    <row r="19" spans="1:31" ht="37.5" customHeight="1" x14ac:dyDescent="0.25">
      <c r="A19" s="3" t="s">
        <v>43</v>
      </c>
      <c r="B19" s="5" t="s">
        <v>38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35"/>
      <c r="W19" s="17"/>
      <c r="X19" s="17"/>
      <c r="Y19" s="17"/>
      <c r="Z19" s="17"/>
      <c r="AA19" s="17"/>
      <c r="AB19" s="17"/>
      <c r="AC19" s="18"/>
      <c r="AD19" s="19" t="s">
        <v>91</v>
      </c>
      <c r="AE19" s="20" t="s">
        <v>91</v>
      </c>
    </row>
    <row r="20" spans="1:31" ht="34.5" customHeight="1" x14ac:dyDescent="0.25">
      <c r="A20" s="3" t="s">
        <v>44</v>
      </c>
      <c r="B20" s="5" t="s">
        <v>39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35"/>
      <c r="W20" s="17"/>
      <c r="X20" s="17"/>
      <c r="Y20" s="17"/>
      <c r="Z20" s="17"/>
      <c r="AA20" s="17"/>
      <c r="AB20" s="17"/>
      <c r="AC20" s="18"/>
      <c r="AD20" s="19" t="s">
        <v>91</v>
      </c>
      <c r="AE20" s="20" t="s">
        <v>91</v>
      </c>
    </row>
    <row r="21" spans="1:31" ht="45.75" customHeight="1" x14ac:dyDescent="0.25">
      <c r="A21" s="3" t="s">
        <v>33</v>
      </c>
      <c r="B21" s="6" t="s">
        <v>45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35"/>
      <c r="W21" s="17"/>
      <c r="X21" s="17"/>
      <c r="Y21" s="17"/>
      <c r="Z21" s="17"/>
      <c r="AA21" s="17"/>
      <c r="AB21" s="17"/>
      <c r="AC21" s="18"/>
      <c r="AD21" s="19">
        <v>1</v>
      </c>
      <c r="AE21" s="20" t="s">
        <v>91</v>
      </c>
    </row>
    <row r="22" spans="1:31" x14ac:dyDescent="0.25">
      <c r="A22" s="3" t="s">
        <v>46</v>
      </c>
      <c r="B22" s="6" t="s">
        <v>27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35"/>
      <c r="W22" s="17"/>
      <c r="X22" s="17"/>
      <c r="Y22" s="17"/>
      <c r="Z22" s="17"/>
      <c r="AA22" s="17"/>
      <c r="AB22" s="17"/>
      <c r="AC22" s="18"/>
      <c r="AD22" s="19">
        <v>1</v>
      </c>
      <c r="AE22" s="20" t="s">
        <v>91</v>
      </c>
    </row>
    <row r="23" spans="1:31" ht="25.5" customHeight="1" x14ac:dyDescent="0.25">
      <c r="A23" s="3" t="s">
        <v>47</v>
      </c>
      <c r="B23" s="5" t="s">
        <v>28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35"/>
      <c r="W23" s="17"/>
      <c r="X23" s="17"/>
      <c r="Y23" s="17"/>
      <c r="Z23" s="17"/>
      <c r="AA23" s="17"/>
      <c r="AB23" s="17"/>
      <c r="AC23" s="18"/>
      <c r="AD23" s="19" t="s">
        <v>91</v>
      </c>
      <c r="AE23" s="20" t="s">
        <v>91</v>
      </c>
    </row>
    <row r="24" spans="1:31" ht="16.5" customHeight="1" x14ac:dyDescent="0.25">
      <c r="A24" s="39" t="s">
        <v>67</v>
      </c>
      <c r="B24" s="68" t="s">
        <v>48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</row>
    <row r="25" spans="1:31" ht="39" customHeight="1" x14ac:dyDescent="0.25">
      <c r="A25" s="3" t="s">
        <v>49</v>
      </c>
      <c r="B25" s="7" t="s">
        <v>70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>
        <v>46.4</v>
      </c>
      <c r="S25" s="21"/>
      <c r="T25" s="21"/>
      <c r="U25" s="21"/>
      <c r="V25" s="36"/>
      <c r="W25" s="21"/>
      <c r="X25" s="21"/>
      <c r="Y25" s="21"/>
      <c r="Z25" s="21"/>
      <c r="AA25" s="21"/>
      <c r="AB25" s="21"/>
      <c r="AC25" s="22"/>
      <c r="AD25" s="23">
        <v>46.4</v>
      </c>
      <c r="AE25" s="24" t="s">
        <v>91</v>
      </c>
    </row>
    <row r="26" spans="1:31" ht="24" x14ac:dyDescent="0.25">
      <c r="A26" s="3" t="s">
        <v>50</v>
      </c>
      <c r="B26" s="8" t="s">
        <v>71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>
        <v>46.4</v>
      </c>
      <c r="S26" s="21"/>
      <c r="T26" s="21"/>
      <c r="U26" s="21"/>
      <c r="V26" s="36"/>
      <c r="W26" s="21"/>
      <c r="X26" s="21"/>
      <c r="Y26" s="21"/>
      <c r="Z26" s="21"/>
      <c r="AA26" s="21"/>
      <c r="AB26" s="21"/>
      <c r="AC26" s="22"/>
      <c r="AD26" s="23">
        <v>46.4</v>
      </c>
      <c r="AE26" s="24" t="s">
        <v>91</v>
      </c>
    </row>
    <row r="27" spans="1:31" ht="15.75" customHeight="1" x14ac:dyDescent="0.25">
      <c r="A27" s="39" t="s">
        <v>68</v>
      </c>
      <c r="B27" s="69" t="s">
        <v>51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</row>
    <row r="28" spans="1:31" ht="37.5" customHeight="1" x14ac:dyDescent="0.25">
      <c r="A28" s="9" t="s">
        <v>62</v>
      </c>
      <c r="B28" s="10" t="s">
        <v>53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35"/>
      <c r="W28" s="17"/>
      <c r="X28" s="17"/>
      <c r="Y28" s="17"/>
      <c r="Z28" s="17"/>
      <c r="AA28" s="17"/>
      <c r="AB28" s="17"/>
      <c r="AC28" s="18"/>
      <c r="AD28" s="19"/>
      <c r="AE28" s="20"/>
    </row>
    <row r="29" spans="1:31" ht="57" customHeight="1" x14ac:dyDescent="0.25">
      <c r="A29" s="9" t="s">
        <v>63</v>
      </c>
      <c r="B29" s="10" t="s">
        <v>54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35"/>
      <c r="W29" s="17"/>
      <c r="X29" s="17"/>
      <c r="Y29" s="17"/>
      <c r="Z29" s="17"/>
      <c r="AA29" s="17"/>
      <c r="AB29" s="17"/>
      <c r="AC29" s="18"/>
      <c r="AD29" s="19"/>
      <c r="AE29" s="20"/>
    </row>
    <row r="30" spans="1:31" ht="37.5" customHeight="1" x14ac:dyDescent="0.25">
      <c r="A30" s="9" t="s">
        <v>52</v>
      </c>
      <c r="B30" s="10" t="s">
        <v>55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35"/>
      <c r="W30" s="17"/>
      <c r="X30" s="17"/>
      <c r="Y30" s="17"/>
      <c r="Z30" s="17"/>
      <c r="AA30" s="17"/>
      <c r="AB30" s="17"/>
      <c r="AC30" s="18"/>
      <c r="AD30" s="19"/>
      <c r="AE30" s="20"/>
    </row>
    <row r="31" spans="1:31" ht="24.75" customHeight="1" x14ac:dyDescent="0.25">
      <c r="A31" s="9" t="s">
        <v>59</v>
      </c>
      <c r="B31" s="10" t="s">
        <v>57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35"/>
      <c r="W31" s="17"/>
      <c r="X31" s="17"/>
      <c r="Y31" s="17"/>
      <c r="Z31" s="17"/>
      <c r="AA31" s="17"/>
      <c r="AB31" s="17"/>
      <c r="AC31" s="18"/>
      <c r="AD31" s="19"/>
      <c r="AE31" s="20"/>
    </row>
    <row r="32" spans="1:31" ht="37.5" customHeight="1" x14ac:dyDescent="0.25">
      <c r="A32" s="9" t="s">
        <v>60</v>
      </c>
      <c r="B32" s="10" t="s">
        <v>56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35"/>
      <c r="W32" s="17"/>
      <c r="X32" s="17"/>
      <c r="Y32" s="17"/>
      <c r="Z32" s="17"/>
      <c r="AA32" s="17"/>
      <c r="AB32" s="17"/>
      <c r="AC32" s="18"/>
      <c r="AD32" s="19"/>
      <c r="AE32" s="20"/>
    </row>
    <row r="33" spans="1:31" ht="24" x14ac:dyDescent="0.25">
      <c r="A33" s="9" t="s">
        <v>61</v>
      </c>
      <c r="B33" s="10" t="s">
        <v>58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35"/>
      <c r="W33" s="17"/>
      <c r="X33" s="17"/>
      <c r="Y33" s="17"/>
      <c r="Z33" s="17"/>
      <c r="AA33" s="17"/>
      <c r="AB33" s="17"/>
      <c r="AC33" s="18"/>
      <c r="AD33" s="19"/>
      <c r="AE33" s="20"/>
    </row>
    <row r="34" spans="1:31" ht="29.25" customHeight="1" x14ac:dyDescent="0.3">
      <c r="A34" s="42" t="s">
        <v>78</v>
      </c>
      <c r="B34" s="43"/>
      <c r="C34" s="43"/>
      <c r="D34" s="43"/>
      <c r="E34" s="43"/>
      <c r="F34" s="48"/>
      <c r="G34" s="50"/>
      <c r="H34" s="50"/>
      <c r="I34" s="50"/>
      <c r="J34" s="50"/>
      <c r="K34" s="50"/>
      <c r="L34" s="49"/>
      <c r="M34" s="44"/>
      <c r="N34" s="44"/>
      <c r="O34" s="45"/>
      <c r="P34" s="46" t="s">
        <v>76</v>
      </c>
      <c r="Q34" s="46"/>
      <c r="R34" s="46"/>
      <c r="S34" s="46"/>
      <c r="T34" s="46"/>
      <c r="U34" s="46"/>
      <c r="V34" s="46"/>
      <c r="W34" s="46"/>
      <c r="X34" s="46"/>
      <c r="Y34" s="46"/>
      <c r="Z34" s="28"/>
      <c r="AA34" s="28"/>
      <c r="AB34" s="28"/>
      <c r="AC34" s="28"/>
      <c r="AD34" s="28"/>
      <c r="AE34" s="28"/>
    </row>
    <row r="35" spans="1:31" x14ac:dyDescent="0.25">
      <c r="A35" s="41"/>
      <c r="B35" s="41"/>
      <c r="C35" s="41"/>
      <c r="D35" s="41"/>
      <c r="E35" s="41"/>
      <c r="F35" s="41"/>
      <c r="G35" s="91" t="s">
        <v>72</v>
      </c>
      <c r="H35" s="92"/>
      <c r="I35" s="92"/>
      <c r="J35" s="92"/>
      <c r="K35" s="92"/>
      <c r="L35" s="41"/>
      <c r="M35" s="25"/>
      <c r="N35" s="25"/>
      <c r="O35" s="25"/>
      <c r="P35" s="25"/>
      <c r="Q35" s="25"/>
      <c r="R35" s="41"/>
      <c r="S35" s="41"/>
      <c r="T35" s="41"/>
      <c r="U35" s="41"/>
      <c r="V35" s="47"/>
      <c r="W35" s="41"/>
      <c r="X35" s="41"/>
      <c r="Y35" s="41"/>
    </row>
    <row r="36" spans="1:31" ht="24.75" customHeight="1" x14ac:dyDescent="0.25">
      <c r="A36" s="40" t="s">
        <v>77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7"/>
      <c r="W36" s="41"/>
      <c r="X36" s="41"/>
      <c r="Y36" s="41"/>
    </row>
    <row r="37" spans="1:31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</sheetData>
  <mergeCells count="17">
    <mergeCell ref="U5:V5"/>
    <mergeCell ref="A1:AE1"/>
    <mergeCell ref="A2:H2"/>
    <mergeCell ref="I2:M2"/>
    <mergeCell ref="G35:K35"/>
    <mergeCell ref="A3:AE3"/>
    <mergeCell ref="W5:X5"/>
    <mergeCell ref="C5:E5"/>
    <mergeCell ref="F5:H5"/>
    <mergeCell ref="B24:AE24"/>
    <mergeCell ref="B27:AE27"/>
    <mergeCell ref="AE5:AE6"/>
    <mergeCell ref="B8:AE8"/>
    <mergeCell ref="O5:Q5"/>
    <mergeCell ref="AD5:AD6"/>
    <mergeCell ref="I5:K5"/>
    <mergeCell ref="L5:N5"/>
  </mergeCells>
  <pageMargins left="0.59055118110236227" right="0.39370078740157483" top="0.39370078740157483" bottom="0.3" header="0.11811023622047245" footer="0.11811023622047245"/>
  <pageSetup paperSize="9" scale="8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  <pageSetUpPr fitToPage="1"/>
  </sheetPr>
  <dimension ref="A1:AE37"/>
  <sheetViews>
    <sheetView tabSelected="1" topLeftCell="A4" workbookViewId="0">
      <selection activeCell="AE33" sqref="AE33"/>
    </sheetView>
  </sheetViews>
  <sheetFormatPr defaultRowHeight="15" x14ac:dyDescent="0.25"/>
  <cols>
    <col min="1" max="1" width="4.28515625" customWidth="1"/>
    <col min="2" max="2" width="24.140625" customWidth="1"/>
    <col min="3" max="3" width="4.5703125" customWidth="1"/>
    <col min="4" max="4" width="4" customWidth="1"/>
    <col min="5" max="5" width="3.85546875" customWidth="1"/>
    <col min="6" max="6" width="6.140625" customWidth="1"/>
    <col min="7" max="8" width="4" customWidth="1"/>
    <col min="9" max="9" width="5.28515625" customWidth="1"/>
    <col min="10" max="10" width="4.140625" customWidth="1"/>
    <col min="11" max="11" width="4.5703125" customWidth="1"/>
    <col min="12" max="12" width="5.140625" customWidth="1"/>
    <col min="13" max="14" width="3.85546875" customWidth="1"/>
    <col min="15" max="15" width="7.28515625" customWidth="1"/>
    <col min="16" max="16" width="5" customWidth="1"/>
    <col min="17" max="17" width="4.85546875" customWidth="1"/>
    <col min="18" max="18" width="4.7109375" customWidth="1"/>
    <col min="19" max="19" width="4" customWidth="1"/>
    <col min="20" max="21" width="3.85546875" customWidth="1"/>
    <col min="22" max="22" width="4.140625" style="32" customWidth="1"/>
    <col min="23" max="23" width="4.140625" customWidth="1"/>
    <col min="24" max="24" width="4.85546875" customWidth="1"/>
    <col min="25" max="25" width="4.5703125" customWidth="1"/>
    <col min="26" max="26" width="4" customWidth="1"/>
    <col min="27" max="29" width="3.85546875" customWidth="1"/>
    <col min="30" max="30" width="7.42578125" customWidth="1"/>
    <col min="31" max="31" width="8.140625" customWidth="1"/>
  </cols>
  <sheetData>
    <row r="1" spans="1:31" ht="21" customHeight="1" x14ac:dyDescent="0.25">
      <c r="A1" s="79" t="s">
        <v>75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</row>
    <row r="2" spans="1:31" ht="43.5" hidden="1" customHeight="1" x14ac:dyDescent="0.25">
      <c r="A2" s="82" t="s">
        <v>73</v>
      </c>
      <c r="B2" s="83"/>
      <c r="C2" s="83"/>
      <c r="D2" s="83"/>
      <c r="E2" s="83"/>
      <c r="F2" s="83"/>
      <c r="G2" s="83"/>
      <c r="H2" s="83"/>
      <c r="I2" s="84" t="s">
        <v>74</v>
      </c>
      <c r="J2" s="85"/>
      <c r="K2" s="85"/>
      <c r="L2" s="85"/>
      <c r="M2" s="85"/>
      <c r="N2" s="27"/>
      <c r="O2" s="27"/>
      <c r="P2" s="27"/>
      <c r="Q2" s="27"/>
      <c r="R2" s="27"/>
      <c r="S2" s="27"/>
      <c r="T2" s="27"/>
      <c r="U2" s="27"/>
      <c r="V2" s="31"/>
      <c r="W2" s="27"/>
      <c r="X2" s="27"/>
      <c r="Y2" s="27"/>
      <c r="Z2" s="27"/>
      <c r="AA2" s="27"/>
      <c r="AB2" s="27"/>
      <c r="AC2" s="27"/>
      <c r="AD2" s="27"/>
      <c r="AE2" s="27"/>
    </row>
    <row r="3" spans="1:31" ht="18.75" customHeight="1" x14ac:dyDescent="0.25">
      <c r="A3" s="79" t="s">
        <v>84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</row>
    <row r="4" spans="1:31" ht="11.25" customHeight="1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spans="1:31" ht="32.25" customHeight="1" x14ac:dyDescent="0.25">
      <c r="A5" s="51" t="s">
        <v>0</v>
      </c>
      <c r="B5" s="51" t="s">
        <v>1</v>
      </c>
      <c r="C5" s="75" t="s">
        <v>5</v>
      </c>
      <c r="D5" s="75"/>
      <c r="E5" s="75"/>
      <c r="F5" s="75" t="s">
        <v>6</v>
      </c>
      <c r="G5" s="75"/>
      <c r="H5" s="75"/>
      <c r="I5" s="75" t="s">
        <v>7</v>
      </c>
      <c r="J5" s="75"/>
      <c r="K5" s="75"/>
      <c r="L5" s="75" t="s">
        <v>8</v>
      </c>
      <c r="M5" s="75"/>
      <c r="N5" s="75"/>
      <c r="O5" s="75" t="s">
        <v>9</v>
      </c>
      <c r="P5" s="75"/>
      <c r="Q5" s="75"/>
      <c r="R5" s="52" t="s">
        <v>10</v>
      </c>
      <c r="S5" s="52" t="s">
        <v>11</v>
      </c>
      <c r="T5" s="52" t="s">
        <v>12</v>
      </c>
      <c r="U5" s="70" t="s">
        <v>13</v>
      </c>
      <c r="V5" s="70"/>
      <c r="W5" s="80" t="s">
        <v>14</v>
      </c>
      <c r="X5" s="81"/>
      <c r="Y5" s="52" t="s">
        <v>15</v>
      </c>
      <c r="Z5" s="52" t="s">
        <v>16</v>
      </c>
      <c r="AA5" s="52" t="s">
        <v>17</v>
      </c>
      <c r="AB5" s="52" t="s">
        <v>18</v>
      </c>
      <c r="AC5" s="54" t="s">
        <v>19</v>
      </c>
      <c r="AD5" s="76" t="s">
        <v>20</v>
      </c>
      <c r="AE5" s="86" t="s">
        <v>64</v>
      </c>
    </row>
    <row r="6" spans="1:31" ht="30.75" customHeight="1" x14ac:dyDescent="0.25">
      <c r="A6" s="1"/>
      <c r="B6" s="1"/>
      <c r="C6" s="51" t="s">
        <v>2</v>
      </c>
      <c r="D6" s="51" t="s">
        <v>3</v>
      </c>
      <c r="E6" s="52" t="s">
        <v>4</v>
      </c>
      <c r="F6" s="51" t="s">
        <v>2</v>
      </c>
      <c r="G6" s="51" t="s">
        <v>3</v>
      </c>
      <c r="H6" s="51" t="s">
        <v>4</v>
      </c>
      <c r="I6" s="51" t="s">
        <v>2</v>
      </c>
      <c r="J6" s="51" t="s">
        <v>3</v>
      </c>
      <c r="K6" s="52" t="s">
        <v>4</v>
      </c>
      <c r="L6" s="51" t="s">
        <v>2</v>
      </c>
      <c r="M6" s="51" t="s">
        <v>3</v>
      </c>
      <c r="N6" s="52" t="s">
        <v>4</v>
      </c>
      <c r="O6" s="51" t="s">
        <v>2</v>
      </c>
      <c r="P6" s="51" t="s">
        <v>3</v>
      </c>
      <c r="Q6" s="51" t="s">
        <v>4</v>
      </c>
      <c r="R6" s="51" t="s">
        <v>2</v>
      </c>
      <c r="S6" s="51" t="s">
        <v>2</v>
      </c>
      <c r="T6" s="51" t="s">
        <v>2</v>
      </c>
      <c r="U6" s="51" t="s">
        <v>2</v>
      </c>
      <c r="V6" s="33" t="s">
        <v>4</v>
      </c>
      <c r="W6" s="29" t="s">
        <v>2</v>
      </c>
      <c r="X6" s="51" t="s">
        <v>3</v>
      </c>
      <c r="Y6" s="51" t="s">
        <v>2</v>
      </c>
      <c r="Z6" s="51" t="s">
        <v>2</v>
      </c>
      <c r="AA6" s="51" t="s">
        <v>2</v>
      </c>
      <c r="AB6" s="51" t="s">
        <v>2</v>
      </c>
      <c r="AC6" s="14" t="s">
        <v>2</v>
      </c>
      <c r="AD6" s="77"/>
      <c r="AE6" s="87"/>
    </row>
    <row r="7" spans="1:31" ht="12.75" customHeight="1" x14ac:dyDescent="0.25">
      <c r="A7" s="2">
        <v>1</v>
      </c>
      <c r="B7" s="51">
        <v>2</v>
      </c>
      <c r="C7" s="51">
        <v>3</v>
      </c>
      <c r="D7" s="51">
        <v>4</v>
      </c>
      <c r="E7" s="51">
        <v>5</v>
      </c>
      <c r="F7" s="51">
        <v>6</v>
      </c>
      <c r="G7" s="51">
        <v>7</v>
      </c>
      <c r="H7" s="51">
        <v>8</v>
      </c>
      <c r="I7" s="51">
        <v>9</v>
      </c>
      <c r="J7" s="51">
        <v>10</v>
      </c>
      <c r="K7" s="51">
        <v>11</v>
      </c>
      <c r="L7" s="51">
        <v>12</v>
      </c>
      <c r="M7" s="51">
        <v>13</v>
      </c>
      <c r="N7" s="51">
        <v>14</v>
      </c>
      <c r="O7" s="51">
        <v>15</v>
      </c>
      <c r="P7" s="51">
        <v>16</v>
      </c>
      <c r="Q7" s="51">
        <v>17</v>
      </c>
      <c r="R7" s="51">
        <v>18</v>
      </c>
      <c r="S7" s="51">
        <v>19</v>
      </c>
      <c r="T7" s="51">
        <v>20</v>
      </c>
      <c r="U7" s="51">
        <v>21</v>
      </c>
      <c r="V7" s="34">
        <v>22</v>
      </c>
      <c r="W7" s="51">
        <v>23</v>
      </c>
      <c r="X7" s="51">
        <v>24</v>
      </c>
      <c r="Y7" s="51">
        <v>25</v>
      </c>
      <c r="Z7" s="51">
        <v>26</v>
      </c>
      <c r="AA7" s="51">
        <v>27</v>
      </c>
      <c r="AB7" s="51">
        <v>28</v>
      </c>
      <c r="AC7" s="14">
        <v>29</v>
      </c>
      <c r="AD7" s="15">
        <v>30</v>
      </c>
      <c r="AE7" s="16">
        <v>31</v>
      </c>
    </row>
    <row r="8" spans="1:31" ht="16.5" customHeight="1" x14ac:dyDescent="0.25">
      <c r="A8" s="38" t="s">
        <v>66</v>
      </c>
      <c r="B8" s="73" t="s">
        <v>21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</row>
    <row r="9" spans="1:31" ht="50.25" customHeight="1" x14ac:dyDescent="0.25">
      <c r="A9" s="3" t="s">
        <v>22</v>
      </c>
      <c r="B9" s="4" t="s">
        <v>23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 t="s">
        <v>91</v>
      </c>
      <c r="P9" s="17"/>
      <c r="Q9" s="17"/>
      <c r="R9" s="17"/>
      <c r="S9" s="17"/>
      <c r="T9" s="17"/>
      <c r="U9" s="17"/>
      <c r="V9" s="35"/>
      <c r="W9" s="17"/>
      <c r="X9" s="17"/>
      <c r="Y9" s="17"/>
      <c r="Z9" s="17"/>
      <c r="AA9" s="17"/>
      <c r="AB9" s="17"/>
      <c r="AC9" s="18"/>
      <c r="AD9" s="19" t="s">
        <v>91</v>
      </c>
      <c r="AE9" s="20" t="s">
        <v>91</v>
      </c>
    </row>
    <row r="10" spans="1:31" ht="36" customHeight="1" x14ac:dyDescent="0.25">
      <c r="A10" s="3" t="s">
        <v>29</v>
      </c>
      <c r="B10" s="4" t="s">
        <v>24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 t="s">
        <v>91</v>
      </c>
      <c r="P10" s="17"/>
      <c r="Q10" s="17"/>
      <c r="R10" s="17"/>
      <c r="S10" s="17"/>
      <c r="T10" s="17"/>
      <c r="U10" s="17"/>
      <c r="V10" s="35"/>
      <c r="W10" s="17"/>
      <c r="X10" s="17"/>
      <c r="Y10" s="17"/>
      <c r="Z10" s="17"/>
      <c r="AA10" s="17"/>
      <c r="AB10" s="17"/>
      <c r="AC10" s="18"/>
      <c r="AD10" s="19" t="s">
        <v>91</v>
      </c>
      <c r="AE10" s="20" t="s">
        <v>91</v>
      </c>
    </row>
    <row r="11" spans="1:31" ht="26.25" customHeight="1" x14ac:dyDescent="0.25">
      <c r="A11" s="3" t="s">
        <v>30</v>
      </c>
      <c r="B11" s="4" t="s">
        <v>25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 t="s">
        <v>91</v>
      </c>
      <c r="P11" s="17"/>
      <c r="Q11" s="17"/>
      <c r="R11" s="17"/>
      <c r="S11" s="17"/>
      <c r="T11" s="17"/>
      <c r="U11" s="17"/>
      <c r="V11" s="35"/>
      <c r="W11" s="17"/>
      <c r="X11" s="17"/>
      <c r="Y11" s="17"/>
      <c r="Z11" s="17"/>
      <c r="AA11" s="17"/>
      <c r="AB11" s="17"/>
      <c r="AC11" s="18"/>
      <c r="AD11" s="19" t="s">
        <v>91</v>
      </c>
      <c r="AE11" s="20" t="s">
        <v>91</v>
      </c>
    </row>
    <row r="12" spans="1:31" ht="73.5" customHeight="1" x14ac:dyDescent="0.25">
      <c r="A12" s="3" t="s">
        <v>31</v>
      </c>
      <c r="B12" s="5" t="s">
        <v>34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 t="s">
        <v>91</v>
      </c>
      <c r="P12" s="17"/>
      <c r="Q12" s="17"/>
      <c r="R12" s="17"/>
      <c r="S12" s="17"/>
      <c r="T12" s="17"/>
      <c r="U12" s="17"/>
      <c r="V12" s="35"/>
      <c r="W12" s="17"/>
      <c r="X12" s="17"/>
      <c r="Y12" s="17"/>
      <c r="Z12" s="17"/>
      <c r="AA12" s="17"/>
      <c r="AB12" s="17"/>
      <c r="AC12" s="18"/>
      <c r="AD12" s="19" t="s">
        <v>91</v>
      </c>
      <c r="AE12" s="20" t="s">
        <v>91</v>
      </c>
    </row>
    <row r="13" spans="1:31" ht="60" customHeight="1" x14ac:dyDescent="0.25">
      <c r="A13" s="3" t="s">
        <v>35</v>
      </c>
      <c r="B13" s="5" t="s">
        <v>36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 t="s">
        <v>91</v>
      </c>
      <c r="P13" s="17"/>
      <c r="Q13" s="17"/>
      <c r="R13" s="17"/>
      <c r="S13" s="17"/>
      <c r="T13" s="17"/>
      <c r="U13" s="17"/>
      <c r="V13" s="35"/>
      <c r="W13" s="17"/>
      <c r="X13" s="17"/>
      <c r="Y13" s="17"/>
      <c r="Z13" s="17"/>
      <c r="AA13" s="17"/>
      <c r="AB13" s="17"/>
      <c r="AC13" s="18"/>
      <c r="AD13" s="19" t="s">
        <v>91</v>
      </c>
      <c r="AE13" s="20" t="s">
        <v>91</v>
      </c>
    </row>
    <row r="14" spans="1:31" ht="70.5" customHeight="1" x14ac:dyDescent="0.25">
      <c r="A14" s="3" t="s">
        <v>37</v>
      </c>
      <c r="B14" s="5" t="s">
        <v>65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 t="s">
        <v>91</v>
      </c>
      <c r="P14" s="17"/>
      <c r="Q14" s="17"/>
      <c r="R14" s="17"/>
      <c r="S14" s="17"/>
      <c r="T14" s="17"/>
      <c r="U14" s="17"/>
      <c r="V14" s="35"/>
      <c r="W14" s="17"/>
      <c r="X14" s="17"/>
      <c r="Y14" s="17"/>
      <c r="Z14" s="17"/>
      <c r="AA14" s="17"/>
      <c r="AB14" s="17"/>
      <c r="AC14" s="18"/>
      <c r="AD14" s="19" t="s">
        <v>91</v>
      </c>
      <c r="AE14" s="20" t="s">
        <v>91</v>
      </c>
    </row>
    <row r="15" spans="1:31" ht="36" x14ac:dyDescent="0.25">
      <c r="A15" s="3" t="s">
        <v>40</v>
      </c>
      <c r="B15" s="5" t="s">
        <v>69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 t="s">
        <v>91</v>
      </c>
      <c r="P15" s="17"/>
      <c r="Q15" s="17"/>
      <c r="R15" s="17"/>
      <c r="S15" s="17"/>
      <c r="T15" s="17"/>
      <c r="U15" s="17"/>
      <c r="V15" s="35"/>
      <c r="W15" s="17"/>
      <c r="X15" s="17"/>
      <c r="Y15" s="17"/>
      <c r="Z15" s="17"/>
      <c r="AA15" s="17"/>
      <c r="AB15" s="17"/>
      <c r="AC15" s="18"/>
      <c r="AD15" s="19" t="s">
        <v>91</v>
      </c>
      <c r="AE15" s="20" t="s">
        <v>91</v>
      </c>
    </row>
    <row r="16" spans="1:31" ht="38.25" customHeight="1" x14ac:dyDescent="0.25">
      <c r="A16" s="3" t="s">
        <v>41</v>
      </c>
      <c r="B16" s="5" t="s">
        <v>38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 t="s">
        <v>91</v>
      </c>
      <c r="P16" s="17"/>
      <c r="Q16" s="17"/>
      <c r="R16" s="17"/>
      <c r="S16" s="17"/>
      <c r="T16" s="17"/>
      <c r="U16" s="17"/>
      <c r="V16" s="35"/>
      <c r="W16" s="17"/>
      <c r="X16" s="17"/>
      <c r="Y16" s="17"/>
      <c r="Z16" s="17"/>
      <c r="AA16" s="17"/>
      <c r="AB16" s="17"/>
      <c r="AC16" s="18"/>
      <c r="AD16" s="19" t="s">
        <v>91</v>
      </c>
      <c r="AE16" s="20" t="s">
        <v>91</v>
      </c>
    </row>
    <row r="17" spans="1:31" ht="33" customHeight="1" x14ac:dyDescent="0.25">
      <c r="A17" s="3" t="s">
        <v>42</v>
      </c>
      <c r="B17" s="5" t="s">
        <v>39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 t="s">
        <v>91</v>
      </c>
      <c r="P17" s="17"/>
      <c r="Q17" s="17"/>
      <c r="R17" s="17"/>
      <c r="S17" s="17"/>
      <c r="T17" s="17"/>
      <c r="U17" s="17"/>
      <c r="V17" s="35"/>
      <c r="W17" s="17"/>
      <c r="X17" s="17"/>
      <c r="Y17" s="17"/>
      <c r="Z17" s="17"/>
      <c r="AA17" s="17"/>
      <c r="AB17" s="17"/>
      <c r="AC17" s="18"/>
      <c r="AD17" s="19" t="s">
        <v>91</v>
      </c>
      <c r="AE17" s="20" t="s">
        <v>91</v>
      </c>
    </row>
    <row r="18" spans="1:31" ht="69.75" customHeight="1" x14ac:dyDescent="0.25">
      <c r="A18" s="3" t="s">
        <v>32</v>
      </c>
      <c r="B18" s="5" t="s">
        <v>26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 t="s">
        <v>91</v>
      </c>
      <c r="P18" s="17"/>
      <c r="Q18" s="17"/>
      <c r="R18" s="17"/>
      <c r="S18" s="17"/>
      <c r="T18" s="17"/>
      <c r="U18" s="17"/>
      <c r="V18" s="35"/>
      <c r="W18" s="17"/>
      <c r="X18" s="17"/>
      <c r="Y18" s="17"/>
      <c r="Z18" s="17"/>
      <c r="AA18" s="17"/>
      <c r="AB18" s="17"/>
      <c r="AC18" s="18"/>
      <c r="AD18" s="19" t="s">
        <v>91</v>
      </c>
      <c r="AE18" s="20" t="s">
        <v>91</v>
      </c>
    </row>
    <row r="19" spans="1:31" ht="37.5" customHeight="1" x14ac:dyDescent="0.25">
      <c r="A19" s="3" t="s">
        <v>43</v>
      </c>
      <c r="B19" s="5" t="s">
        <v>38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 t="s">
        <v>91</v>
      </c>
      <c r="P19" s="17"/>
      <c r="Q19" s="17"/>
      <c r="R19" s="17"/>
      <c r="S19" s="17"/>
      <c r="T19" s="17"/>
      <c r="U19" s="17"/>
      <c r="V19" s="35"/>
      <c r="W19" s="17"/>
      <c r="X19" s="17"/>
      <c r="Y19" s="17"/>
      <c r="Z19" s="17"/>
      <c r="AA19" s="17"/>
      <c r="AB19" s="17"/>
      <c r="AC19" s="18"/>
      <c r="AD19" s="19" t="s">
        <v>91</v>
      </c>
      <c r="AE19" s="20" t="s">
        <v>91</v>
      </c>
    </row>
    <row r="20" spans="1:31" ht="34.5" customHeight="1" x14ac:dyDescent="0.25">
      <c r="A20" s="3" t="s">
        <v>44</v>
      </c>
      <c r="B20" s="5" t="s">
        <v>39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 t="s">
        <v>91</v>
      </c>
      <c r="P20" s="17"/>
      <c r="Q20" s="17"/>
      <c r="R20" s="17"/>
      <c r="S20" s="17"/>
      <c r="T20" s="17"/>
      <c r="U20" s="17"/>
      <c r="V20" s="35"/>
      <c r="W20" s="17"/>
      <c r="X20" s="17"/>
      <c r="Y20" s="17"/>
      <c r="Z20" s="17"/>
      <c r="AA20" s="17"/>
      <c r="AB20" s="17"/>
      <c r="AC20" s="18"/>
      <c r="AD20" s="19" t="s">
        <v>91</v>
      </c>
      <c r="AE20" s="20" t="s">
        <v>91</v>
      </c>
    </row>
    <row r="21" spans="1:31" ht="45.75" customHeight="1" x14ac:dyDescent="0.25">
      <c r="A21" s="3" t="s">
        <v>33</v>
      </c>
      <c r="B21" s="6" t="s">
        <v>45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 t="s">
        <v>91</v>
      </c>
      <c r="P21" s="17"/>
      <c r="Q21" s="17"/>
      <c r="R21" s="17"/>
      <c r="S21" s="17"/>
      <c r="T21" s="17"/>
      <c r="U21" s="17"/>
      <c r="V21" s="35"/>
      <c r="W21" s="17"/>
      <c r="X21" s="17"/>
      <c r="Y21" s="17"/>
      <c r="Z21" s="17"/>
      <c r="AA21" s="17"/>
      <c r="AB21" s="17"/>
      <c r="AC21" s="18"/>
      <c r="AD21" s="19" t="s">
        <v>91</v>
      </c>
      <c r="AE21" s="20" t="s">
        <v>91</v>
      </c>
    </row>
    <row r="22" spans="1:31" x14ac:dyDescent="0.25">
      <c r="A22" s="3" t="s">
        <v>46</v>
      </c>
      <c r="B22" s="6" t="s">
        <v>27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 t="s">
        <v>91</v>
      </c>
      <c r="P22" s="17"/>
      <c r="Q22" s="17"/>
      <c r="R22" s="17"/>
      <c r="S22" s="17"/>
      <c r="T22" s="17"/>
      <c r="U22" s="17"/>
      <c r="V22" s="35"/>
      <c r="W22" s="17"/>
      <c r="X22" s="17"/>
      <c r="Y22" s="17"/>
      <c r="Z22" s="17"/>
      <c r="AA22" s="17"/>
      <c r="AB22" s="17"/>
      <c r="AC22" s="18"/>
      <c r="AD22" s="19" t="s">
        <v>91</v>
      </c>
      <c r="AE22" s="20" t="s">
        <v>91</v>
      </c>
    </row>
    <row r="23" spans="1:31" ht="25.5" customHeight="1" x14ac:dyDescent="0.25">
      <c r="A23" s="3" t="s">
        <v>47</v>
      </c>
      <c r="B23" s="5" t="s">
        <v>28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 t="s">
        <v>91</v>
      </c>
      <c r="P23" s="17"/>
      <c r="Q23" s="17"/>
      <c r="R23" s="17"/>
      <c r="S23" s="17"/>
      <c r="T23" s="17"/>
      <c r="U23" s="17"/>
      <c r="V23" s="35"/>
      <c r="W23" s="17"/>
      <c r="X23" s="17"/>
      <c r="Y23" s="17"/>
      <c r="Z23" s="17"/>
      <c r="AA23" s="17"/>
      <c r="AB23" s="17"/>
      <c r="AC23" s="18"/>
      <c r="AD23" s="19" t="s">
        <v>91</v>
      </c>
      <c r="AE23" s="20" t="s">
        <v>91</v>
      </c>
    </row>
    <row r="24" spans="1:31" ht="16.5" customHeight="1" x14ac:dyDescent="0.25">
      <c r="A24" s="39" t="s">
        <v>67</v>
      </c>
      <c r="B24" s="68" t="s">
        <v>48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</row>
    <row r="25" spans="1:31" ht="39" customHeight="1" x14ac:dyDescent="0.25">
      <c r="A25" s="3" t="s">
        <v>49</v>
      </c>
      <c r="B25" s="7" t="s">
        <v>70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 t="s">
        <v>91</v>
      </c>
      <c r="P25" s="21"/>
      <c r="Q25" s="21"/>
      <c r="R25" s="21"/>
      <c r="S25" s="21"/>
      <c r="T25" s="21"/>
      <c r="U25" s="21"/>
      <c r="V25" s="36"/>
      <c r="W25" s="21"/>
      <c r="X25" s="21"/>
      <c r="Y25" s="21"/>
      <c r="Z25" s="21"/>
      <c r="AA25" s="21"/>
      <c r="AB25" s="21"/>
      <c r="AC25" s="22"/>
      <c r="AD25" s="23" t="s">
        <v>91</v>
      </c>
      <c r="AE25" s="24" t="s">
        <v>91</v>
      </c>
    </row>
    <row r="26" spans="1:31" ht="24" x14ac:dyDescent="0.25">
      <c r="A26" s="3" t="s">
        <v>50</v>
      </c>
      <c r="B26" s="8" t="s">
        <v>71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 t="s">
        <v>91</v>
      </c>
      <c r="P26" s="21"/>
      <c r="Q26" s="21"/>
      <c r="R26" s="21"/>
      <c r="S26" s="21"/>
      <c r="T26" s="21"/>
      <c r="U26" s="21"/>
      <c r="V26" s="36"/>
      <c r="W26" s="21"/>
      <c r="X26" s="21"/>
      <c r="Y26" s="21"/>
      <c r="Z26" s="21"/>
      <c r="AA26" s="21"/>
      <c r="AB26" s="21"/>
      <c r="AC26" s="22"/>
      <c r="AD26" s="23" t="s">
        <v>91</v>
      </c>
      <c r="AE26" s="24" t="s">
        <v>91</v>
      </c>
    </row>
    <row r="27" spans="1:31" ht="15.75" customHeight="1" x14ac:dyDescent="0.25">
      <c r="A27" s="39" t="s">
        <v>68</v>
      </c>
      <c r="B27" s="69" t="s">
        <v>51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</row>
    <row r="28" spans="1:31" ht="37.5" customHeight="1" x14ac:dyDescent="0.25">
      <c r="A28" s="9" t="s">
        <v>62</v>
      </c>
      <c r="B28" s="10" t="s">
        <v>53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35"/>
      <c r="W28" s="17"/>
      <c r="X28" s="17"/>
      <c r="Y28" s="17"/>
      <c r="Z28" s="17"/>
      <c r="AA28" s="17"/>
      <c r="AB28" s="17"/>
      <c r="AC28" s="18"/>
      <c r="AD28" s="19"/>
      <c r="AE28" s="20"/>
    </row>
    <row r="29" spans="1:31" ht="57" customHeight="1" x14ac:dyDescent="0.25">
      <c r="A29" s="9" t="s">
        <v>63</v>
      </c>
      <c r="B29" s="10" t="s">
        <v>54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35"/>
      <c r="W29" s="17"/>
      <c r="X29" s="17"/>
      <c r="Y29" s="17"/>
      <c r="Z29" s="17"/>
      <c r="AA29" s="17"/>
      <c r="AB29" s="17"/>
      <c r="AC29" s="18"/>
      <c r="AD29" s="19"/>
      <c r="AE29" s="20"/>
    </row>
    <row r="30" spans="1:31" ht="37.5" customHeight="1" x14ac:dyDescent="0.25">
      <c r="A30" s="9" t="s">
        <v>52</v>
      </c>
      <c r="B30" s="10" t="s">
        <v>55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35"/>
      <c r="W30" s="17"/>
      <c r="X30" s="17"/>
      <c r="Y30" s="17"/>
      <c r="Z30" s="17"/>
      <c r="AA30" s="17"/>
      <c r="AB30" s="17"/>
      <c r="AC30" s="18"/>
      <c r="AD30" s="19"/>
      <c r="AE30" s="20"/>
    </row>
    <row r="31" spans="1:31" ht="24.75" customHeight="1" x14ac:dyDescent="0.25">
      <c r="A31" s="9" t="s">
        <v>59</v>
      </c>
      <c r="B31" s="10" t="s">
        <v>57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35"/>
      <c r="W31" s="17"/>
      <c r="X31" s="17"/>
      <c r="Y31" s="17"/>
      <c r="Z31" s="17"/>
      <c r="AA31" s="17"/>
      <c r="AB31" s="17"/>
      <c r="AC31" s="18"/>
      <c r="AD31" s="19"/>
      <c r="AE31" s="20"/>
    </row>
    <row r="32" spans="1:31" ht="37.5" customHeight="1" x14ac:dyDescent="0.25">
      <c r="A32" s="9" t="s">
        <v>60</v>
      </c>
      <c r="B32" s="10" t="s">
        <v>56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35"/>
      <c r="W32" s="17"/>
      <c r="X32" s="17"/>
      <c r="Y32" s="17"/>
      <c r="Z32" s="17"/>
      <c r="AA32" s="17"/>
      <c r="AB32" s="17"/>
      <c r="AC32" s="18"/>
      <c r="AD32" s="19"/>
      <c r="AE32" s="20"/>
    </row>
    <row r="33" spans="1:31" ht="24" x14ac:dyDescent="0.25">
      <c r="A33" s="9" t="s">
        <v>61</v>
      </c>
      <c r="B33" s="10" t="s">
        <v>58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35"/>
      <c r="W33" s="17"/>
      <c r="X33" s="17"/>
      <c r="Y33" s="17"/>
      <c r="Z33" s="17"/>
      <c r="AA33" s="17"/>
      <c r="AB33" s="17"/>
      <c r="AC33" s="18"/>
      <c r="AD33" s="19"/>
      <c r="AE33" s="20"/>
    </row>
    <row r="34" spans="1:31" ht="29.25" customHeight="1" x14ac:dyDescent="0.3">
      <c r="A34" s="94" t="s">
        <v>82</v>
      </c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57"/>
      <c r="M34" s="57"/>
      <c r="N34" s="57"/>
      <c r="O34" s="56"/>
      <c r="P34" s="93" t="s">
        <v>81</v>
      </c>
      <c r="Q34" s="93"/>
      <c r="R34" s="93"/>
      <c r="S34" s="93"/>
      <c r="T34" s="93"/>
      <c r="U34" s="93"/>
      <c r="V34" s="93"/>
      <c r="W34" s="93"/>
      <c r="X34" s="93"/>
      <c r="Y34" s="93"/>
      <c r="Z34" s="28"/>
      <c r="AA34" s="28"/>
      <c r="AB34" s="28"/>
      <c r="AC34" s="28"/>
      <c r="AD34" s="28"/>
      <c r="AE34" s="28"/>
    </row>
    <row r="35" spans="1:31" x14ac:dyDescent="0.25">
      <c r="G35" s="88" t="s">
        <v>72</v>
      </c>
      <c r="H35" s="88"/>
      <c r="I35" s="88"/>
      <c r="J35" s="88"/>
      <c r="M35" s="25"/>
      <c r="N35" s="25"/>
      <c r="O35" s="25"/>
      <c r="P35" s="25"/>
      <c r="Q35" s="25"/>
    </row>
    <row r="36" spans="1:31" ht="24.75" customHeight="1" x14ac:dyDescent="0.25">
      <c r="A36" s="90" t="s">
        <v>80</v>
      </c>
      <c r="B36" s="90"/>
      <c r="C36" s="90"/>
      <c r="D36" s="90"/>
      <c r="E36" s="90"/>
      <c r="F36" s="90"/>
      <c r="G36" s="90"/>
      <c r="H36" s="90"/>
      <c r="I36" s="90"/>
      <c r="J36" s="90"/>
      <c r="K36" s="90"/>
    </row>
    <row r="37" spans="1:31" x14ac:dyDescent="0.25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</row>
  </sheetData>
  <mergeCells count="21">
    <mergeCell ref="A1:AE1"/>
    <mergeCell ref="A3:AE3"/>
    <mergeCell ref="W5:X5"/>
    <mergeCell ref="C5:E5"/>
    <mergeCell ref="F5:H5"/>
    <mergeCell ref="A2:H2"/>
    <mergeCell ref="I2:M2"/>
    <mergeCell ref="L5:N5"/>
    <mergeCell ref="G35:J35"/>
    <mergeCell ref="P34:Y34"/>
    <mergeCell ref="U5:V5"/>
    <mergeCell ref="A36:K36"/>
    <mergeCell ref="A37:K37"/>
    <mergeCell ref="B24:AE24"/>
    <mergeCell ref="B27:AE27"/>
    <mergeCell ref="AE5:AE6"/>
    <mergeCell ref="B8:AE8"/>
    <mergeCell ref="O5:Q5"/>
    <mergeCell ref="AD5:AD6"/>
    <mergeCell ref="A34:K34"/>
    <mergeCell ref="I5:K5"/>
  </mergeCells>
  <pageMargins left="0.59055118110236227" right="0.39370078740157483" top="0.39370078740157483" bottom="0.3" header="0.11811023622047245" footer="0.11811023622047245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Филиал</vt:lpstr>
      <vt:lpstr>Брест</vt:lpstr>
      <vt:lpstr>Барановичи</vt:lpstr>
      <vt:lpstr>Пинск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baranovichiurist</dc:creator>
  <cp:lastModifiedBy>Анатолий Семено. Казун</cp:lastModifiedBy>
  <cp:lastPrinted>2021-06-02T13:32:51Z</cp:lastPrinted>
  <dcterms:created xsi:type="dcterms:W3CDTF">2021-03-02T06:10:55Z</dcterms:created>
  <dcterms:modified xsi:type="dcterms:W3CDTF">2021-06-25T11:41:44Z</dcterms:modified>
</cp:coreProperties>
</file>