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Economics\Market Micro Structure\Module 8 Risk and Return II\"/>
    </mc:Choice>
  </mc:AlternateContent>
  <xr:revisionPtr revIDLastSave="0" documentId="13_ncr:1_{FEDDB639-7906-4B19-A5BC-DB26913D71CF}" xr6:coauthVersionLast="46" xr6:coauthVersionMax="46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_STDS_DG16546709" sheetId="4" state="hidden" r:id="rId1"/>
    <sheet name="Apple Regression" sheetId="15" r:id="rId2"/>
    <sheet name="Intel Regression" sheetId="16" r:id="rId3"/>
    <sheet name="Safeway" sheetId="17" r:id="rId4"/>
    <sheet name="Returns" sheetId="1" r:id="rId5"/>
    <sheet name="Apple Chart" sheetId="14" r:id="rId6"/>
  </sheets>
  <definedNames>
    <definedName name="ScatterX_9C26F">_xll.StatScatterPlot([0]!ST_SP500,[0]!ST_AppleComputer,0)</definedName>
    <definedName name="ScatterY_9C26F">_xll.StatScatterPlot([0]!ST_SP500,[0]!ST_AppleComputer,1)</definedName>
    <definedName name="ST_AppleComputer">Returns!$F$2:$F$73</definedName>
    <definedName name="ST_IntelCorp">Returns!$G$2:$G$73</definedName>
    <definedName name="ST_Mo">Returns!$C$2:$C$73</definedName>
    <definedName name="ST_No">Returns!$A$2:$A$73</definedName>
    <definedName name="ST_Safeway">Returns!$H$2:$H$73</definedName>
    <definedName name="ST_SP500">Returns!$E$2:$E$73</definedName>
    <definedName name="ST_Yr">Returns!$B$2:$B$73</definedName>
    <definedName name="STWBD_StatToolsHistogram_BinMaximum" hidden="1">" 1.01E+300"</definedName>
    <definedName name="STWBD_StatToolsHistogram_BinMinimum" hidden="1">" 1.01E+300"</definedName>
    <definedName name="STWBD_StatToolsHistogram_DefaultDataFormat" hidden="1">" 0"</definedName>
    <definedName name="STWBD_StatToolsHistogram_HasDefaultInfo" hidden="1">"TRUE"</definedName>
    <definedName name="STWBD_StatToolsHistogram_NumBins" hidden="1">"-32767"</definedName>
    <definedName name="STWBD_StatToolsHistogram_VariableList" hidden="1">1</definedName>
    <definedName name="STWBD_StatToolsHistogram_VariableList_1" hidden="1">"U_x0001_VG3069EA8E_x0001_"</definedName>
    <definedName name="STWBD_StatToolsHistogram_VarSelectorDefaultDataSet" hidden="1">"DG16546709"</definedName>
    <definedName name="STWBD_StatToolsHistogram_XAxisStyle" hidden="1">" 0"</definedName>
    <definedName name="STWBD_StatToolsHistogram_YAxisStyle" hidden="1">" 0"</definedName>
    <definedName name="STWBD_StatToolsHypothesisTest_AnalysisType" hidden="1">" 2"</definedName>
    <definedName name="STWBD_StatToolsHypothesisTest_DefaultDataFormat" hidden="1">" 0"</definedName>
    <definedName name="STWBD_StatToolsHypothesisTest_HasDefaultInfo" hidden="1">"TRUE"</definedName>
    <definedName name="STWBD_StatToolsHypothesisTest_MeanAlternativeType" hidden="1">" 0"</definedName>
    <definedName name="STWBD_StatToolsHypothesisTest_MeanNullValue" hidden="1">" 0"</definedName>
    <definedName name="STWBD_StatToolsHypothesisTest_PerformMeanTest" hidden="1">"TRUE"</definedName>
    <definedName name="STWBD_StatToolsHypothesisTest_PerformStdDevTest" hidden="1">"FALSE"</definedName>
    <definedName name="STWBD_StatToolsHypothesisTest_StdDevAlternativeType" hidden="1">" 0"</definedName>
    <definedName name="STWBD_StatToolsHypothesisTest_StdDevNullValue" hidden="1">" 1"</definedName>
    <definedName name="STWBD_StatToolsHypothesisTest_VariableList" hidden="1">2</definedName>
    <definedName name="STWBD_StatToolsHypothesisTest_VariableList_1" hidden="1">"U_x0001_VG3069EA8E_x0001_"</definedName>
    <definedName name="STWBD_StatToolsHypothesisTest_VariableList_2" hidden="1">"U_x0001_VG25D4E8B1_x0001_"</definedName>
    <definedName name="STWBD_StatToolsHypothesisTest_VarSelectorDefaultDataSet" hidden="1">"DG16546709"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"U_x0001_VG25D4E8B1_x0001_"</definedName>
    <definedName name="STWBD_StatToolsRegression_VariableListIndependent" hidden="1">1</definedName>
    <definedName name="STWBD_StatToolsRegression_VariableListIndependent_1" hidden="1">"U_x0001_VG3069EA8E_x0001_"</definedName>
    <definedName name="STWBD_StatToolsRegression_VarSelectorDefaultDataSet" hidden="1">"DG16546709"</definedName>
    <definedName name="STWBD_StatToolsScatterplot_DisplayCorrelationCoefficient" hidden="1">"TRUE"</definedName>
    <definedName name="STWBD_StatToolsScatterplot_HasDefaultInfo" hidden="1">"TRUE"</definedName>
    <definedName name="STWBD_StatToolsScatterplot_VarSelectorDefaultDataSet" hidden="1">"DG16546709"</definedName>
    <definedName name="STWBD_StatToolsScatterplot_XVariableList" hidden="1">1</definedName>
    <definedName name="STWBD_StatToolsScatterplot_XVariableList_1" hidden="1">"U_x0001_VG3069EA8E_x0001_"</definedName>
    <definedName name="STWBD_StatToolsScatterplot_YVariableList" hidden="1">1</definedName>
    <definedName name="STWBD_StatToolsScatterplot_YVariableList_1" hidden="1">"U_x0001_VG25D4E8B1_x0001_"</definedName>
  </definedNames>
  <calcPr calcId="181029"/>
</workbook>
</file>

<file path=xl/calcChain.xml><?xml version="1.0" encoding="utf-8"?>
<calcChain xmlns="http://schemas.openxmlformats.org/spreadsheetml/2006/main">
  <c r="B9" i="4" l="1"/>
  <c r="B31" i="4"/>
  <c r="B28" i="4"/>
  <c r="B25" i="4"/>
  <c r="B22" i="4"/>
  <c r="B19" i="4"/>
  <c r="B16" i="4"/>
  <c r="B13" i="4"/>
  <c r="B7" i="4"/>
</calcChain>
</file>

<file path=xl/sharedStrings.xml><?xml version="1.0" encoding="utf-8"?>
<sst xmlns="http://schemas.openxmlformats.org/spreadsheetml/2006/main" count="141" uniqueCount="88">
  <si>
    <t>No.</t>
  </si>
  <si>
    <t>Yr.</t>
  </si>
  <si>
    <t>Mo.</t>
  </si>
  <si>
    <t>S&amp;P 500</t>
  </si>
  <si>
    <t>Apple Computer</t>
  </si>
  <si>
    <t>Intel Corp.</t>
  </si>
  <si>
    <t>Safeway</t>
  </si>
  <si>
    <t>Name</t>
  </si>
  <si>
    <t>Returns</t>
  </si>
  <si>
    <t>GUID</t>
  </si>
  <si>
    <t>DG16546709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</si>
  <si>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</si>
  <si>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</si>
  <si>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</si>
  <si>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</si>
  <si>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</si>
  <si>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</si>
  <si>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</si>
  <si>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</si>
  <si>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</si>
  <si>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</si>
  <si>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VG116410D1</t>
  </si>
  <si>
    <t>var1</t>
  </si>
  <si>
    <t>ST_No</t>
  </si>
  <si>
    <t>1 : Ranges</t>
  </si>
  <si>
    <t>1 : MultiRefs</t>
  </si>
  <si>
    <t>2 : Info</t>
  </si>
  <si>
    <t>VG23EBF4D7</t>
  </si>
  <si>
    <t>var2</t>
  </si>
  <si>
    <t>ST_Yr</t>
  </si>
  <si>
    <t>2 : Ranges</t>
  </si>
  <si>
    <t>2 : MultiRefs</t>
  </si>
  <si>
    <t>3 : Info</t>
  </si>
  <si>
    <t>VG3B7A5EFC</t>
  </si>
  <si>
    <t>var3</t>
  </si>
  <si>
    <t>ST_Mo</t>
  </si>
  <si>
    <t>3 : Ranges</t>
  </si>
  <si>
    <t>3 : MultiRefs</t>
  </si>
  <si>
    <t>4 : Info</t>
  </si>
  <si>
    <t>VG3069EA8E</t>
  </si>
  <si>
    <t>var4</t>
  </si>
  <si>
    <t>ST_SP500</t>
  </si>
  <si>
    <t>4 : Ranges</t>
  </si>
  <si>
    <t>4 : MultiRefs</t>
  </si>
  <si>
    <t>5 : Info</t>
  </si>
  <si>
    <t>VG25D4E8B1</t>
  </si>
  <si>
    <t>var5</t>
  </si>
  <si>
    <t>ST_AppleComputer</t>
  </si>
  <si>
    <t>5 : Ranges</t>
  </si>
  <si>
    <t>5 : MultiRefs</t>
  </si>
  <si>
    <t>6 : Info</t>
  </si>
  <si>
    <t>VG35BF8370</t>
  </si>
  <si>
    <t>var6</t>
  </si>
  <si>
    <t>ST_IntelCorp</t>
  </si>
  <si>
    <t>6 : Ranges</t>
  </si>
  <si>
    <t>6 : MultiRefs</t>
  </si>
  <si>
    <t>7 : Info</t>
  </si>
  <si>
    <t>VG5FFB333</t>
  </si>
  <si>
    <t>var7</t>
  </si>
  <si>
    <t>ST_Safeway</t>
  </si>
  <si>
    <t>7 : Ranges</t>
  </si>
  <si>
    <t>7 : MultiRefs</t>
  </si>
  <si>
    <t>Risk Free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</si>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</sst>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sz val="10"/>
      <name val="Arial"/>
      <family val="2"/>
    </font>
    <font>
      <sz val="12"/>
      <name val="CG Times"/>
      <family val="1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10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0" fontId="0" fillId="0" borderId="0" xfId="1" applyNumberFormat="1" applyFont="1"/>
    <xf numFmtId="10" fontId="6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wrapText="1"/>
    </xf>
    <xf numFmtId="10" fontId="0" fillId="0" borderId="1" xfId="0" applyNumberFormat="1" applyFill="1" applyBorder="1" applyAlignment="1">
      <alignment horizontal="right"/>
    </xf>
    <xf numFmtId="10" fontId="0" fillId="0" borderId="1" xfId="1" applyNumberFormat="1" applyFont="1" applyBorder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Returns!$F$1</c:f>
              <c:strCache>
                <c:ptCount val="1"/>
                <c:pt idx="0">
                  <c:v>Apple Computer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Returns!$E$2:$E$74</c:f>
              <c:numCache>
                <c:formatCode>0.00%</c:formatCode>
                <c:ptCount val="73"/>
                <c:pt idx="0">
                  <c:v>4.1009999999999998E-2</c:v>
                </c:pt>
                <c:pt idx="1">
                  <c:v>-3.2280000000000003E-2</c:v>
                </c:pt>
                <c:pt idx="2">
                  <c:v>3.8789999999999998E-2</c:v>
                </c:pt>
                <c:pt idx="3">
                  <c:v>3.7940000000000002E-2</c:v>
                </c:pt>
                <c:pt idx="4">
                  <c:v>-2.4969999999999999E-2</c:v>
                </c:pt>
                <c:pt idx="5">
                  <c:v>5.4440000000000002E-2</c:v>
                </c:pt>
                <c:pt idx="6">
                  <c:v>-3.2050000000000002E-2</c:v>
                </c:pt>
                <c:pt idx="7">
                  <c:v>-6.2500000000000003E-3</c:v>
                </c:pt>
                <c:pt idx="8">
                  <c:v>-2.8549999999999999E-2</c:v>
                </c:pt>
                <c:pt idx="9">
                  <c:v>6.2539999999999998E-2</c:v>
                </c:pt>
                <c:pt idx="10">
                  <c:v>1.9060000000000001E-2</c:v>
                </c:pt>
                <c:pt idx="11">
                  <c:v>5.7840000000000003E-2</c:v>
                </c:pt>
                <c:pt idx="12">
                  <c:v>-5.0900000000000001E-2</c:v>
                </c:pt>
                <c:pt idx="13">
                  <c:v>-2.0109999999999999E-2</c:v>
                </c:pt>
                <c:pt idx="14">
                  <c:v>9.672E-2</c:v>
                </c:pt>
                <c:pt idx="15">
                  <c:v>-3.0800000000000001E-2</c:v>
                </c:pt>
                <c:pt idx="16">
                  <c:v>-2.1919999999999999E-2</c:v>
                </c:pt>
                <c:pt idx="17">
                  <c:v>2.393E-2</c:v>
                </c:pt>
                <c:pt idx="18">
                  <c:v>-1.634E-2</c:v>
                </c:pt>
                <c:pt idx="19">
                  <c:v>6.0699999999999997E-2</c:v>
                </c:pt>
                <c:pt idx="20">
                  <c:v>-5.348E-2</c:v>
                </c:pt>
                <c:pt idx="21">
                  <c:v>-4.9500000000000004E-3</c:v>
                </c:pt>
                <c:pt idx="22">
                  <c:v>-8.0070000000000002E-2</c:v>
                </c:pt>
                <c:pt idx="23">
                  <c:v>4.0499999999999998E-3</c:v>
                </c:pt>
                <c:pt idx="24">
                  <c:v>3.4639999999999997E-2</c:v>
                </c:pt>
                <c:pt idx="25">
                  <c:v>-9.2289999999999997E-2</c:v>
                </c:pt>
                <c:pt idx="26">
                  <c:v>-6.4199999999999993E-2</c:v>
                </c:pt>
                <c:pt idx="27">
                  <c:v>7.6810000000000003E-2</c:v>
                </c:pt>
                <c:pt idx="28">
                  <c:v>5.0899999999999999E-3</c:v>
                </c:pt>
                <c:pt idx="29">
                  <c:v>-2.5000000000000001E-2</c:v>
                </c:pt>
                <c:pt idx="30">
                  <c:v>-1.077E-2</c:v>
                </c:pt>
                <c:pt idx="31">
                  <c:v>-6.411E-2</c:v>
                </c:pt>
                <c:pt idx="32">
                  <c:v>-8.1720000000000001E-2</c:v>
                </c:pt>
                <c:pt idx="33">
                  <c:v>1.8100000000000002E-2</c:v>
                </c:pt>
                <c:pt idx="34">
                  <c:v>7.5179999999999997E-2</c:v>
                </c:pt>
                <c:pt idx="35">
                  <c:v>7.5700000000000003E-3</c:v>
                </c:pt>
                <c:pt idx="36">
                  <c:v>-1.5570000000000001E-2</c:v>
                </c:pt>
                <c:pt idx="37">
                  <c:v>-2.077E-2</c:v>
                </c:pt>
                <c:pt idx="38">
                  <c:v>3.6740000000000002E-2</c:v>
                </c:pt>
                <c:pt idx="39">
                  <c:v>-6.1420000000000002E-2</c:v>
                </c:pt>
                <c:pt idx="40">
                  <c:v>-9.0799999999999995E-3</c:v>
                </c:pt>
                <c:pt idx="41">
                  <c:v>-7.2459999999999997E-2</c:v>
                </c:pt>
                <c:pt idx="42">
                  <c:v>-7.8990000000000005E-2</c:v>
                </c:pt>
                <c:pt idx="43">
                  <c:v>4.8799999999999998E-3</c:v>
                </c:pt>
                <c:pt idx="44">
                  <c:v>-0.11001</c:v>
                </c:pt>
                <c:pt idx="45">
                  <c:v>8.6440000000000003E-2</c:v>
                </c:pt>
                <c:pt idx="46">
                  <c:v>5.7070000000000003E-2</c:v>
                </c:pt>
                <c:pt idx="47">
                  <c:v>-6.0330000000000002E-2</c:v>
                </c:pt>
                <c:pt idx="48">
                  <c:v>-2.741E-2</c:v>
                </c:pt>
                <c:pt idx="49">
                  <c:v>-1.7000000000000001E-2</c:v>
                </c:pt>
                <c:pt idx="50">
                  <c:v>8.3599999999999994E-3</c:v>
                </c:pt>
                <c:pt idx="51">
                  <c:v>8.1040000000000001E-2</c:v>
                </c:pt>
                <c:pt idx="52">
                  <c:v>5.0900000000000001E-2</c:v>
                </c:pt>
                <c:pt idx="53">
                  <c:v>1.132E-2</c:v>
                </c:pt>
                <c:pt idx="54">
                  <c:v>1.6219999999999998E-2</c:v>
                </c:pt>
                <c:pt idx="55">
                  <c:v>1.787E-2</c:v>
                </c:pt>
                <c:pt idx="56">
                  <c:v>-1.1939999999999999E-2</c:v>
                </c:pt>
                <c:pt idx="57">
                  <c:v>5.4960000000000002E-2</c:v>
                </c:pt>
                <c:pt idx="58">
                  <c:v>7.1300000000000001E-3</c:v>
                </c:pt>
                <c:pt idx="59">
                  <c:v>5.0770000000000003E-2</c:v>
                </c:pt>
                <c:pt idx="60">
                  <c:v>1.728E-2</c:v>
                </c:pt>
                <c:pt idx="61">
                  <c:v>1.221E-2</c:v>
                </c:pt>
                <c:pt idx="62">
                  <c:v>-1.636E-2</c:v>
                </c:pt>
                <c:pt idx="63">
                  <c:v>-1.6789999999999999E-2</c:v>
                </c:pt>
                <c:pt idx="64">
                  <c:v>1.208E-2</c:v>
                </c:pt>
                <c:pt idx="65">
                  <c:v>1.7989999999999999E-2</c:v>
                </c:pt>
                <c:pt idx="66">
                  <c:v>-3.4290000000000001E-2</c:v>
                </c:pt>
                <c:pt idx="67">
                  <c:v>2.2899999999999999E-3</c:v>
                </c:pt>
                <c:pt idx="68">
                  <c:v>9.3600000000000003E-3</c:v>
                </c:pt>
                <c:pt idx="69">
                  <c:v>1.401E-2</c:v>
                </c:pt>
                <c:pt idx="70">
                  <c:v>3.8589999999999999E-2</c:v>
                </c:pt>
                <c:pt idx="71">
                  <c:v>3.2460000000000003E-2</c:v>
                </c:pt>
              </c:numCache>
            </c:numRef>
          </c:xVal>
          <c:yVal>
            <c:numRef>
              <c:f>Returns!$F$2:$F$74</c:f>
              <c:numCache>
                <c:formatCode>0.00%</c:formatCode>
                <c:ptCount val="73"/>
                <c:pt idx="0">
                  <c:v>6.11E-3</c:v>
                </c:pt>
                <c:pt idx="1">
                  <c:v>-0.15478</c:v>
                </c:pt>
                <c:pt idx="2">
                  <c:v>3.2320000000000002E-2</c:v>
                </c:pt>
                <c:pt idx="3">
                  <c:v>0.28000000000000003</c:v>
                </c:pt>
                <c:pt idx="4">
                  <c:v>-4.2119999999999998E-2</c:v>
                </c:pt>
                <c:pt idx="5">
                  <c:v>5.1060000000000001E-2</c:v>
                </c:pt>
                <c:pt idx="6">
                  <c:v>0.20243</c:v>
                </c:pt>
                <c:pt idx="7">
                  <c:v>0.17172000000000001</c:v>
                </c:pt>
                <c:pt idx="8">
                  <c:v>-2.9690000000000001E-2</c:v>
                </c:pt>
                <c:pt idx="9">
                  <c:v>0.26555000000000001</c:v>
                </c:pt>
                <c:pt idx="10">
                  <c:v>0.22153</c:v>
                </c:pt>
                <c:pt idx="11">
                  <c:v>5.0450000000000002E-2</c:v>
                </c:pt>
                <c:pt idx="12">
                  <c:v>9.1199999999999996E-3</c:v>
                </c:pt>
                <c:pt idx="13">
                  <c:v>0.10482</c:v>
                </c:pt>
                <c:pt idx="14">
                  <c:v>0.18484</c:v>
                </c:pt>
                <c:pt idx="15">
                  <c:v>-8.652E-2</c:v>
                </c:pt>
                <c:pt idx="16">
                  <c:v>-0.32291999999999998</c:v>
                </c:pt>
                <c:pt idx="17">
                  <c:v>0.24701999999999999</c:v>
                </c:pt>
                <c:pt idx="18">
                  <c:v>-2.9829999999999999E-2</c:v>
                </c:pt>
                <c:pt idx="19">
                  <c:v>0.19925999999999999</c:v>
                </c:pt>
                <c:pt idx="20">
                  <c:v>-0.57743999999999995</c:v>
                </c:pt>
                <c:pt idx="21">
                  <c:v>-0.24029</c:v>
                </c:pt>
                <c:pt idx="22">
                  <c:v>-0.15654999999999999</c:v>
                </c:pt>
                <c:pt idx="23">
                  <c:v>-9.8479999999999998E-2</c:v>
                </c:pt>
                <c:pt idx="24">
                  <c:v>0.45378000000000002</c:v>
                </c:pt>
                <c:pt idx="25">
                  <c:v>-0.15606999999999999</c:v>
                </c:pt>
                <c:pt idx="26">
                  <c:v>0.20932000000000001</c:v>
                </c:pt>
                <c:pt idx="27">
                  <c:v>0.15495999999999999</c:v>
                </c:pt>
                <c:pt idx="28">
                  <c:v>-0.21734000000000001</c:v>
                </c:pt>
                <c:pt idx="29">
                  <c:v>0.16541</c:v>
                </c:pt>
                <c:pt idx="30">
                  <c:v>-0.19183</c:v>
                </c:pt>
                <c:pt idx="31">
                  <c:v>-1.277E-2</c:v>
                </c:pt>
                <c:pt idx="32">
                  <c:v>-0.16388</c:v>
                </c:pt>
                <c:pt idx="33">
                  <c:v>0.13217000000000001</c:v>
                </c:pt>
                <c:pt idx="34">
                  <c:v>0.21298</c:v>
                </c:pt>
                <c:pt idx="35">
                  <c:v>2.8170000000000001E-2</c:v>
                </c:pt>
                <c:pt idx="36">
                  <c:v>0.12877</c:v>
                </c:pt>
                <c:pt idx="37">
                  <c:v>-0.12217</c:v>
                </c:pt>
                <c:pt idx="38">
                  <c:v>9.078E-2</c:v>
                </c:pt>
                <c:pt idx="39">
                  <c:v>2.5350000000000001E-2</c:v>
                </c:pt>
                <c:pt idx="40">
                  <c:v>-3.9969999999999999E-2</c:v>
                </c:pt>
                <c:pt idx="41">
                  <c:v>-0.23948</c:v>
                </c:pt>
                <c:pt idx="42">
                  <c:v>-0.13883000000000001</c:v>
                </c:pt>
                <c:pt idx="43">
                  <c:v>-3.3419999999999998E-2</c:v>
                </c:pt>
                <c:pt idx="44">
                  <c:v>-1.695E-2</c:v>
                </c:pt>
                <c:pt idx="45">
                  <c:v>0.10828</c:v>
                </c:pt>
                <c:pt idx="46">
                  <c:v>-3.5470000000000002E-2</c:v>
                </c:pt>
                <c:pt idx="47">
                  <c:v>-7.5480000000000005E-2</c:v>
                </c:pt>
                <c:pt idx="48">
                  <c:v>2.0899999999999998E-3</c:v>
                </c:pt>
                <c:pt idx="49">
                  <c:v>4.5260000000000002E-2</c:v>
                </c:pt>
                <c:pt idx="50">
                  <c:v>-5.7959999999999998E-2</c:v>
                </c:pt>
                <c:pt idx="51">
                  <c:v>5.6600000000000001E-3</c:v>
                </c:pt>
                <c:pt idx="52">
                  <c:v>0.26230999999999999</c:v>
                </c:pt>
                <c:pt idx="53">
                  <c:v>6.1839999999999999E-2</c:v>
                </c:pt>
                <c:pt idx="54">
                  <c:v>0.10598</c:v>
                </c:pt>
                <c:pt idx="55">
                  <c:v>7.2580000000000006E-2</c:v>
                </c:pt>
                <c:pt idx="56">
                  <c:v>-8.3589999999999998E-2</c:v>
                </c:pt>
                <c:pt idx="57">
                  <c:v>0.10473</c:v>
                </c:pt>
                <c:pt idx="58">
                  <c:v>-8.6499999999999994E-2</c:v>
                </c:pt>
                <c:pt idx="59">
                  <c:v>2.1999999999999999E-2</c:v>
                </c:pt>
                <c:pt idx="60">
                  <c:v>5.5690000000000003E-2</c:v>
                </c:pt>
                <c:pt idx="61">
                  <c:v>6.028E-2</c:v>
                </c:pt>
                <c:pt idx="62">
                  <c:v>0.13042999999999999</c:v>
                </c:pt>
                <c:pt idx="63">
                  <c:v>-4.6600000000000003E-2</c:v>
                </c:pt>
                <c:pt idx="64">
                  <c:v>8.8440000000000005E-2</c:v>
                </c:pt>
                <c:pt idx="65">
                  <c:v>0.15966</c:v>
                </c:pt>
                <c:pt idx="66">
                  <c:v>-6.1500000000000001E-3</c:v>
                </c:pt>
                <c:pt idx="67">
                  <c:v>6.6479999999999997E-2</c:v>
                </c:pt>
                <c:pt idx="68">
                  <c:v>0.12350999999999999</c:v>
                </c:pt>
                <c:pt idx="69">
                  <c:v>0.35226000000000002</c:v>
                </c:pt>
                <c:pt idx="70">
                  <c:v>0.27958</c:v>
                </c:pt>
                <c:pt idx="71">
                  <c:v>-3.952E-2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E7-4477-8203-2E41B105C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31488"/>
        <c:axId val="1"/>
      </c:scatterChart>
      <c:valAx>
        <c:axId val="1498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Returns!$G$1</c:f>
              <c:strCache>
                <c:ptCount val="1"/>
                <c:pt idx="0">
                  <c:v>Intel Corp.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Returns!$E$2:$E$74</c:f>
              <c:numCache>
                <c:formatCode>0.00%</c:formatCode>
                <c:ptCount val="73"/>
                <c:pt idx="0">
                  <c:v>4.1009999999999998E-2</c:v>
                </c:pt>
                <c:pt idx="1">
                  <c:v>-3.2280000000000003E-2</c:v>
                </c:pt>
                <c:pt idx="2">
                  <c:v>3.8789999999999998E-2</c:v>
                </c:pt>
                <c:pt idx="3">
                  <c:v>3.7940000000000002E-2</c:v>
                </c:pt>
                <c:pt idx="4">
                  <c:v>-2.4969999999999999E-2</c:v>
                </c:pt>
                <c:pt idx="5">
                  <c:v>5.4440000000000002E-2</c:v>
                </c:pt>
                <c:pt idx="6">
                  <c:v>-3.2050000000000002E-2</c:v>
                </c:pt>
                <c:pt idx="7">
                  <c:v>-6.2500000000000003E-3</c:v>
                </c:pt>
                <c:pt idx="8">
                  <c:v>-2.8549999999999999E-2</c:v>
                </c:pt>
                <c:pt idx="9">
                  <c:v>6.2539999999999998E-2</c:v>
                </c:pt>
                <c:pt idx="10">
                  <c:v>1.9060000000000001E-2</c:v>
                </c:pt>
                <c:pt idx="11">
                  <c:v>5.7840000000000003E-2</c:v>
                </c:pt>
                <c:pt idx="12">
                  <c:v>-5.0900000000000001E-2</c:v>
                </c:pt>
                <c:pt idx="13">
                  <c:v>-2.0109999999999999E-2</c:v>
                </c:pt>
                <c:pt idx="14">
                  <c:v>9.672E-2</c:v>
                </c:pt>
                <c:pt idx="15">
                  <c:v>-3.0800000000000001E-2</c:v>
                </c:pt>
                <c:pt idx="16">
                  <c:v>-2.1919999999999999E-2</c:v>
                </c:pt>
                <c:pt idx="17">
                  <c:v>2.393E-2</c:v>
                </c:pt>
                <c:pt idx="18">
                  <c:v>-1.634E-2</c:v>
                </c:pt>
                <c:pt idx="19">
                  <c:v>6.0699999999999997E-2</c:v>
                </c:pt>
                <c:pt idx="20">
                  <c:v>-5.348E-2</c:v>
                </c:pt>
                <c:pt idx="21">
                  <c:v>-4.9500000000000004E-3</c:v>
                </c:pt>
                <c:pt idx="22">
                  <c:v>-8.0070000000000002E-2</c:v>
                </c:pt>
                <c:pt idx="23">
                  <c:v>4.0499999999999998E-3</c:v>
                </c:pt>
                <c:pt idx="24">
                  <c:v>3.4639999999999997E-2</c:v>
                </c:pt>
                <c:pt idx="25">
                  <c:v>-9.2289999999999997E-2</c:v>
                </c:pt>
                <c:pt idx="26">
                  <c:v>-6.4199999999999993E-2</c:v>
                </c:pt>
                <c:pt idx="27">
                  <c:v>7.6810000000000003E-2</c:v>
                </c:pt>
                <c:pt idx="28">
                  <c:v>5.0899999999999999E-3</c:v>
                </c:pt>
                <c:pt idx="29">
                  <c:v>-2.5000000000000001E-2</c:v>
                </c:pt>
                <c:pt idx="30">
                  <c:v>-1.077E-2</c:v>
                </c:pt>
                <c:pt idx="31">
                  <c:v>-6.411E-2</c:v>
                </c:pt>
                <c:pt idx="32">
                  <c:v>-8.1720000000000001E-2</c:v>
                </c:pt>
                <c:pt idx="33">
                  <c:v>1.8100000000000002E-2</c:v>
                </c:pt>
                <c:pt idx="34">
                  <c:v>7.5179999999999997E-2</c:v>
                </c:pt>
                <c:pt idx="35">
                  <c:v>7.5700000000000003E-3</c:v>
                </c:pt>
                <c:pt idx="36">
                  <c:v>-1.5570000000000001E-2</c:v>
                </c:pt>
                <c:pt idx="37">
                  <c:v>-2.077E-2</c:v>
                </c:pt>
                <c:pt idx="38">
                  <c:v>3.6740000000000002E-2</c:v>
                </c:pt>
                <c:pt idx="39">
                  <c:v>-6.1420000000000002E-2</c:v>
                </c:pt>
                <c:pt idx="40">
                  <c:v>-9.0799999999999995E-3</c:v>
                </c:pt>
                <c:pt idx="41">
                  <c:v>-7.2459999999999997E-2</c:v>
                </c:pt>
                <c:pt idx="42">
                  <c:v>-7.8990000000000005E-2</c:v>
                </c:pt>
                <c:pt idx="43">
                  <c:v>4.8799999999999998E-3</c:v>
                </c:pt>
                <c:pt idx="44">
                  <c:v>-0.11001</c:v>
                </c:pt>
                <c:pt idx="45">
                  <c:v>8.6440000000000003E-2</c:v>
                </c:pt>
                <c:pt idx="46">
                  <c:v>5.7070000000000003E-2</c:v>
                </c:pt>
                <c:pt idx="47">
                  <c:v>-6.0330000000000002E-2</c:v>
                </c:pt>
                <c:pt idx="48">
                  <c:v>-2.741E-2</c:v>
                </c:pt>
                <c:pt idx="49">
                  <c:v>-1.7000000000000001E-2</c:v>
                </c:pt>
                <c:pt idx="50">
                  <c:v>8.3599999999999994E-3</c:v>
                </c:pt>
                <c:pt idx="51">
                  <c:v>8.1040000000000001E-2</c:v>
                </c:pt>
                <c:pt idx="52">
                  <c:v>5.0900000000000001E-2</c:v>
                </c:pt>
                <c:pt idx="53">
                  <c:v>1.132E-2</c:v>
                </c:pt>
                <c:pt idx="54">
                  <c:v>1.6219999999999998E-2</c:v>
                </c:pt>
                <c:pt idx="55">
                  <c:v>1.787E-2</c:v>
                </c:pt>
                <c:pt idx="56">
                  <c:v>-1.1939999999999999E-2</c:v>
                </c:pt>
                <c:pt idx="57">
                  <c:v>5.4960000000000002E-2</c:v>
                </c:pt>
                <c:pt idx="58">
                  <c:v>7.1300000000000001E-3</c:v>
                </c:pt>
                <c:pt idx="59">
                  <c:v>5.0770000000000003E-2</c:v>
                </c:pt>
                <c:pt idx="60">
                  <c:v>1.728E-2</c:v>
                </c:pt>
                <c:pt idx="61">
                  <c:v>1.221E-2</c:v>
                </c:pt>
                <c:pt idx="62">
                  <c:v>-1.636E-2</c:v>
                </c:pt>
                <c:pt idx="63">
                  <c:v>-1.6789999999999999E-2</c:v>
                </c:pt>
                <c:pt idx="64">
                  <c:v>1.208E-2</c:v>
                </c:pt>
                <c:pt idx="65">
                  <c:v>1.7989999999999999E-2</c:v>
                </c:pt>
                <c:pt idx="66">
                  <c:v>-3.4290000000000001E-2</c:v>
                </c:pt>
                <c:pt idx="67">
                  <c:v>2.2899999999999999E-3</c:v>
                </c:pt>
                <c:pt idx="68">
                  <c:v>9.3600000000000003E-3</c:v>
                </c:pt>
                <c:pt idx="69">
                  <c:v>1.401E-2</c:v>
                </c:pt>
                <c:pt idx="70">
                  <c:v>3.8589999999999999E-2</c:v>
                </c:pt>
                <c:pt idx="71">
                  <c:v>3.2460000000000003E-2</c:v>
                </c:pt>
              </c:numCache>
            </c:numRef>
          </c:xVal>
          <c:yVal>
            <c:numRef>
              <c:f>Returns!$G$2:$G$74</c:f>
              <c:numCache>
                <c:formatCode>0.00%</c:formatCode>
                <c:ptCount val="73"/>
                <c:pt idx="0">
                  <c:v>0.18872</c:v>
                </c:pt>
                <c:pt idx="1">
                  <c:v>-0.14871999999999999</c:v>
                </c:pt>
                <c:pt idx="2">
                  <c:v>-8.8599999999999998E-3</c:v>
                </c:pt>
                <c:pt idx="3">
                  <c:v>2.9440000000000001E-2</c:v>
                </c:pt>
                <c:pt idx="4">
                  <c:v>-0.11595999999999999</c:v>
                </c:pt>
                <c:pt idx="5">
                  <c:v>0.10058</c:v>
                </c:pt>
                <c:pt idx="6">
                  <c:v>0.15966</c:v>
                </c:pt>
                <c:pt idx="7">
                  <c:v>0.19156000000000001</c:v>
                </c:pt>
                <c:pt idx="8">
                  <c:v>-9.5820000000000002E-2</c:v>
                </c:pt>
                <c:pt idx="9">
                  <c:v>4.2049999999999997E-2</c:v>
                </c:pt>
                <c:pt idx="10">
                  <c:v>-9.2999999999999992E-3</c:v>
                </c:pt>
                <c:pt idx="11">
                  <c:v>7.3349999999999999E-2</c:v>
                </c:pt>
                <c:pt idx="12">
                  <c:v>0.20197000000000001</c:v>
                </c:pt>
                <c:pt idx="13">
                  <c:v>0.14244000000000001</c:v>
                </c:pt>
                <c:pt idx="14">
                  <c:v>0.16758999999999999</c:v>
                </c:pt>
                <c:pt idx="15">
                  <c:v>-3.884E-2</c:v>
                </c:pt>
                <c:pt idx="16">
                  <c:v>-1.652E-2</c:v>
                </c:pt>
                <c:pt idx="17">
                  <c:v>7.2179999999999994E-2</c:v>
                </c:pt>
                <c:pt idx="18">
                  <c:v>-1.4E-3</c:v>
                </c:pt>
                <c:pt idx="19">
                  <c:v>0.12195</c:v>
                </c:pt>
                <c:pt idx="20">
                  <c:v>-0.44491000000000003</c:v>
                </c:pt>
                <c:pt idx="21">
                  <c:v>8.2710000000000006E-2</c:v>
                </c:pt>
                <c:pt idx="22">
                  <c:v>-0.15372</c:v>
                </c:pt>
                <c:pt idx="23">
                  <c:v>-0.21018000000000001</c:v>
                </c:pt>
                <c:pt idx="24">
                  <c:v>0.23077</c:v>
                </c:pt>
                <c:pt idx="25">
                  <c:v>-0.22750000000000001</c:v>
                </c:pt>
                <c:pt idx="26">
                  <c:v>-7.8770000000000007E-2</c:v>
                </c:pt>
                <c:pt idx="27">
                  <c:v>0.17473</c:v>
                </c:pt>
                <c:pt idx="28">
                  <c:v>-0.12553</c:v>
                </c:pt>
                <c:pt idx="29">
                  <c:v>8.2930000000000004E-2</c:v>
                </c:pt>
                <c:pt idx="30">
                  <c:v>1.915E-2</c:v>
                </c:pt>
                <c:pt idx="31">
                  <c:v>-6.139E-2</c:v>
                </c:pt>
                <c:pt idx="32">
                  <c:v>-0.26895999999999998</c:v>
                </c:pt>
                <c:pt idx="33">
                  <c:v>0.19472</c:v>
                </c:pt>
                <c:pt idx="34">
                  <c:v>0.33825</c:v>
                </c:pt>
                <c:pt idx="35">
                  <c:v>-3.705E-2</c:v>
                </c:pt>
                <c:pt idx="36">
                  <c:v>0.11415</c:v>
                </c:pt>
                <c:pt idx="37">
                  <c:v>-0.18465000000000001</c:v>
                </c:pt>
                <c:pt idx="38">
                  <c:v>6.515E-2</c:v>
                </c:pt>
                <c:pt idx="39">
                  <c:v>-5.919E-2</c:v>
                </c:pt>
                <c:pt idx="40">
                  <c:v>-3.39E-2</c:v>
                </c:pt>
                <c:pt idx="41">
                  <c:v>-0.33851999999999999</c:v>
                </c:pt>
                <c:pt idx="42">
                  <c:v>2.8459999999999999E-2</c:v>
                </c:pt>
                <c:pt idx="43">
                  <c:v>-1.176E-2</c:v>
                </c:pt>
                <c:pt idx="44">
                  <c:v>-0.16677</c:v>
                </c:pt>
                <c:pt idx="45">
                  <c:v>0.2455</c:v>
                </c:pt>
                <c:pt idx="46">
                  <c:v>0.20809</c:v>
                </c:pt>
                <c:pt idx="47">
                  <c:v>-0.25430999999999998</c:v>
                </c:pt>
                <c:pt idx="48">
                  <c:v>8.3499999999999998E-3</c:v>
                </c:pt>
                <c:pt idx="49">
                  <c:v>0.10063999999999999</c:v>
                </c:pt>
                <c:pt idx="50">
                  <c:v>-5.6779999999999997E-2</c:v>
                </c:pt>
                <c:pt idx="51">
                  <c:v>0.12837999999999999</c:v>
                </c:pt>
                <c:pt idx="52">
                  <c:v>0.13446</c:v>
                </c:pt>
                <c:pt idx="53">
                  <c:v>-4.8000000000000001E-4</c:v>
                </c:pt>
                <c:pt idx="54">
                  <c:v>0.19606000000000001</c:v>
                </c:pt>
                <c:pt idx="55">
                  <c:v>0.14946000000000001</c:v>
                </c:pt>
                <c:pt idx="56">
                  <c:v>-3.7429999999999998E-2</c:v>
                </c:pt>
                <c:pt idx="57">
                  <c:v>0.19731000000000001</c:v>
                </c:pt>
                <c:pt idx="58">
                  <c:v>1.8509999999999999E-2</c:v>
                </c:pt>
                <c:pt idx="59">
                  <c:v>-4.4420000000000001E-2</c:v>
                </c:pt>
                <c:pt idx="60">
                  <c:v>-4.7739999999999998E-2</c:v>
                </c:pt>
                <c:pt idx="61">
                  <c:v>-4.1939999999999998E-2</c:v>
                </c:pt>
                <c:pt idx="62">
                  <c:v>-6.8489999999999995E-2</c:v>
                </c:pt>
                <c:pt idx="63">
                  <c:v>-5.4039999999999998E-2</c:v>
                </c:pt>
                <c:pt idx="64">
                  <c:v>0.11115</c:v>
                </c:pt>
                <c:pt idx="65">
                  <c:v>-3.3270000000000001E-2</c:v>
                </c:pt>
                <c:pt idx="66">
                  <c:v>-0.11667</c:v>
                </c:pt>
                <c:pt idx="67">
                  <c:v>-0.12509999999999999</c:v>
                </c:pt>
                <c:pt idx="68">
                  <c:v>-5.7770000000000002E-2</c:v>
                </c:pt>
                <c:pt idx="69">
                  <c:v>0.10967</c:v>
                </c:pt>
                <c:pt idx="70">
                  <c:v>7.1900000000000002E-3</c:v>
                </c:pt>
                <c:pt idx="71">
                  <c:v>4.5130000000000003E-2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E-43BC-B88F-813D314C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87408"/>
        <c:axId val="325277840"/>
      </c:scatterChart>
      <c:valAx>
        <c:axId val="3252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77840"/>
        <c:crosses val="autoZero"/>
        <c:crossBetween val="midCat"/>
      </c:valAx>
      <c:valAx>
        <c:axId val="3252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8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Returns!$H$1</c:f>
              <c:strCache>
                <c:ptCount val="1"/>
                <c:pt idx="0">
                  <c:v>Safeway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Returns!$E$2:$E$74</c:f>
              <c:numCache>
                <c:formatCode>0.00%</c:formatCode>
                <c:ptCount val="73"/>
                <c:pt idx="0">
                  <c:v>4.1009999999999998E-2</c:v>
                </c:pt>
                <c:pt idx="1">
                  <c:v>-3.2280000000000003E-2</c:v>
                </c:pt>
                <c:pt idx="2">
                  <c:v>3.8789999999999998E-2</c:v>
                </c:pt>
                <c:pt idx="3">
                  <c:v>3.7940000000000002E-2</c:v>
                </c:pt>
                <c:pt idx="4">
                  <c:v>-2.4969999999999999E-2</c:v>
                </c:pt>
                <c:pt idx="5">
                  <c:v>5.4440000000000002E-2</c:v>
                </c:pt>
                <c:pt idx="6">
                  <c:v>-3.2050000000000002E-2</c:v>
                </c:pt>
                <c:pt idx="7">
                  <c:v>-6.2500000000000003E-3</c:v>
                </c:pt>
                <c:pt idx="8">
                  <c:v>-2.8549999999999999E-2</c:v>
                </c:pt>
                <c:pt idx="9">
                  <c:v>6.2539999999999998E-2</c:v>
                </c:pt>
                <c:pt idx="10">
                  <c:v>1.9060000000000001E-2</c:v>
                </c:pt>
                <c:pt idx="11">
                  <c:v>5.7840000000000003E-2</c:v>
                </c:pt>
                <c:pt idx="12">
                  <c:v>-5.0900000000000001E-2</c:v>
                </c:pt>
                <c:pt idx="13">
                  <c:v>-2.0109999999999999E-2</c:v>
                </c:pt>
                <c:pt idx="14">
                  <c:v>9.672E-2</c:v>
                </c:pt>
                <c:pt idx="15">
                  <c:v>-3.0800000000000001E-2</c:v>
                </c:pt>
                <c:pt idx="16">
                  <c:v>-2.1919999999999999E-2</c:v>
                </c:pt>
                <c:pt idx="17">
                  <c:v>2.393E-2</c:v>
                </c:pt>
                <c:pt idx="18">
                  <c:v>-1.634E-2</c:v>
                </c:pt>
                <c:pt idx="19">
                  <c:v>6.0699999999999997E-2</c:v>
                </c:pt>
                <c:pt idx="20">
                  <c:v>-5.348E-2</c:v>
                </c:pt>
                <c:pt idx="21">
                  <c:v>-4.9500000000000004E-3</c:v>
                </c:pt>
                <c:pt idx="22">
                  <c:v>-8.0070000000000002E-2</c:v>
                </c:pt>
                <c:pt idx="23">
                  <c:v>4.0499999999999998E-3</c:v>
                </c:pt>
                <c:pt idx="24">
                  <c:v>3.4639999999999997E-2</c:v>
                </c:pt>
                <c:pt idx="25">
                  <c:v>-9.2289999999999997E-2</c:v>
                </c:pt>
                <c:pt idx="26">
                  <c:v>-6.4199999999999993E-2</c:v>
                </c:pt>
                <c:pt idx="27">
                  <c:v>7.6810000000000003E-2</c:v>
                </c:pt>
                <c:pt idx="28">
                  <c:v>5.0899999999999999E-3</c:v>
                </c:pt>
                <c:pt idx="29">
                  <c:v>-2.5000000000000001E-2</c:v>
                </c:pt>
                <c:pt idx="30">
                  <c:v>-1.077E-2</c:v>
                </c:pt>
                <c:pt idx="31">
                  <c:v>-6.411E-2</c:v>
                </c:pt>
                <c:pt idx="32">
                  <c:v>-8.1720000000000001E-2</c:v>
                </c:pt>
                <c:pt idx="33">
                  <c:v>1.8100000000000002E-2</c:v>
                </c:pt>
                <c:pt idx="34">
                  <c:v>7.5179999999999997E-2</c:v>
                </c:pt>
                <c:pt idx="35">
                  <c:v>7.5700000000000003E-3</c:v>
                </c:pt>
                <c:pt idx="36">
                  <c:v>-1.5570000000000001E-2</c:v>
                </c:pt>
                <c:pt idx="37">
                  <c:v>-2.077E-2</c:v>
                </c:pt>
                <c:pt idx="38">
                  <c:v>3.6740000000000002E-2</c:v>
                </c:pt>
                <c:pt idx="39">
                  <c:v>-6.1420000000000002E-2</c:v>
                </c:pt>
                <c:pt idx="40">
                  <c:v>-9.0799999999999995E-3</c:v>
                </c:pt>
                <c:pt idx="41">
                  <c:v>-7.2459999999999997E-2</c:v>
                </c:pt>
                <c:pt idx="42">
                  <c:v>-7.8990000000000005E-2</c:v>
                </c:pt>
                <c:pt idx="43">
                  <c:v>4.8799999999999998E-3</c:v>
                </c:pt>
                <c:pt idx="44">
                  <c:v>-0.11001</c:v>
                </c:pt>
                <c:pt idx="45">
                  <c:v>8.6440000000000003E-2</c:v>
                </c:pt>
                <c:pt idx="46">
                  <c:v>5.7070000000000003E-2</c:v>
                </c:pt>
                <c:pt idx="47">
                  <c:v>-6.0330000000000002E-2</c:v>
                </c:pt>
                <c:pt idx="48">
                  <c:v>-2.741E-2</c:v>
                </c:pt>
                <c:pt idx="49">
                  <c:v>-1.7000000000000001E-2</c:v>
                </c:pt>
                <c:pt idx="50">
                  <c:v>8.3599999999999994E-3</c:v>
                </c:pt>
                <c:pt idx="51">
                  <c:v>8.1040000000000001E-2</c:v>
                </c:pt>
                <c:pt idx="52">
                  <c:v>5.0900000000000001E-2</c:v>
                </c:pt>
                <c:pt idx="53">
                  <c:v>1.132E-2</c:v>
                </c:pt>
                <c:pt idx="54">
                  <c:v>1.6219999999999998E-2</c:v>
                </c:pt>
                <c:pt idx="55">
                  <c:v>1.787E-2</c:v>
                </c:pt>
                <c:pt idx="56">
                  <c:v>-1.1939999999999999E-2</c:v>
                </c:pt>
                <c:pt idx="57">
                  <c:v>5.4960000000000002E-2</c:v>
                </c:pt>
                <c:pt idx="58">
                  <c:v>7.1300000000000001E-3</c:v>
                </c:pt>
                <c:pt idx="59">
                  <c:v>5.0770000000000003E-2</c:v>
                </c:pt>
                <c:pt idx="60">
                  <c:v>1.728E-2</c:v>
                </c:pt>
                <c:pt idx="61">
                  <c:v>1.221E-2</c:v>
                </c:pt>
                <c:pt idx="62">
                  <c:v>-1.636E-2</c:v>
                </c:pt>
                <c:pt idx="63">
                  <c:v>-1.6789999999999999E-2</c:v>
                </c:pt>
                <c:pt idx="64">
                  <c:v>1.208E-2</c:v>
                </c:pt>
                <c:pt idx="65">
                  <c:v>1.7989999999999999E-2</c:v>
                </c:pt>
                <c:pt idx="66">
                  <c:v>-3.4290000000000001E-2</c:v>
                </c:pt>
                <c:pt idx="67">
                  <c:v>2.2899999999999999E-3</c:v>
                </c:pt>
                <c:pt idx="68">
                  <c:v>9.3600000000000003E-3</c:v>
                </c:pt>
                <c:pt idx="69">
                  <c:v>1.401E-2</c:v>
                </c:pt>
                <c:pt idx="70">
                  <c:v>3.8589999999999999E-2</c:v>
                </c:pt>
                <c:pt idx="71">
                  <c:v>3.2460000000000003E-2</c:v>
                </c:pt>
              </c:numCache>
            </c:numRef>
          </c:xVal>
          <c:yVal>
            <c:numRef>
              <c:f>Returns!$H$2:$H$74</c:f>
              <c:numCache>
                <c:formatCode>0.00%</c:formatCode>
                <c:ptCount val="73"/>
                <c:pt idx="0">
                  <c:v>-7.8969999999999999E-2</c:v>
                </c:pt>
                <c:pt idx="1">
                  <c:v>2.895E-2</c:v>
                </c:pt>
                <c:pt idx="2">
                  <c:v>-0.11147</c:v>
                </c:pt>
                <c:pt idx="3">
                  <c:v>5.1159999999999997E-2</c:v>
                </c:pt>
                <c:pt idx="4">
                  <c:v>-0.13789000000000001</c:v>
                </c:pt>
                <c:pt idx="5">
                  <c:v>6.4519999999999994E-2</c:v>
                </c:pt>
                <c:pt idx="6">
                  <c:v>8.838E-2</c:v>
                </c:pt>
                <c:pt idx="7">
                  <c:v>-0.13341</c:v>
                </c:pt>
                <c:pt idx="8">
                  <c:v>-0.18473999999999999</c:v>
                </c:pt>
                <c:pt idx="9">
                  <c:v>-7.2249999999999995E-2</c:v>
                </c:pt>
                <c:pt idx="10">
                  <c:v>4.4249999999999998E-2</c:v>
                </c:pt>
                <c:pt idx="11">
                  <c:v>-3.0509999999999999E-2</c:v>
                </c:pt>
                <c:pt idx="12">
                  <c:v>6.9930000000000006E-2</c:v>
                </c:pt>
                <c:pt idx="13">
                  <c:v>8.1700000000000002E-3</c:v>
                </c:pt>
                <c:pt idx="14">
                  <c:v>0.17341999999999999</c:v>
                </c:pt>
                <c:pt idx="15">
                  <c:v>-2.486E-2</c:v>
                </c:pt>
                <c:pt idx="16">
                  <c:v>4.5330000000000002E-2</c:v>
                </c:pt>
                <c:pt idx="17">
                  <c:v>-2.4389999999999998E-2</c:v>
                </c:pt>
                <c:pt idx="18">
                  <c:v>1.39E-3</c:v>
                </c:pt>
                <c:pt idx="19">
                  <c:v>9.4310000000000005E-2</c:v>
                </c:pt>
                <c:pt idx="20">
                  <c:v>-5.323E-2</c:v>
                </c:pt>
                <c:pt idx="21">
                  <c:v>0.17135</c:v>
                </c:pt>
                <c:pt idx="22">
                  <c:v>7.7710000000000001E-2</c:v>
                </c:pt>
                <c:pt idx="23">
                  <c:v>6.0449999999999997E-2</c:v>
                </c:pt>
                <c:pt idx="24">
                  <c:v>-0.18928</c:v>
                </c:pt>
                <c:pt idx="25">
                  <c:v>7.1840000000000001E-2</c:v>
                </c:pt>
                <c:pt idx="26">
                  <c:v>1.5469999999999999E-2</c:v>
                </c:pt>
                <c:pt idx="27">
                  <c:v>-1.541E-2</c:v>
                </c:pt>
                <c:pt idx="28">
                  <c:v>-6.7220000000000002E-2</c:v>
                </c:pt>
                <c:pt idx="29">
                  <c:v>-5.2319999999999998E-2</c:v>
                </c:pt>
                <c:pt idx="30">
                  <c:v>-0.08</c:v>
                </c:pt>
                <c:pt idx="31">
                  <c:v>2.1510000000000001E-2</c:v>
                </c:pt>
                <c:pt idx="32">
                  <c:v>-0.11949</c:v>
                </c:pt>
                <c:pt idx="33">
                  <c:v>4.8590000000000001E-2</c:v>
                </c:pt>
                <c:pt idx="34">
                  <c:v>6.9870000000000002E-2</c:v>
                </c:pt>
                <c:pt idx="35">
                  <c:v>-6.3060000000000005E-2</c:v>
                </c:pt>
                <c:pt idx="36">
                  <c:v>-3.1140000000000001E-2</c:v>
                </c:pt>
                <c:pt idx="37">
                  <c:v>6.2549999999999994E-2</c:v>
                </c:pt>
                <c:pt idx="38">
                  <c:v>4.7460000000000002E-2</c:v>
                </c:pt>
                <c:pt idx="39">
                  <c:v>-6.8190000000000001E-2</c:v>
                </c:pt>
                <c:pt idx="40">
                  <c:v>-3.099E-2</c:v>
                </c:pt>
                <c:pt idx="41">
                  <c:v>-0.28192</c:v>
                </c:pt>
                <c:pt idx="42">
                  <c:v>-4.6929999999999999E-2</c:v>
                </c:pt>
                <c:pt idx="43">
                  <c:v>-7.1889999999999996E-2</c:v>
                </c:pt>
                <c:pt idx="44">
                  <c:v>-0.13633000000000001</c:v>
                </c:pt>
                <c:pt idx="45">
                  <c:v>3.5869999999999999E-2</c:v>
                </c:pt>
                <c:pt idx="46">
                  <c:v>2.9440000000000001E-2</c:v>
                </c:pt>
                <c:pt idx="47">
                  <c:v>-1.7659999999999999E-2</c:v>
                </c:pt>
                <c:pt idx="48">
                  <c:v>1.455E-2</c:v>
                </c:pt>
                <c:pt idx="49">
                  <c:v>-0.16075999999999999</c:v>
                </c:pt>
                <c:pt idx="50">
                  <c:v>-4.827E-2</c:v>
                </c:pt>
                <c:pt idx="51">
                  <c:v>-0.12203</c:v>
                </c:pt>
                <c:pt idx="52">
                  <c:v>0.13356999999999999</c:v>
                </c:pt>
                <c:pt idx="53">
                  <c:v>8.5989999999999997E-2</c:v>
                </c:pt>
                <c:pt idx="54">
                  <c:v>4.3499999999999997E-2</c:v>
                </c:pt>
                <c:pt idx="55">
                  <c:v>0.14333000000000001</c:v>
                </c:pt>
                <c:pt idx="56">
                  <c:v>-6.0220000000000003E-2</c:v>
                </c:pt>
                <c:pt idx="57">
                  <c:v>-8.0210000000000004E-2</c:v>
                </c:pt>
                <c:pt idx="58">
                  <c:v>-1.6590000000000001E-2</c:v>
                </c:pt>
                <c:pt idx="59">
                  <c:v>5.5899999999999998E-2</c:v>
                </c:pt>
                <c:pt idx="60">
                  <c:v>3.1040000000000002E-2</c:v>
                </c:pt>
                <c:pt idx="61">
                  <c:v>1.239E-2</c:v>
                </c:pt>
                <c:pt idx="62">
                  <c:v>-0.10013</c:v>
                </c:pt>
                <c:pt idx="63">
                  <c:v>0.11516</c:v>
                </c:pt>
                <c:pt idx="64">
                  <c:v>-1.6990000000000002E-2</c:v>
                </c:pt>
                <c:pt idx="65">
                  <c:v>0.12323000000000001</c:v>
                </c:pt>
                <c:pt idx="66">
                  <c:v>-0.16614000000000001</c:v>
                </c:pt>
                <c:pt idx="67">
                  <c:v>-4.4010000000000001E-2</c:v>
                </c:pt>
                <c:pt idx="68">
                  <c:v>-4.4060000000000002E-2</c:v>
                </c:pt>
                <c:pt idx="69">
                  <c:v>-5.5410000000000001E-2</c:v>
                </c:pt>
                <c:pt idx="70">
                  <c:v>5.7020000000000001E-2</c:v>
                </c:pt>
                <c:pt idx="71">
                  <c:v>2.3859999999999999E-2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7-4030-99FB-869701FA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38320"/>
        <c:axId val="325239568"/>
      </c:scatterChart>
      <c:valAx>
        <c:axId val="3252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39568"/>
        <c:crosses val="autoZero"/>
        <c:crossBetween val="midCat"/>
      </c:valAx>
      <c:valAx>
        <c:axId val="3252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3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Returns!$E$1</c:f>
              <c:strCache>
                <c:ptCount val="1"/>
                <c:pt idx="0">
                  <c:v>S&amp;P 500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Returns!$E$2:$E$74</c:f>
              <c:numCache>
                <c:formatCode>0.00%</c:formatCode>
                <c:ptCount val="73"/>
                <c:pt idx="0">
                  <c:v>4.1009999999999998E-2</c:v>
                </c:pt>
                <c:pt idx="1">
                  <c:v>-3.2280000000000003E-2</c:v>
                </c:pt>
                <c:pt idx="2">
                  <c:v>3.8789999999999998E-2</c:v>
                </c:pt>
                <c:pt idx="3">
                  <c:v>3.7940000000000002E-2</c:v>
                </c:pt>
                <c:pt idx="4">
                  <c:v>-2.4969999999999999E-2</c:v>
                </c:pt>
                <c:pt idx="5">
                  <c:v>5.4440000000000002E-2</c:v>
                </c:pt>
                <c:pt idx="6">
                  <c:v>-3.2050000000000002E-2</c:v>
                </c:pt>
                <c:pt idx="7">
                  <c:v>-6.2500000000000003E-3</c:v>
                </c:pt>
                <c:pt idx="8">
                  <c:v>-2.8549999999999999E-2</c:v>
                </c:pt>
                <c:pt idx="9">
                  <c:v>6.2539999999999998E-2</c:v>
                </c:pt>
                <c:pt idx="10">
                  <c:v>1.9060000000000001E-2</c:v>
                </c:pt>
                <c:pt idx="11">
                  <c:v>5.7840000000000003E-2</c:v>
                </c:pt>
                <c:pt idx="12">
                  <c:v>-5.0900000000000001E-2</c:v>
                </c:pt>
                <c:pt idx="13">
                  <c:v>-2.0109999999999999E-2</c:v>
                </c:pt>
                <c:pt idx="14">
                  <c:v>9.672E-2</c:v>
                </c:pt>
                <c:pt idx="15">
                  <c:v>-3.0800000000000001E-2</c:v>
                </c:pt>
                <c:pt idx="16">
                  <c:v>-2.1919999999999999E-2</c:v>
                </c:pt>
                <c:pt idx="17">
                  <c:v>2.393E-2</c:v>
                </c:pt>
                <c:pt idx="18">
                  <c:v>-1.634E-2</c:v>
                </c:pt>
                <c:pt idx="19">
                  <c:v>6.0699999999999997E-2</c:v>
                </c:pt>
                <c:pt idx="20">
                  <c:v>-5.348E-2</c:v>
                </c:pt>
                <c:pt idx="21">
                  <c:v>-4.9500000000000004E-3</c:v>
                </c:pt>
                <c:pt idx="22">
                  <c:v>-8.0070000000000002E-2</c:v>
                </c:pt>
                <c:pt idx="23">
                  <c:v>4.0499999999999998E-3</c:v>
                </c:pt>
                <c:pt idx="24">
                  <c:v>3.4639999999999997E-2</c:v>
                </c:pt>
                <c:pt idx="25">
                  <c:v>-9.2289999999999997E-2</c:v>
                </c:pt>
                <c:pt idx="26">
                  <c:v>-6.4199999999999993E-2</c:v>
                </c:pt>
                <c:pt idx="27">
                  <c:v>7.6810000000000003E-2</c:v>
                </c:pt>
                <c:pt idx="28">
                  <c:v>5.0899999999999999E-3</c:v>
                </c:pt>
                <c:pt idx="29">
                  <c:v>-2.5000000000000001E-2</c:v>
                </c:pt>
                <c:pt idx="30">
                  <c:v>-1.077E-2</c:v>
                </c:pt>
                <c:pt idx="31">
                  <c:v>-6.411E-2</c:v>
                </c:pt>
                <c:pt idx="32">
                  <c:v>-8.1720000000000001E-2</c:v>
                </c:pt>
                <c:pt idx="33">
                  <c:v>1.8100000000000002E-2</c:v>
                </c:pt>
                <c:pt idx="34">
                  <c:v>7.5179999999999997E-2</c:v>
                </c:pt>
                <c:pt idx="35">
                  <c:v>7.5700000000000003E-3</c:v>
                </c:pt>
                <c:pt idx="36">
                  <c:v>-1.5570000000000001E-2</c:v>
                </c:pt>
                <c:pt idx="37">
                  <c:v>-2.077E-2</c:v>
                </c:pt>
                <c:pt idx="38">
                  <c:v>3.6740000000000002E-2</c:v>
                </c:pt>
                <c:pt idx="39">
                  <c:v>-6.1420000000000002E-2</c:v>
                </c:pt>
                <c:pt idx="40">
                  <c:v>-9.0799999999999995E-3</c:v>
                </c:pt>
                <c:pt idx="41">
                  <c:v>-7.2459999999999997E-2</c:v>
                </c:pt>
                <c:pt idx="42">
                  <c:v>-7.8990000000000005E-2</c:v>
                </c:pt>
                <c:pt idx="43">
                  <c:v>4.8799999999999998E-3</c:v>
                </c:pt>
                <c:pt idx="44">
                  <c:v>-0.11001</c:v>
                </c:pt>
                <c:pt idx="45">
                  <c:v>8.6440000000000003E-2</c:v>
                </c:pt>
                <c:pt idx="46">
                  <c:v>5.7070000000000003E-2</c:v>
                </c:pt>
                <c:pt idx="47">
                  <c:v>-6.0330000000000002E-2</c:v>
                </c:pt>
                <c:pt idx="48">
                  <c:v>-2.741E-2</c:v>
                </c:pt>
                <c:pt idx="49">
                  <c:v>-1.7000000000000001E-2</c:v>
                </c:pt>
                <c:pt idx="50">
                  <c:v>8.3599999999999994E-3</c:v>
                </c:pt>
                <c:pt idx="51">
                  <c:v>8.1040000000000001E-2</c:v>
                </c:pt>
                <c:pt idx="52">
                  <c:v>5.0900000000000001E-2</c:v>
                </c:pt>
                <c:pt idx="53">
                  <c:v>1.132E-2</c:v>
                </c:pt>
                <c:pt idx="54">
                  <c:v>1.6219999999999998E-2</c:v>
                </c:pt>
                <c:pt idx="55">
                  <c:v>1.787E-2</c:v>
                </c:pt>
                <c:pt idx="56">
                  <c:v>-1.1939999999999999E-2</c:v>
                </c:pt>
                <c:pt idx="57">
                  <c:v>5.4960000000000002E-2</c:v>
                </c:pt>
                <c:pt idx="58">
                  <c:v>7.1300000000000001E-3</c:v>
                </c:pt>
                <c:pt idx="59">
                  <c:v>5.0770000000000003E-2</c:v>
                </c:pt>
                <c:pt idx="60">
                  <c:v>1.728E-2</c:v>
                </c:pt>
                <c:pt idx="61">
                  <c:v>1.221E-2</c:v>
                </c:pt>
                <c:pt idx="62">
                  <c:v>-1.636E-2</c:v>
                </c:pt>
                <c:pt idx="63">
                  <c:v>-1.6789999999999999E-2</c:v>
                </c:pt>
                <c:pt idx="64">
                  <c:v>1.208E-2</c:v>
                </c:pt>
                <c:pt idx="65">
                  <c:v>1.7989999999999999E-2</c:v>
                </c:pt>
                <c:pt idx="66">
                  <c:v>-3.4290000000000001E-2</c:v>
                </c:pt>
                <c:pt idx="67">
                  <c:v>2.2899999999999999E-3</c:v>
                </c:pt>
                <c:pt idx="68">
                  <c:v>9.3600000000000003E-3</c:v>
                </c:pt>
                <c:pt idx="69">
                  <c:v>1.401E-2</c:v>
                </c:pt>
                <c:pt idx="70">
                  <c:v>3.8589999999999999E-2</c:v>
                </c:pt>
                <c:pt idx="71">
                  <c:v>3.2460000000000003E-2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1-49E5-8EB5-33A69F135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440848"/>
        <c:axId val="361433776"/>
      </c:lineChart>
      <c:catAx>
        <c:axId val="36144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33776"/>
        <c:crosses val="autoZero"/>
        <c:auto val="1"/>
        <c:lblAlgn val="ctr"/>
        <c:lblOffset val="100"/>
        <c:noMultiLvlLbl val="0"/>
      </c:catAx>
      <c:valAx>
        <c:axId val="3614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4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Returns!$F$1</c:f>
              <c:strCache>
                <c:ptCount val="1"/>
                <c:pt idx="0">
                  <c:v>Apple Computer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Returns!$F$2:$F$74</c:f>
              <c:numCache>
                <c:formatCode>0.00%</c:formatCode>
                <c:ptCount val="73"/>
                <c:pt idx="0">
                  <c:v>6.11E-3</c:v>
                </c:pt>
                <c:pt idx="1">
                  <c:v>-0.15478</c:v>
                </c:pt>
                <c:pt idx="2">
                  <c:v>3.2320000000000002E-2</c:v>
                </c:pt>
                <c:pt idx="3">
                  <c:v>0.28000000000000003</c:v>
                </c:pt>
                <c:pt idx="4">
                  <c:v>-4.2119999999999998E-2</c:v>
                </c:pt>
                <c:pt idx="5">
                  <c:v>5.1060000000000001E-2</c:v>
                </c:pt>
                <c:pt idx="6">
                  <c:v>0.20243</c:v>
                </c:pt>
                <c:pt idx="7">
                  <c:v>0.17172000000000001</c:v>
                </c:pt>
                <c:pt idx="8">
                  <c:v>-2.9690000000000001E-2</c:v>
                </c:pt>
                <c:pt idx="9">
                  <c:v>0.26555000000000001</c:v>
                </c:pt>
                <c:pt idx="10">
                  <c:v>0.22153</c:v>
                </c:pt>
                <c:pt idx="11">
                  <c:v>5.0450000000000002E-2</c:v>
                </c:pt>
                <c:pt idx="12">
                  <c:v>9.1199999999999996E-3</c:v>
                </c:pt>
                <c:pt idx="13">
                  <c:v>0.10482</c:v>
                </c:pt>
                <c:pt idx="14">
                  <c:v>0.18484</c:v>
                </c:pt>
                <c:pt idx="15">
                  <c:v>-8.652E-2</c:v>
                </c:pt>
                <c:pt idx="16">
                  <c:v>-0.32291999999999998</c:v>
                </c:pt>
                <c:pt idx="17">
                  <c:v>0.24701999999999999</c:v>
                </c:pt>
                <c:pt idx="18">
                  <c:v>-2.9829999999999999E-2</c:v>
                </c:pt>
                <c:pt idx="19">
                  <c:v>0.19925999999999999</c:v>
                </c:pt>
                <c:pt idx="20">
                  <c:v>-0.57743999999999995</c:v>
                </c:pt>
                <c:pt idx="21">
                  <c:v>-0.24029</c:v>
                </c:pt>
                <c:pt idx="22">
                  <c:v>-0.15654999999999999</c:v>
                </c:pt>
                <c:pt idx="23">
                  <c:v>-9.8479999999999998E-2</c:v>
                </c:pt>
                <c:pt idx="24">
                  <c:v>0.45378000000000002</c:v>
                </c:pt>
                <c:pt idx="25">
                  <c:v>-0.15606999999999999</c:v>
                </c:pt>
                <c:pt idx="26">
                  <c:v>0.20932000000000001</c:v>
                </c:pt>
                <c:pt idx="27">
                  <c:v>0.15495999999999999</c:v>
                </c:pt>
                <c:pt idx="28">
                  <c:v>-0.21734000000000001</c:v>
                </c:pt>
                <c:pt idx="29">
                  <c:v>0.16541</c:v>
                </c:pt>
                <c:pt idx="30">
                  <c:v>-0.19183</c:v>
                </c:pt>
                <c:pt idx="31">
                  <c:v>-1.277E-2</c:v>
                </c:pt>
                <c:pt idx="32">
                  <c:v>-0.16388</c:v>
                </c:pt>
                <c:pt idx="33">
                  <c:v>0.13217000000000001</c:v>
                </c:pt>
                <c:pt idx="34">
                  <c:v>0.21298</c:v>
                </c:pt>
                <c:pt idx="35">
                  <c:v>2.8170000000000001E-2</c:v>
                </c:pt>
                <c:pt idx="36">
                  <c:v>0.12877</c:v>
                </c:pt>
                <c:pt idx="37">
                  <c:v>-0.12217</c:v>
                </c:pt>
                <c:pt idx="38">
                  <c:v>9.078E-2</c:v>
                </c:pt>
                <c:pt idx="39">
                  <c:v>2.5350000000000001E-2</c:v>
                </c:pt>
                <c:pt idx="40">
                  <c:v>-3.9969999999999999E-2</c:v>
                </c:pt>
                <c:pt idx="41">
                  <c:v>-0.23948</c:v>
                </c:pt>
                <c:pt idx="42">
                  <c:v>-0.13883000000000001</c:v>
                </c:pt>
                <c:pt idx="43">
                  <c:v>-3.3419999999999998E-2</c:v>
                </c:pt>
                <c:pt idx="44">
                  <c:v>-1.695E-2</c:v>
                </c:pt>
                <c:pt idx="45">
                  <c:v>0.10828</c:v>
                </c:pt>
                <c:pt idx="46">
                  <c:v>-3.5470000000000002E-2</c:v>
                </c:pt>
                <c:pt idx="47">
                  <c:v>-7.5480000000000005E-2</c:v>
                </c:pt>
                <c:pt idx="48">
                  <c:v>2.0899999999999998E-3</c:v>
                </c:pt>
                <c:pt idx="49">
                  <c:v>4.5260000000000002E-2</c:v>
                </c:pt>
                <c:pt idx="50">
                  <c:v>-5.7959999999999998E-2</c:v>
                </c:pt>
                <c:pt idx="51">
                  <c:v>5.6600000000000001E-3</c:v>
                </c:pt>
                <c:pt idx="52">
                  <c:v>0.26230999999999999</c:v>
                </c:pt>
                <c:pt idx="53">
                  <c:v>6.1839999999999999E-2</c:v>
                </c:pt>
                <c:pt idx="54">
                  <c:v>0.10598</c:v>
                </c:pt>
                <c:pt idx="55">
                  <c:v>7.2580000000000006E-2</c:v>
                </c:pt>
                <c:pt idx="56">
                  <c:v>-8.3589999999999998E-2</c:v>
                </c:pt>
                <c:pt idx="57">
                  <c:v>0.10473</c:v>
                </c:pt>
                <c:pt idx="58">
                  <c:v>-8.6499999999999994E-2</c:v>
                </c:pt>
                <c:pt idx="59">
                  <c:v>2.1999999999999999E-2</c:v>
                </c:pt>
                <c:pt idx="60">
                  <c:v>5.5690000000000003E-2</c:v>
                </c:pt>
                <c:pt idx="61">
                  <c:v>6.028E-2</c:v>
                </c:pt>
                <c:pt idx="62">
                  <c:v>0.13042999999999999</c:v>
                </c:pt>
                <c:pt idx="63">
                  <c:v>-4.6600000000000003E-2</c:v>
                </c:pt>
                <c:pt idx="64">
                  <c:v>8.8440000000000005E-2</c:v>
                </c:pt>
                <c:pt idx="65">
                  <c:v>0.15966</c:v>
                </c:pt>
                <c:pt idx="66">
                  <c:v>-6.1500000000000001E-3</c:v>
                </c:pt>
                <c:pt idx="67">
                  <c:v>6.6479999999999997E-2</c:v>
                </c:pt>
                <c:pt idx="68">
                  <c:v>0.12350999999999999</c:v>
                </c:pt>
                <c:pt idx="69">
                  <c:v>0.35226000000000002</c:v>
                </c:pt>
                <c:pt idx="70">
                  <c:v>0.27958</c:v>
                </c:pt>
                <c:pt idx="71">
                  <c:v>-3.952E-2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4F33-AE8C-27BC2B9D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506992"/>
        <c:axId val="361501168"/>
      </c:lineChart>
      <c:catAx>
        <c:axId val="36150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01168"/>
        <c:crosses val="autoZero"/>
        <c:auto val="1"/>
        <c:lblAlgn val="ctr"/>
        <c:lblOffset val="100"/>
        <c:noMultiLvlLbl val="0"/>
      </c:catAx>
      <c:valAx>
        <c:axId val="3615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0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Returns!$G$1</c:f>
              <c:strCache>
                <c:ptCount val="1"/>
                <c:pt idx="0">
                  <c:v>Intel Corp.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Returns!$G$2:$G$74</c:f>
              <c:numCache>
                <c:formatCode>0.00%</c:formatCode>
                <c:ptCount val="73"/>
                <c:pt idx="0">
                  <c:v>0.18872</c:v>
                </c:pt>
                <c:pt idx="1">
                  <c:v>-0.14871999999999999</c:v>
                </c:pt>
                <c:pt idx="2">
                  <c:v>-8.8599999999999998E-3</c:v>
                </c:pt>
                <c:pt idx="3">
                  <c:v>2.9440000000000001E-2</c:v>
                </c:pt>
                <c:pt idx="4">
                  <c:v>-0.11595999999999999</c:v>
                </c:pt>
                <c:pt idx="5">
                  <c:v>0.10058</c:v>
                </c:pt>
                <c:pt idx="6">
                  <c:v>0.15966</c:v>
                </c:pt>
                <c:pt idx="7">
                  <c:v>0.19156000000000001</c:v>
                </c:pt>
                <c:pt idx="8">
                  <c:v>-9.5820000000000002E-2</c:v>
                </c:pt>
                <c:pt idx="9">
                  <c:v>4.2049999999999997E-2</c:v>
                </c:pt>
                <c:pt idx="10">
                  <c:v>-9.2999999999999992E-3</c:v>
                </c:pt>
                <c:pt idx="11">
                  <c:v>7.3349999999999999E-2</c:v>
                </c:pt>
                <c:pt idx="12">
                  <c:v>0.20197000000000001</c:v>
                </c:pt>
                <c:pt idx="13">
                  <c:v>0.14244000000000001</c:v>
                </c:pt>
                <c:pt idx="14">
                  <c:v>0.16758999999999999</c:v>
                </c:pt>
                <c:pt idx="15">
                  <c:v>-3.884E-2</c:v>
                </c:pt>
                <c:pt idx="16">
                  <c:v>-1.652E-2</c:v>
                </c:pt>
                <c:pt idx="17">
                  <c:v>7.2179999999999994E-2</c:v>
                </c:pt>
                <c:pt idx="18">
                  <c:v>-1.4E-3</c:v>
                </c:pt>
                <c:pt idx="19">
                  <c:v>0.12195</c:v>
                </c:pt>
                <c:pt idx="20">
                  <c:v>-0.44491000000000003</c:v>
                </c:pt>
                <c:pt idx="21">
                  <c:v>8.2710000000000006E-2</c:v>
                </c:pt>
                <c:pt idx="22">
                  <c:v>-0.15372</c:v>
                </c:pt>
                <c:pt idx="23">
                  <c:v>-0.21018000000000001</c:v>
                </c:pt>
                <c:pt idx="24">
                  <c:v>0.23077</c:v>
                </c:pt>
                <c:pt idx="25">
                  <c:v>-0.22750000000000001</c:v>
                </c:pt>
                <c:pt idx="26">
                  <c:v>-7.8770000000000007E-2</c:v>
                </c:pt>
                <c:pt idx="27">
                  <c:v>0.17473</c:v>
                </c:pt>
                <c:pt idx="28">
                  <c:v>-0.12553</c:v>
                </c:pt>
                <c:pt idx="29">
                  <c:v>8.2930000000000004E-2</c:v>
                </c:pt>
                <c:pt idx="30">
                  <c:v>1.915E-2</c:v>
                </c:pt>
                <c:pt idx="31">
                  <c:v>-6.139E-2</c:v>
                </c:pt>
                <c:pt idx="32">
                  <c:v>-0.26895999999999998</c:v>
                </c:pt>
                <c:pt idx="33">
                  <c:v>0.19472</c:v>
                </c:pt>
                <c:pt idx="34">
                  <c:v>0.33825</c:v>
                </c:pt>
                <c:pt idx="35">
                  <c:v>-3.705E-2</c:v>
                </c:pt>
                <c:pt idx="36">
                  <c:v>0.11415</c:v>
                </c:pt>
                <c:pt idx="37">
                  <c:v>-0.18465000000000001</c:v>
                </c:pt>
                <c:pt idx="38">
                  <c:v>6.515E-2</c:v>
                </c:pt>
                <c:pt idx="39">
                  <c:v>-5.919E-2</c:v>
                </c:pt>
                <c:pt idx="40">
                  <c:v>-3.39E-2</c:v>
                </c:pt>
                <c:pt idx="41">
                  <c:v>-0.33851999999999999</c:v>
                </c:pt>
                <c:pt idx="42">
                  <c:v>2.8459999999999999E-2</c:v>
                </c:pt>
                <c:pt idx="43">
                  <c:v>-1.176E-2</c:v>
                </c:pt>
                <c:pt idx="44">
                  <c:v>-0.16677</c:v>
                </c:pt>
                <c:pt idx="45">
                  <c:v>0.2455</c:v>
                </c:pt>
                <c:pt idx="46">
                  <c:v>0.20809</c:v>
                </c:pt>
                <c:pt idx="47">
                  <c:v>-0.25430999999999998</c:v>
                </c:pt>
                <c:pt idx="48">
                  <c:v>8.3499999999999998E-3</c:v>
                </c:pt>
                <c:pt idx="49">
                  <c:v>0.10063999999999999</c:v>
                </c:pt>
                <c:pt idx="50">
                  <c:v>-5.6779999999999997E-2</c:v>
                </c:pt>
                <c:pt idx="51">
                  <c:v>0.12837999999999999</c:v>
                </c:pt>
                <c:pt idx="52">
                  <c:v>0.13446</c:v>
                </c:pt>
                <c:pt idx="53">
                  <c:v>-4.8000000000000001E-4</c:v>
                </c:pt>
                <c:pt idx="54">
                  <c:v>0.19606000000000001</c:v>
                </c:pt>
                <c:pt idx="55">
                  <c:v>0.14946000000000001</c:v>
                </c:pt>
                <c:pt idx="56">
                  <c:v>-3.7429999999999998E-2</c:v>
                </c:pt>
                <c:pt idx="57">
                  <c:v>0.19731000000000001</c:v>
                </c:pt>
                <c:pt idx="58">
                  <c:v>1.8509999999999999E-2</c:v>
                </c:pt>
                <c:pt idx="59">
                  <c:v>-4.4420000000000001E-2</c:v>
                </c:pt>
                <c:pt idx="60">
                  <c:v>-4.7739999999999998E-2</c:v>
                </c:pt>
                <c:pt idx="61">
                  <c:v>-4.1939999999999998E-2</c:v>
                </c:pt>
                <c:pt idx="62">
                  <c:v>-6.8489999999999995E-2</c:v>
                </c:pt>
                <c:pt idx="63">
                  <c:v>-5.4039999999999998E-2</c:v>
                </c:pt>
                <c:pt idx="64">
                  <c:v>0.11115</c:v>
                </c:pt>
                <c:pt idx="65">
                  <c:v>-3.3270000000000001E-2</c:v>
                </c:pt>
                <c:pt idx="66">
                  <c:v>-0.11667</c:v>
                </c:pt>
                <c:pt idx="67">
                  <c:v>-0.12509999999999999</c:v>
                </c:pt>
                <c:pt idx="68">
                  <c:v>-5.7770000000000002E-2</c:v>
                </c:pt>
                <c:pt idx="69">
                  <c:v>0.10967</c:v>
                </c:pt>
                <c:pt idx="70">
                  <c:v>7.1900000000000002E-3</c:v>
                </c:pt>
                <c:pt idx="71">
                  <c:v>4.5130000000000003E-2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0-4EE4-B151-7991D2FE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447504"/>
        <c:axId val="361451664"/>
      </c:lineChart>
      <c:catAx>
        <c:axId val="36144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51664"/>
        <c:crosses val="autoZero"/>
        <c:auto val="1"/>
        <c:lblAlgn val="ctr"/>
        <c:lblOffset val="100"/>
        <c:noMultiLvlLbl val="0"/>
      </c:catAx>
      <c:valAx>
        <c:axId val="3614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4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Returns!$H$1</c:f>
              <c:strCache>
                <c:ptCount val="1"/>
                <c:pt idx="0">
                  <c:v>Safeway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Returns!$H$2:$H$74</c:f>
              <c:numCache>
                <c:formatCode>0.00%</c:formatCode>
                <c:ptCount val="73"/>
                <c:pt idx="0">
                  <c:v>-7.8969999999999999E-2</c:v>
                </c:pt>
                <c:pt idx="1">
                  <c:v>2.895E-2</c:v>
                </c:pt>
                <c:pt idx="2">
                  <c:v>-0.11147</c:v>
                </c:pt>
                <c:pt idx="3">
                  <c:v>5.1159999999999997E-2</c:v>
                </c:pt>
                <c:pt idx="4">
                  <c:v>-0.13789000000000001</c:v>
                </c:pt>
                <c:pt idx="5">
                  <c:v>6.4519999999999994E-2</c:v>
                </c:pt>
                <c:pt idx="6">
                  <c:v>8.838E-2</c:v>
                </c:pt>
                <c:pt idx="7">
                  <c:v>-0.13341</c:v>
                </c:pt>
                <c:pt idx="8">
                  <c:v>-0.18473999999999999</c:v>
                </c:pt>
                <c:pt idx="9">
                  <c:v>-7.2249999999999995E-2</c:v>
                </c:pt>
                <c:pt idx="10">
                  <c:v>4.4249999999999998E-2</c:v>
                </c:pt>
                <c:pt idx="11">
                  <c:v>-3.0509999999999999E-2</c:v>
                </c:pt>
                <c:pt idx="12">
                  <c:v>6.9930000000000006E-2</c:v>
                </c:pt>
                <c:pt idx="13">
                  <c:v>8.1700000000000002E-3</c:v>
                </c:pt>
                <c:pt idx="14">
                  <c:v>0.17341999999999999</c:v>
                </c:pt>
                <c:pt idx="15">
                  <c:v>-2.486E-2</c:v>
                </c:pt>
                <c:pt idx="16">
                  <c:v>4.5330000000000002E-2</c:v>
                </c:pt>
                <c:pt idx="17">
                  <c:v>-2.4389999999999998E-2</c:v>
                </c:pt>
                <c:pt idx="18">
                  <c:v>1.39E-3</c:v>
                </c:pt>
                <c:pt idx="19">
                  <c:v>9.4310000000000005E-2</c:v>
                </c:pt>
                <c:pt idx="20">
                  <c:v>-5.323E-2</c:v>
                </c:pt>
                <c:pt idx="21">
                  <c:v>0.17135</c:v>
                </c:pt>
                <c:pt idx="22">
                  <c:v>7.7710000000000001E-2</c:v>
                </c:pt>
                <c:pt idx="23">
                  <c:v>6.0449999999999997E-2</c:v>
                </c:pt>
                <c:pt idx="24">
                  <c:v>-0.18928</c:v>
                </c:pt>
                <c:pt idx="25">
                  <c:v>7.1840000000000001E-2</c:v>
                </c:pt>
                <c:pt idx="26">
                  <c:v>1.5469999999999999E-2</c:v>
                </c:pt>
                <c:pt idx="27">
                  <c:v>-1.541E-2</c:v>
                </c:pt>
                <c:pt idx="28">
                  <c:v>-6.7220000000000002E-2</c:v>
                </c:pt>
                <c:pt idx="29">
                  <c:v>-5.2319999999999998E-2</c:v>
                </c:pt>
                <c:pt idx="30">
                  <c:v>-0.08</c:v>
                </c:pt>
                <c:pt idx="31">
                  <c:v>2.1510000000000001E-2</c:v>
                </c:pt>
                <c:pt idx="32">
                  <c:v>-0.11949</c:v>
                </c:pt>
                <c:pt idx="33">
                  <c:v>4.8590000000000001E-2</c:v>
                </c:pt>
                <c:pt idx="34">
                  <c:v>6.9870000000000002E-2</c:v>
                </c:pt>
                <c:pt idx="35">
                  <c:v>-6.3060000000000005E-2</c:v>
                </c:pt>
                <c:pt idx="36">
                  <c:v>-3.1140000000000001E-2</c:v>
                </c:pt>
                <c:pt idx="37">
                  <c:v>6.2549999999999994E-2</c:v>
                </c:pt>
                <c:pt idx="38">
                  <c:v>4.7460000000000002E-2</c:v>
                </c:pt>
                <c:pt idx="39">
                  <c:v>-6.8190000000000001E-2</c:v>
                </c:pt>
                <c:pt idx="40">
                  <c:v>-3.099E-2</c:v>
                </c:pt>
                <c:pt idx="41">
                  <c:v>-0.28192</c:v>
                </c:pt>
                <c:pt idx="42">
                  <c:v>-4.6929999999999999E-2</c:v>
                </c:pt>
                <c:pt idx="43">
                  <c:v>-7.1889999999999996E-2</c:v>
                </c:pt>
                <c:pt idx="44">
                  <c:v>-0.13633000000000001</c:v>
                </c:pt>
                <c:pt idx="45">
                  <c:v>3.5869999999999999E-2</c:v>
                </c:pt>
                <c:pt idx="46">
                  <c:v>2.9440000000000001E-2</c:v>
                </c:pt>
                <c:pt idx="47">
                  <c:v>-1.7659999999999999E-2</c:v>
                </c:pt>
                <c:pt idx="48">
                  <c:v>1.455E-2</c:v>
                </c:pt>
                <c:pt idx="49">
                  <c:v>-0.16075999999999999</c:v>
                </c:pt>
                <c:pt idx="50">
                  <c:v>-4.827E-2</c:v>
                </c:pt>
                <c:pt idx="51">
                  <c:v>-0.12203</c:v>
                </c:pt>
                <c:pt idx="52">
                  <c:v>0.13356999999999999</c:v>
                </c:pt>
                <c:pt idx="53">
                  <c:v>8.5989999999999997E-2</c:v>
                </c:pt>
                <c:pt idx="54">
                  <c:v>4.3499999999999997E-2</c:v>
                </c:pt>
                <c:pt idx="55">
                  <c:v>0.14333000000000001</c:v>
                </c:pt>
                <c:pt idx="56">
                  <c:v>-6.0220000000000003E-2</c:v>
                </c:pt>
                <c:pt idx="57">
                  <c:v>-8.0210000000000004E-2</c:v>
                </c:pt>
                <c:pt idx="58">
                  <c:v>-1.6590000000000001E-2</c:v>
                </c:pt>
                <c:pt idx="59">
                  <c:v>5.5899999999999998E-2</c:v>
                </c:pt>
                <c:pt idx="60">
                  <c:v>3.1040000000000002E-2</c:v>
                </c:pt>
                <c:pt idx="61">
                  <c:v>1.239E-2</c:v>
                </c:pt>
                <c:pt idx="62">
                  <c:v>-0.10013</c:v>
                </c:pt>
                <c:pt idx="63">
                  <c:v>0.11516</c:v>
                </c:pt>
                <c:pt idx="64">
                  <c:v>-1.6990000000000002E-2</c:v>
                </c:pt>
                <c:pt idx="65">
                  <c:v>0.12323000000000001</c:v>
                </c:pt>
                <c:pt idx="66">
                  <c:v>-0.16614000000000001</c:v>
                </c:pt>
                <c:pt idx="67">
                  <c:v>-4.4010000000000001E-2</c:v>
                </c:pt>
                <c:pt idx="68">
                  <c:v>-4.4060000000000002E-2</c:v>
                </c:pt>
                <c:pt idx="69">
                  <c:v>-5.5410000000000001E-2</c:v>
                </c:pt>
                <c:pt idx="70">
                  <c:v>5.7020000000000001E-2</c:v>
                </c:pt>
                <c:pt idx="71">
                  <c:v>2.3859999999999999E-2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6-4070-93DF-A313915EF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506576"/>
        <c:axId val="361499088"/>
      </c:lineChart>
      <c:catAx>
        <c:axId val="36150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99088"/>
        <c:crosses val="autoZero"/>
        <c:auto val="1"/>
        <c:lblAlgn val="ctr"/>
        <c:lblOffset val="100"/>
        <c:noMultiLvlLbl val="0"/>
      </c:catAx>
      <c:valAx>
        <c:axId val="3614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Scatter Diagram with Regression Line</a:t>
            </a:r>
          </a:p>
        </c:rich>
      </c:tx>
      <c:layout>
        <c:manualLayout>
          <c:xMode val="edge"/>
          <c:yMode val="edge"/>
          <c:x val="0.22693624151746539"/>
          <c:y val="3.4206287594332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7142492397405"/>
          <c:y val="0.17706795370437814"/>
          <c:w val="0.79730290283053395"/>
          <c:h val="0.696198999792214"/>
        </c:manualLayout>
      </c:layout>
      <c:scatterChart>
        <c:scatterStyle val="lineMarker"/>
        <c:varyColors val="0"/>
        <c:ser>
          <c:idx val="0"/>
          <c:order val="0"/>
          <c:tx>
            <c:strRef>
              <c:f>Returns!$F$1</c:f>
              <c:strCache>
                <c:ptCount val="1"/>
                <c:pt idx="0">
                  <c:v>Apple Computer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Returns!$E$2:$E$73</c:f>
              <c:numCache>
                <c:formatCode>0.00%</c:formatCode>
                <c:ptCount val="72"/>
                <c:pt idx="0">
                  <c:v>4.1009999999999998E-2</c:v>
                </c:pt>
                <c:pt idx="1">
                  <c:v>-3.2280000000000003E-2</c:v>
                </c:pt>
                <c:pt idx="2">
                  <c:v>3.8789999999999998E-2</c:v>
                </c:pt>
                <c:pt idx="3">
                  <c:v>3.7940000000000002E-2</c:v>
                </c:pt>
                <c:pt idx="4">
                  <c:v>-2.4969999999999999E-2</c:v>
                </c:pt>
                <c:pt idx="5">
                  <c:v>5.4440000000000002E-2</c:v>
                </c:pt>
                <c:pt idx="6">
                  <c:v>-3.2050000000000002E-2</c:v>
                </c:pt>
                <c:pt idx="7">
                  <c:v>-6.2500000000000003E-3</c:v>
                </c:pt>
                <c:pt idx="8">
                  <c:v>-2.8549999999999999E-2</c:v>
                </c:pt>
                <c:pt idx="9">
                  <c:v>6.2539999999999998E-2</c:v>
                </c:pt>
                <c:pt idx="10">
                  <c:v>1.9060000000000001E-2</c:v>
                </c:pt>
                <c:pt idx="11">
                  <c:v>5.7840000000000003E-2</c:v>
                </c:pt>
                <c:pt idx="12">
                  <c:v>-5.0900000000000001E-2</c:v>
                </c:pt>
                <c:pt idx="13">
                  <c:v>-2.0109999999999999E-2</c:v>
                </c:pt>
                <c:pt idx="14">
                  <c:v>9.672E-2</c:v>
                </c:pt>
                <c:pt idx="15">
                  <c:v>-3.0800000000000001E-2</c:v>
                </c:pt>
                <c:pt idx="16">
                  <c:v>-2.1919999999999999E-2</c:v>
                </c:pt>
                <c:pt idx="17">
                  <c:v>2.393E-2</c:v>
                </c:pt>
                <c:pt idx="18">
                  <c:v>-1.634E-2</c:v>
                </c:pt>
                <c:pt idx="19">
                  <c:v>6.0699999999999997E-2</c:v>
                </c:pt>
                <c:pt idx="20">
                  <c:v>-5.348E-2</c:v>
                </c:pt>
                <c:pt idx="21">
                  <c:v>-4.9500000000000004E-3</c:v>
                </c:pt>
                <c:pt idx="22">
                  <c:v>-8.0070000000000002E-2</c:v>
                </c:pt>
                <c:pt idx="23">
                  <c:v>4.0499999999999998E-3</c:v>
                </c:pt>
                <c:pt idx="24">
                  <c:v>3.4639999999999997E-2</c:v>
                </c:pt>
                <c:pt idx="25">
                  <c:v>-9.2289999999999997E-2</c:v>
                </c:pt>
                <c:pt idx="26">
                  <c:v>-6.4199999999999993E-2</c:v>
                </c:pt>
                <c:pt idx="27">
                  <c:v>7.6810000000000003E-2</c:v>
                </c:pt>
                <c:pt idx="28">
                  <c:v>5.0899999999999999E-3</c:v>
                </c:pt>
                <c:pt idx="29">
                  <c:v>-2.5000000000000001E-2</c:v>
                </c:pt>
                <c:pt idx="30">
                  <c:v>-1.077E-2</c:v>
                </c:pt>
                <c:pt idx="31">
                  <c:v>-6.411E-2</c:v>
                </c:pt>
                <c:pt idx="32">
                  <c:v>-8.1720000000000001E-2</c:v>
                </c:pt>
                <c:pt idx="33">
                  <c:v>1.8100000000000002E-2</c:v>
                </c:pt>
                <c:pt idx="34">
                  <c:v>7.5179999999999997E-2</c:v>
                </c:pt>
                <c:pt idx="35">
                  <c:v>7.5700000000000003E-3</c:v>
                </c:pt>
                <c:pt idx="36">
                  <c:v>-1.5570000000000001E-2</c:v>
                </c:pt>
                <c:pt idx="37">
                  <c:v>-2.077E-2</c:v>
                </c:pt>
                <c:pt idx="38">
                  <c:v>3.6740000000000002E-2</c:v>
                </c:pt>
                <c:pt idx="39">
                  <c:v>-6.1420000000000002E-2</c:v>
                </c:pt>
                <c:pt idx="40">
                  <c:v>-9.0799999999999995E-3</c:v>
                </c:pt>
                <c:pt idx="41">
                  <c:v>-7.2459999999999997E-2</c:v>
                </c:pt>
                <c:pt idx="42">
                  <c:v>-7.8990000000000005E-2</c:v>
                </c:pt>
                <c:pt idx="43">
                  <c:v>4.8799999999999998E-3</c:v>
                </c:pt>
                <c:pt idx="44">
                  <c:v>-0.11001</c:v>
                </c:pt>
                <c:pt idx="45">
                  <c:v>8.6440000000000003E-2</c:v>
                </c:pt>
                <c:pt idx="46">
                  <c:v>5.7070000000000003E-2</c:v>
                </c:pt>
                <c:pt idx="47">
                  <c:v>-6.0330000000000002E-2</c:v>
                </c:pt>
                <c:pt idx="48">
                  <c:v>-2.741E-2</c:v>
                </c:pt>
                <c:pt idx="49">
                  <c:v>-1.7000000000000001E-2</c:v>
                </c:pt>
                <c:pt idx="50">
                  <c:v>8.3599999999999994E-3</c:v>
                </c:pt>
                <c:pt idx="51">
                  <c:v>8.1040000000000001E-2</c:v>
                </c:pt>
                <c:pt idx="52">
                  <c:v>5.0900000000000001E-2</c:v>
                </c:pt>
                <c:pt idx="53">
                  <c:v>1.132E-2</c:v>
                </c:pt>
                <c:pt idx="54">
                  <c:v>1.6219999999999998E-2</c:v>
                </c:pt>
                <c:pt idx="55">
                  <c:v>1.787E-2</c:v>
                </c:pt>
                <c:pt idx="56">
                  <c:v>-1.1939999999999999E-2</c:v>
                </c:pt>
                <c:pt idx="57">
                  <c:v>5.4960000000000002E-2</c:v>
                </c:pt>
                <c:pt idx="58">
                  <c:v>7.1300000000000001E-3</c:v>
                </c:pt>
                <c:pt idx="59">
                  <c:v>5.0770000000000003E-2</c:v>
                </c:pt>
                <c:pt idx="60">
                  <c:v>1.728E-2</c:v>
                </c:pt>
                <c:pt idx="61">
                  <c:v>1.221E-2</c:v>
                </c:pt>
                <c:pt idx="62">
                  <c:v>-1.636E-2</c:v>
                </c:pt>
                <c:pt idx="63">
                  <c:v>-1.6789999999999999E-2</c:v>
                </c:pt>
                <c:pt idx="64">
                  <c:v>1.208E-2</c:v>
                </c:pt>
                <c:pt idx="65">
                  <c:v>1.7989999999999999E-2</c:v>
                </c:pt>
                <c:pt idx="66">
                  <c:v>-3.4290000000000001E-2</c:v>
                </c:pt>
                <c:pt idx="67">
                  <c:v>2.2899999999999999E-3</c:v>
                </c:pt>
                <c:pt idx="68">
                  <c:v>9.3600000000000003E-3</c:v>
                </c:pt>
                <c:pt idx="69">
                  <c:v>1.401E-2</c:v>
                </c:pt>
                <c:pt idx="70">
                  <c:v>3.8589999999999999E-2</c:v>
                </c:pt>
                <c:pt idx="71">
                  <c:v>3.2460000000000003E-2</c:v>
                </c:pt>
              </c:numCache>
            </c:numRef>
          </c:xVal>
          <c:yVal>
            <c:numRef>
              <c:f>Returns!$F$2:$F$73</c:f>
              <c:numCache>
                <c:formatCode>0.00%</c:formatCode>
                <c:ptCount val="72"/>
                <c:pt idx="0">
                  <c:v>6.11E-3</c:v>
                </c:pt>
                <c:pt idx="1">
                  <c:v>-0.15478</c:v>
                </c:pt>
                <c:pt idx="2">
                  <c:v>3.2320000000000002E-2</c:v>
                </c:pt>
                <c:pt idx="3">
                  <c:v>0.28000000000000003</c:v>
                </c:pt>
                <c:pt idx="4">
                  <c:v>-4.2119999999999998E-2</c:v>
                </c:pt>
                <c:pt idx="5">
                  <c:v>5.1060000000000001E-2</c:v>
                </c:pt>
                <c:pt idx="6">
                  <c:v>0.20243</c:v>
                </c:pt>
                <c:pt idx="7">
                  <c:v>0.17172000000000001</c:v>
                </c:pt>
                <c:pt idx="8">
                  <c:v>-2.9690000000000001E-2</c:v>
                </c:pt>
                <c:pt idx="9">
                  <c:v>0.26555000000000001</c:v>
                </c:pt>
                <c:pt idx="10">
                  <c:v>0.22153</c:v>
                </c:pt>
                <c:pt idx="11">
                  <c:v>5.0450000000000002E-2</c:v>
                </c:pt>
                <c:pt idx="12">
                  <c:v>9.1199999999999996E-3</c:v>
                </c:pt>
                <c:pt idx="13">
                  <c:v>0.10482</c:v>
                </c:pt>
                <c:pt idx="14">
                  <c:v>0.18484</c:v>
                </c:pt>
                <c:pt idx="15">
                  <c:v>-8.652E-2</c:v>
                </c:pt>
                <c:pt idx="16">
                  <c:v>-0.32291999999999998</c:v>
                </c:pt>
                <c:pt idx="17">
                  <c:v>0.24701999999999999</c:v>
                </c:pt>
                <c:pt idx="18">
                  <c:v>-2.9829999999999999E-2</c:v>
                </c:pt>
                <c:pt idx="19">
                  <c:v>0.19925999999999999</c:v>
                </c:pt>
                <c:pt idx="20">
                  <c:v>-0.57743999999999995</c:v>
                </c:pt>
                <c:pt idx="21">
                  <c:v>-0.24029</c:v>
                </c:pt>
                <c:pt idx="22">
                  <c:v>-0.15654999999999999</c:v>
                </c:pt>
                <c:pt idx="23">
                  <c:v>-9.8479999999999998E-2</c:v>
                </c:pt>
                <c:pt idx="24">
                  <c:v>0.45378000000000002</c:v>
                </c:pt>
                <c:pt idx="25">
                  <c:v>-0.15606999999999999</c:v>
                </c:pt>
                <c:pt idx="26">
                  <c:v>0.20932000000000001</c:v>
                </c:pt>
                <c:pt idx="27">
                  <c:v>0.15495999999999999</c:v>
                </c:pt>
                <c:pt idx="28">
                  <c:v>-0.21734000000000001</c:v>
                </c:pt>
                <c:pt idx="29">
                  <c:v>0.16541</c:v>
                </c:pt>
                <c:pt idx="30">
                  <c:v>-0.19183</c:v>
                </c:pt>
                <c:pt idx="31">
                  <c:v>-1.277E-2</c:v>
                </c:pt>
                <c:pt idx="32">
                  <c:v>-0.16388</c:v>
                </c:pt>
                <c:pt idx="33">
                  <c:v>0.13217000000000001</c:v>
                </c:pt>
                <c:pt idx="34">
                  <c:v>0.21298</c:v>
                </c:pt>
                <c:pt idx="35">
                  <c:v>2.8170000000000001E-2</c:v>
                </c:pt>
                <c:pt idx="36">
                  <c:v>0.12877</c:v>
                </c:pt>
                <c:pt idx="37">
                  <c:v>-0.12217</c:v>
                </c:pt>
                <c:pt idx="38">
                  <c:v>9.078E-2</c:v>
                </c:pt>
                <c:pt idx="39">
                  <c:v>2.5350000000000001E-2</c:v>
                </c:pt>
                <c:pt idx="40">
                  <c:v>-3.9969999999999999E-2</c:v>
                </c:pt>
                <c:pt idx="41">
                  <c:v>-0.23948</c:v>
                </c:pt>
                <c:pt idx="42">
                  <c:v>-0.13883000000000001</c:v>
                </c:pt>
                <c:pt idx="43">
                  <c:v>-3.3419999999999998E-2</c:v>
                </c:pt>
                <c:pt idx="44">
                  <c:v>-1.695E-2</c:v>
                </c:pt>
                <c:pt idx="45">
                  <c:v>0.10828</c:v>
                </c:pt>
                <c:pt idx="46">
                  <c:v>-3.5470000000000002E-2</c:v>
                </c:pt>
                <c:pt idx="47">
                  <c:v>-7.5480000000000005E-2</c:v>
                </c:pt>
                <c:pt idx="48">
                  <c:v>2.0899999999999998E-3</c:v>
                </c:pt>
                <c:pt idx="49">
                  <c:v>4.5260000000000002E-2</c:v>
                </c:pt>
                <c:pt idx="50">
                  <c:v>-5.7959999999999998E-2</c:v>
                </c:pt>
                <c:pt idx="51">
                  <c:v>5.6600000000000001E-3</c:v>
                </c:pt>
                <c:pt idx="52">
                  <c:v>0.26230999999999999</c:v>
                </c:pt>
                <c:pt idx="53">
                  <c:v>6.1839999999999999E-2</c:v>
                </c:pt>
                <c:pt idx="54">
                  <c:v>0.10598</c:v>
                </c:pt>
                <c:pt idx="55">
                  <c:v>7.2580000000000006E-2</c:v>
                </c:pt>
                <c:pt idx="56">
                  <c:v>-8.3589999999999998E-2</c:v>
                </c:pt>
                <c:pt idx="57">
                  <c:v>0.10473</c:v>
                </c:pt>
                <c:pt idx="58">
                  <c:v>-8.6499999999999994E-2</c:v>
                </c:pt>
                <c:pt idx="59">
                  <c:v>2.1999999999999999E-2</c:v>
                </c:pt>
                <c:pt idx="60">
                  <c:v>5.5690000000000003E-2</c:v>
                </c:pt>
                <c:pt idx="61">
                  <c:v>6.028E-2</c:v>
                </c:pt>
                <c:pt idx="62">
                  <c:v>0.13042999999999999</c:v>
                </c:pt>
                <c:pt idx="63">
                  <c:v>-4.6600000000000003E-2</c:v>
                </c:pt>
                <c:pt idx="64">
                  <c:v>8.8440000000000005E-2</c:v>
                </c:pt>
                <c:pt idx="65">
                  <c:v>0.15966</c:v>
                </c:pt>
                <c:pt idx="66">
                  <c:v>-6.1500000000000001E-3</c:v>
                </c:pt>
                <c:pt idx="67">
                  <c:v>6.6479999999999997E-2</c:v>
                </c:pt>
                <c:pt idx="68">
                  <c:v>0.12350999999999999</c:v>
                </c:pt>
                <c:pt idx="69">
                  <c:v>0.35226000000000002</c:v>
                </c:pt>
                <c:pt idx="70">
                  <c:v>0.27958</c:v>
                </c:pt>
                <c:pt idx="71">
                  <c:v>-3.952E-2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6-4049-9889-ABE92C9B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42304"/>
        <c:axId val="1"/>
      </c:scatterChart>
      <c:valAx>
        <c:axId val="14984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 &amp; P 500</a:t>
                </a:r>
              </a:p>
            </c:rich>
          </c:tx>
          <c:layout>
            <c:manualLayout>
              <c:xMode val="edge"/>
              <c:yMode val="edge"/>
              <c:x val="0.46143717663128714"/>
              <c:y val="0.90344904070089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Apple Computer</a:t>
                </a:r>
              </a:p>
            </c:rich>
          </c:tx>
          <c:layout>
            <c:manualLayout>
              <c:xMode val="edge"/>
              <c:yMode val="edge"/>
              <c:x val="2.8745319467441754E-2"/>
              <c:y val="0.3923665351690193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2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2</xdr:row>
      <xdr:rowOff>45720</xdr:rowOff>
    </xdr:from>
    <xdr:to>
      <xdr:col>19</xdr:col>
      <xdr:colOff>259080</xdr:colOff>
      <xdr:row>18</xdr:row>
      <xdr:rowOff>68580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8CB3D34-68C0-4425-A0F9-939340255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4</xdr:row>
      <xdr:rowOff>38100</xdr:rowOff>
    </xdr:from>
    <xdr:to>
      <xdr:col>18</xdr:col>
      <xdr:colOff>38100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29FC5-957F-48F6-BEF9-D8B2E557A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45720</xdr:rowOff>
    </xdr:from>
    <xdr:to>
      <xdr:col>17</xdr:col>
      <xdr:colOff>114300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BA852-B67E-48D2-BCE7-951C1AE5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0</xdr:row>
      <xdr:rowOff>247650</xdr:rowOff>
    </xdr:from>
    <xdr:to>
      <xdr:col>22</xdr:col>
      <xdr:colOff>457200</xdr:colOff>
      <xdr:row>16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6FEF2-AF29-46E7-8DB5-5EB82E527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198120</xdr:colOff>
      <xdr:row>17</xdr:row>
      <xdr:rowOff>49530</xdr:rowOff>
    </xdr:from>
    <xdr:to>
      <xdr:col>22</xdr:col>
      <xdr:colOff>220980</xdr:colOff>
      <xdr:row>30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5C7068-2225-4662-800D-9287C6B61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2</xdr:row>
      <xdr:rowOff>106680</xdr:rowOff>
    </xdr:from>
    <xdr:to>
      <xdr:col>14</xdr:col>
      <xdr:colOff>571500</xdr:colOff>
      <xdr:row>16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B12652-4ADA-4974-A084-E2D6A59A6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68580</xdr:colOff>
      <xdr:row>17</xdr:row>
      <xdr:rowOff>57150</xdr:rowOff>
    </xdr:from>
    <xdr:to>
      <xdr:col>14</xdr:col>
      <xdr:colOff>586740</xdr:colOff>
      <xdr:row>31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9388BC-1654-407B-B10E-946EB4002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60960</xdr:rowOff>
    </xdr:from>
    <xdr:to>
      <xdr:col>9</xdr:col>
      <xdr:colOff>236220</xdr:colOff>
      <xdr:row>25</xdr:row>
      <xdr:rowOff>160020</xdr:rowOff>
    </xdr:to>
    <xdr:graphicFrame macro="">
      <xdr:nvGraphicFramePr>
        <xdr:cNvPr id="17411" name="Chart 1">
          <a:extLst>
            <a:ext uri="{FF2B5EF4-FFF2-40B4-BE49-F238E27FC236}">
              <a16:creationId xmlns:a16="http://schemas.microsoft.com/office/drawing/2014/main" id="{EF6812DF-3A07-4F43-B961-768DE842A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/>
  </sheetViews>
  <sheetFormatPr defaultColWidth="30.6640625" defaultRowHeight="13.2"/>
  <cols>
    <col min="1" max="1" width="30.6640625" style="6" customWidth="1"/>
    <col min="2" max="16384" width="30.6640625" style="5"/>
  </cols>
  <sheetData>
    <row r="1" spans="1:7">
      <c r="A1" s="6" t="s">
        <v>7</v>
      </c>
      <c r="B1" s="5" t="s">
        <v>8</v>
      </c>
    </row>
    <row r="2" spans="1:7">
      <c r="A2" s="6" t="s">
        <v>9</v>
      </c>
      <c r="B2" s="5" t="s">
        <v>10</v>
      </c>
    </row>
    <row r="3" spans="1:7">
      <c r="A3" s="6" t="s">
        <v>11</v>
      </c>
      <c r="B3" s="5" t="b">
        <v>0</v>
      </c>
    </row>
    <row r="4" spans="1:7">
      <c r="A4" s="6" t="s">
        <v>12</v>
      </c>
      <c r="B4" s="5" t="s">
        <v>13</v>
      </c>
    </row>
    <row r="5" spans="1:7">
      <c r="A5" s="6" t="s">
        <v>14</v>
      </c>
      <c r="B5" s="5" t="b">
        <v>1</v>
      </c>
    </row>
    <row r="6" spans="1:7">
      <c r="A6" s="6" t="s">
        <v>15</v>
      </c>
      <c r="B6" s="5" t="b">
        <v>1</v>
      </c>
    </row>
    <row r="7" spans="1:7">
      <c r="A7" s="6" t="s">
        <v>16</v>
      </c>
      <c r="B7" s="5">
        <f>Returns!$A$1:$H$73</f>
        <v>1999</v>
      </c>
    </row>
    <row r="8" spans="1:7">
      <c r="A8" s="6" t="s">
        <v>17</v>
      </c>
      <c r="B8" s="5">
        <v>1</v>
      </c>
    </row>
    <row r="9" spans="1:7">
      <c r="A9" s="6" t="s">
        <v>18</v>
      </c>
      <c r="B9" s="5">
        <f>1</f>
        <v>1</v>
      </c>
    </row>
    <row r="10" spans="1:7">
      <c r="A10" s="6" t="s">
        <v>19</v>
      </c>
      <c r="B10" s="5">
        <v>7</v>
      </c>
    </row>
    <row r="12" spans="1:7">
      <c r="A12" s="6" t="s">
        <v>20</v>
      </c>
      <c r="B12" s="5" t="s">
        <v>21</v>
      </c>
      <c r="C12" s="5" t="s">
        <v>22</v>
      </c>
      <c r="D12" s="5" t="s">
        <v>23</v>
      </c>
      <c r="E12" s="5" t="b">
        <v>1</v>
      </c>
      <c r="F12" s="5">
        <v>0</v>
      </c>
      <c r="G12" s="5">
        <v>4</v>
      </c>
    </row>
    <row r="13" spans="1:7">
      <c r="A13" s="6" t="s">
        <v>24</v>
      </c>
      <c r="B13" s="5">
        <f>Returns!$A$1:$A$73</f>
        <v>12</v>
      </c>
    </row>
    <row r="14" spans="1:7">
      <c r="A14" s="6" t="s">
        <v>25</v>
      </c>
    </row>
    <row r="15" spans="1:7">
      <c r="A15" s="6" t="s">
        <v>26</v>
      </c>
      <c r="B15" s="5" t="s">
        <v>27</v>
      </c>
      <c r="C15" s="5" t="s">
        <v>28</v>
      </c>
      <c r="D15" s="5" t="s">
        <v>29</v>
      </c>
      <c r="E15" s="5" t="b">
        <v>1</v>
      </c>
      <c r="F15" s="5">
        <v>0</v>
      </c>
      <c r="G15" s="5">
        <v>4</v>
      </c>
    </row>
    <row r="16" spans="1:7">
      <c r="A16" s="6" t="s">
        <v>30</v>
      </c>
      <c r="B16" s="5">
        <f>Returns!$B$1:$B$73</f>
        <v>2000</v>
      </c>
    </row>
    <row r="17" spans="1:7">
      <c r="A17" s="6" t="s">
        <v>31</v>
      </c>
    </row>
    <row r="18" spans="1:7">
      <c r="A18" s="6" t="s">
        <v>32</v>
      </c>
      <c r="B18" s="5" t="s">
        <v>33</v>
      </c>
      <c r="C18" s="5" t="s">
        <v>34</v>
      </c>
      <c r="D18" s="5" t="s">
        <v>35</v>
      </c>
      <c r="E18" s="5" t="b">
        <v>1</v>
      </c>
      <c r="F18" s="5">
        <v>0</v>
      </c>
      <c r="G18" s="5">
        <v>4</v>
      </c>
    </row>
    <row r="19" spans="1:7">
      <c r="A19" s="6" t="s">
        <v>36</v>
      </c>
      <c r="B19" s="5">
        <f>Returns!$C$1:$C$73</f>
        <v>6</v>
      </c>
    </row>
    <row r="20" spans="1:7">
      <c r="A20" s="6" t="s">
        <v>37</v>
      </c>
    </row>
    <row r="21" spans="1:7">
      <c r="A21" s="6" t="s">
        <v>38</v>
      </c>
      <c r="B21" s="5" t="s">
        <v>39</v>
      </c>
      <c r="C21" s="5" t="s">
        <v>40</v>
      </c>
      <c r="D21" s="5" t="s">
        <v>41</v>
      </c>
      <c r="E21" s="5" t="b">
        <v>1</v>
      </c>
      <c r="F21" s="5">
        <v>0</v>
      </c>
      <c r="G21" s="5">
        <v>4</v>
      </c>
    </row>
    <row r="22" spans="1:7">
      <c r="A22" s="6" t="s">
        <v>42</v>
      </c>
      <c r="B22" s="5">
        <f>Returns!$E$1:$E$73</f>
        <v>-5.348E-2</v>
      </c>
    </row>
    <row r="23" spans="1:7">
      <c r="A23" s="6" t="s">
        <v>43</v>
      </c>
    </row>
    <row r="24" spans="1:7">
      <c r="A24" s="6" t="s">
        <v>44</v>
      </c>
      <c r="B24" s="5" t="s">
        <v>45</v>
      </c>
      <c r="C24" s="5" t="s">
        <v>46</v>
      </c>
      <c r="D24" s="5" t="s">
        <v>47</v>
      </c>
      <c r="E24" s="5" t="b">
        <v>1</v>
      </c>
      <c r="F24" s="5">
        <v>0</v>
      </c>
      <c r="G24" s="5">
        <v>4</v>
      </c>
    </row>
    <row r="25" spans="1:7">
      <c r="A25" s="6" t="s">
        <v>48</v>
      </c>
      <c r="B25" s="5">
        <f>Returns!$F$1:$F$73</f>
        <v>-9.8479999999999998E-2</v>
      </c>
    </row>
    <row r="26" spans="1:7">
      <c r="A26" s="6" t="s">
        <v>49</v>
      </c>
    </row>
    <row r="27" spans="1:7">
      <c r="A27" s="6" t="s">
        <v>50</v>
      </c>
      <c r="B27" s="5" t="s">
        <v>51</v>
      </c>
      <c r="C27" s="5" t="s">
        <v>52</v>
      </c>
      <c r="D27" s="5" t="s">
        <v>53</v>
      </c>
      <c r="E27" s="5" t="b">
        <v>1</v>
      </c>
      <c r="F27" s="5">
        <v>0</v>
      </c>
      <c r="G27" s="5">
        <v>4</v>
      </c>
    </row>
    <row r="28" spans="1:7">
      <c r="A28" s="6" t="s">
        <v>54</v>
      </c>
      <c r="B28" s="5">
        <f>Returns!$G$1:$G$73</f>
        <v>-7.8770000000000007E-2</v>
      </c>
    </row>
    <row r="29" spans="1:7">
      <c r="A29" s="6" t="s">
        <v>55</v>
      </c>
    </row>
    <row r="30" spans="1:7">
      <c r="A30" s="6" t="s">
        <v>56</v>
      </c>
      <c r="B30" s="5" t="s">
        <v>57</v>
      </c>
      <c r="C30" s="5" t="s">
        <v>58</v>
      </c>
      <c r="D30" s="5" t="s">
        <v>59</v>
      </c>
      <c r="E30" s="5" t="b">
        <v>1</v>
      </c>
      <c r="F30" s="5">
        <v>0</v>
      </c>
      <c r="G30" s="5">
        <v>4</v>
      </c>
    </row>
    <row r="31" spans="1:7">
      <c r="A31" s="6" t="s">
        <v>60</v>
      </c>
      <c r="B31" s="5">
        <f>Returns!$H$1:$H$73</f>
        <v>-5.2319999999999998E-2</v>
      </c>
    </row>
    <row r="32" spans="1:7">
      <c r="A32" s="6" t="s">
        <v>61</v>
      </c>
    </row>
  </sheetData>
  <phoneticPr fontId="5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A17" sqref="A17"/>
    </sheetView>
  </sheetViews>
  <sheetFormatPr defaultRowHeight="13.2"/>
  <sheetData>
    <row r="1" spans="1:9">
      <c r="A1" t="s">
        <v>63</v>
      </c>
    </row>
    <row r="2" spans="1:9" ht="13.8" thickBot="1"/>
    <row r="3" spans="1:9">
      <c r="A3" s="13" t="s">
        <v>64</v>
      </c>
      <c r="B3" s="13"/>
    </row>
    <row r="4" spans="1:9">
      <c r="A4" s="2" t="s">
        <v>65</v>
      </c>
      <c r="B4" s="2">
        <v>0.49929282727787938</v>
      </c>
    </row>
    <row r="5" spans="1:9">
      <c r="A5" s="2" t="s">
        <v>66</v>
      </c>
      <c r="B5" s="2">
        <v>0.24929332737113827</v>
      </c>
    </row>
    <row r="6" spans="1:9">
      <c r="A6" s="2" t="s">
        <v>67</v>
      </c>
      <c r="B6" s="2">
        <v>0.23856894633358308</v>
      </c>
    </row>
    <row r="7" spans="1:9">
      <c r="A7" s="2" t="s">
        <v>68</v>
      </c>
      <c r="B7" s="2">
        <v>0.1449145211622766</v>
      </c>
    </row>
    <row r="8" spans="1:9" ht="13.8" thickBot="1">
      <c r="A8" s="3" t="s">
        <v>69</v>
      </c>
      <c r="B8" s="3">
        <v>72</v>
      </c>
    </row>
    <row r="10" spans="1:9" ht="13.8" thickBot="1">
      <c r="A10" t="s">
        <v>70</v>
      </c>
    </row>
    <row r="11" spans="1:9">
      <c r="A11" s="12"/>
      <c r="B11" s="12" t="s">
        <v>75</v>
      </c>
      <c r="C11" s="12" t="s">
        <v>76</v>
      </c>
      <c r="D11" s="12" t="s">
        <v>77</v>
      </c>
      <c r="E11" s="12" t="s">
        <v>78</v>
      </c>
      <c r="F11" s="12" t="s">
        <v>79</v>
      </c>
    </row>
    <row r="12" spans="1:9">
      <c r="A12" s="2" t="s">
        <v>71</v>
      </c>
      <c r="B12" s="2">
        <v>1</v>
      </c>
      <c r="C12" s="2">
        <v>0.48816004513601041</v>
      </c>
      <c r="D12" s="2">
        <v>0.48816004513601041</v>
      </c>
      <c r="E12" s="2">
        <v>23.245474633748149</v>
      </c>
      <c r="F12" s="2">
        <v>8.0229606761510278E-6</v>
      </c>
    </row>
    <row r="13" spans="1:9">
      <c r="A13" s="2" t="s">
        <v>72</v>
      </c>
      <c r="B13" s="2">
        <v>70</v>
      </c>
      <c r="C13" s="2">
        <v>1.4700152910584341</v>
      </c>
      <c r="D13" s="2">
        <v>2.1000218443691914E-2</v>
      </c>
      <c r="E13" s="2"/>
      <c r="F13" s="2"/>
    </row>
    <row r="14" spans="1:9" ht="13.8" thickBot="1">
      <c r="A14" s="3" t="s">
        <v>73</v>
      </c>
      <c r="B14" s="3">
        <v>71</v>
      </c>
      <c r="C14" s="3">
        <v>1.9581753361944445</v>
      </c>
      <c r="D14" s="3"/>
      <c r="E14" s="3"/>
      <c r="F14" s="3"/>
    </row>
    <row r="15" spans="1:9" ht="13.8" thickBot="1"/>
    <row r="16" spans="1:9">
      <c r="A16" s="12"/>
      <c r="B16" s="12" t="s">
        <v>80</v>
      </c>
      <c r="C16" s="12" t="s">
        <v>68</v>
      </c>
      <c r="D16" s="12" t="s">
        <v>81</v>
      </c>
      <c r="E16" s="12" t="s">
        <v>82</v>
      </c>
      <c r="F16" s="12" t="s">
        <v>83</v>
      </c>
      <c r="G16" s="12" t="s">
        <v>84</v>
      </c>
      <c r="H16" s="12" t="s">
        <v>85</v>
      </c>
      <c r="I16" s="12" t="s">
        <v>86</v>
      </c>
    </row>
    <row r="17" spans="1:9">
      <c r="A17" s="2" t="s">
        <v>74</v>
      </c>
      <c r="B17" s="2">
        <v>2.9470648312223836E-2</v>
      </c>
      <c r="C17" s="2">
        <v>1.7081305992712219E-2</v>
      </c>
      <c r="D17" s="2">
        <v>1.7253158701563895</v>
      </c>
      <c r="E17" s="2">
        <v>8.8883081656156993E-2</v>
      </c>
      <c r="F17" s="2">
        <v>-4.596942277160964E-3</v>
      </c>
      <c r="G17" s="2">
        <v>6.3538238901608632E-2</v>
      </c>
      <c r="H17" s="2">
        <v>-4.596942277160964E-3</v>
      </c>
      <c r="I17" s="2">
        <v>6.3538238901608632E-2</v>
      </c>
    </row>
    <row r="18" spans="1:9" ht="13.8" thickBot="1">
      <c r="A18" s="3" t="s">
        <v>87</v>
      </c>
      <c r="B18" s="3">
        <v>1.8054464300634681</v>
      </c>
      <c r="C18" s="3">
        <v>0.37446859202601518</v>
      </c>
      <c r="D18" s="3">
        <v>4.8213560990397815</v>
      </c>
      <c r="E18" s="3">
        <v>8.0229606761511769E-6</v>
      </c>
      <c r="F18" s="3">
        <v>1.05859237293408</v>
      </c>
      <c r="G18" s="3">
        <v>2.5523004871928561</v>
      </c>
      <c r="H18" s="3">
        <v>1.05859237293408</v>
      </c>
      <c r="I18" s="3">
        <v>2.5523004871928561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D2BB-D8A7-4B2C-ACE1-E1806E8D0072}">
  <dimension ref="A1:I18"/>
  <sheetViews>
    <sheetView workbookViewId="0">
      <selection activeCell="O6" sqref="O6"/>
    </sheetView>
  </sheetViews>
  <sheetFormatPr defaultRowHeight="13.2"/>
  <sheetData>
    <row r="1" spans="1:9">
      <c r="A1" t="s">
        <v>63</v>
      </c>
    </row>
    <row r="2" spans="1:9" ht="13.8" thickBot="1"/>
    <row r="3" spans="1:9">
      <c r="A3" s="13" t="s">
        <v>64</v>
      </c>
      <c r="B3" s="13"/>
    </row>
    <row r="4" spans="1:9">
      <c r="A4" s="2" t="s">
        <v>65</v>
      </c>
      <c r="B4" s="2">
        <v>0.64302796804407536</v>
      </c>
    </row>
    <row r="5" spans="1:9">
      <c r="A5" s="2" t="s">
        <v>66</v>
      </c>
      <c r="B5" s="2">
        <v>0.41348496768689236</v>
      </c>
    </row>
    <row r="6" spans="1:9">
      <c r="A6" s="2" t="s">
        <v>67</v>
      </c>
      <c r="B6" s="2">
        <v>0.40510618151099081</v>
      </c>
    </row>
    <row r="7" spans="1:9">
      <c r="A7" s="2" t="s">
        <v>68</v>
      </c>
      <c r="B7" s="2">
        <v>0.11296291432981365</v>
      </c>
    </row>
    <row r="8" spans="1:9" ht="13.8" thickBot="1">
      <c r="A8" s="3" t="s">
        <v>69</v>
      </c>
      <c r="B8" s="3">
        <v>72</v>
      </c>
    </row>
    <row r="10" spans="1:9" ht="13.8" thickBot="1">
      <c r="A10" t="s">
        <v>70</v>
      </c>
    </row>
    <row r="11" spans="1:9">
      <c r="A11" s="12"/>
      <c r="B11" s="12" t="s">
        <v>75</v>
      </c>
      <c r="C11" s="12" t="s">
        <v>76</v>
      </c>
      <c r="D11" s="12" t="s">
        <v>77</v>
      </c>
      <c r="E11" s="12" t="s">
        <v>78</v>
      </c>
      <c r="F11" s="12" t="s">
        <v>79</v>
      </c>
    </row>
    <row r="12" spans="1:9">
      <c r="A12" s="2" t="s">
        <v>71</v>
      </c>
      <c r="B12" s="2">
        <v>1</v>
      </c>
      <c r="C12" s="2">
        <v>0.62972421581556293</v>
      </c>
      <c r="D12" s="2">
        <v>0.62972421581556293</v>
      </c>
      <c r="E12" s="2">
        <v>49.349029681187957</v>
      </c>
      <c r="F12" s="2">
        <v>1.1251201766291374E-9</v>
      </c>
    </row>
    <row r="13" spans="1:9">
      <c r="A13" s="2" t="s">
        <v>72</v>
      </c>
      <c r="B13" s="2">
        <v>70</v>
      </c>
      <c r="C13" s="2">
        <v>0.89324340097193722</v>
      </c>
      <c r="D13" s="2">
        <v>1.2760620013884817E-2</v>
      </c>
      <c r="E13" s="2"/>
      <c r="F13" s="2"/>
    </row>
    <row r="14" spans="1:9" ht="13.8" thickBot="1">
      <c r="A14" s="3" t="s">
        <v>73</v>
      </c>
      <c r="B14" s="3">
        <v>71</v>
      </c>
      <c r="C14" s="3">
        <v>1.5229676167875001</v>
      </c>
      <c r="D14" s="3"/>
      <c r="E14" s="3"/>
      <c r="F14" s="3"/>
    </row>
    <row r="15" spans="1:9" ht="13.8" thickBot="1"/>
    <row r="16" spans="1:9">
      <c r="A16" s="12"/>
      <c r="B16" s="12" t="s">
        <v>80</v>
      </c>
      <c r="C16" s="12" t="s">
        <v>68</v>
      </c>
      <c r="D16" s="12" t="s">
        <v>81</v>
      </c>
      <c r="E16" s="12" t="s">
        <v>82</v>
      </c>
      <c r="F16" s="12" t="s">
        <v>83</v>
      </c>
      <c r="G16" s="12" t="s">
        <v>84</v>
      </c>
      <c r="H16" s="12" t="s">
        <v>85</v>
      </c>
      <c r="I16" s="12" t="s">
        <v>86</v>
      </c>
    </row>
    <row r="17" spans="1:9">
      <c r="A17" s="2" t="s">
        <v>74</v>
      </c>
      <c r="B17" s="2">
        <v>8.0590824207619864E-3</v>
      </c>
      <c r="C17" s="2">
        <v>1.3315119078614284E-2</v>
      </c>
      <c r="D17" s="2">
        <v>0.60525800581880351</v>
      </c>
      <c r="E17" s="2">
        <v>0.5469648736875603</v>
      </c>
      <c r="F17" s="2">
        <v>-1.8497085217278893E-2</v>
      </c>
      <c r="G17" s="2">
        <v>3.4615250058802866E-2</v>
      </c>
      <c r="H17" s="2">
        <v>-1.8497085217278893E-2</v>
      </c>
      <c r="I17" s="2">
        <v>3.4615250058802866E-2</v>
      </c>
    </row>
    <row r="18" spans="1:9" ht="13.8" thickBot="1">
      <c r="A18" s="3" t="s">
        <v>87</v>
      </c>
      <c r="B18" s="3">
        <v>2.0505893089074729</v>
      </c>
      <c r="C18" s="3">
        <v>0.29190355211450181</v>
      </c>
      <c r="D18" s="3">
        <v>7.0248864532594339</v>
      </c>
      <c r="E18" s="3">
        <v>1.1251201766291498E-9</v>
      </c>
      <c r="F18" s="3">
        <v>1.4684060315124763</v>
      </c>
      <c r="G18" s="3">
        <v>2.6327725863024698</v>
      </c>
      <c r="H18" s="3">
        <v>1.4684060315124763</v>
      </c>
      <c r="I18" s="3">
        <v>2.6327725863024698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D985-D41A-49F3-917A-D3ABF5B324BD}">
  <dimension ref="A1:I18"/>
  <sheetViews>
    <sheetView workbookViewId="0">
      <selection activeCell="B18" sqref="B18"/>
    </sheetView>
  </sheetViews>
  <sheetFormatPr defaultRowHeight="13.2"/>
  <sheetData>
    <row r="1" spans="1:9">
      <c r="A1" t="s">
        <v>63</v>
      </c>
    </row>
    <row r="2" spans="1:9" ht="13.8" thickBot="1"/>
    <row r="3" spans="1:9">
      <c r="A3" s="13" t="s">
        <v>64</v>
      </c>
      <c r="B3" s="13"/>
    </row>
    <row r="4" spans="1:9">
      <c r="A4" s="2" t="s">
        <v>65</v>
      </c>
      <c r="B4" s="2">
        <v>0.25614894318985337</v>
      </c>
    </row>
    <row r="5" spans="1:9">
      <c r="A5" s="2" t="s">
        <v>66</v>
      </c>
      <c r="B5" s="2">
        <v>6.5612281097278721E-2</v>
      </c>
    </row>
    <row r="6" spans="1:9">
      <c r="A6" s="2" t="s">
        <v>67</v>
      </c>
      <c r="B6" s="2">
        <v>5.2263885112954128E-2</v>
      </c>
    </row>
    <row r="7" spans="1:9">
      <c r="A7" s="2" t="s">
        <v>68</v>
      </c>
      <c r="B7" s="2">
        <v>8.7786996008946405E-2</v>
      </c>
    </row>
    <row r="8" spans="1:9" ht="13.8" thickBot="1">
      <c r="A8" s="3" t="s">
        <v>69</v>
      </c>
      <c r="B8" s="3">
        <v>72</v>
      </c>
    </row>
    <row r="10" spans="1:9" ht="13.8" thickBot="1">
      <c r="A10" t="s">
        <v>70</v>
      </c>
    </row>
    <row r="11" spans="1:9">
      <c r="A11" s="12"/>
      <c r="B11" s="12" t="s">
        <v>75</v>
      </c>
      <c r="C11" s="12" t="s">
        <v>76</v>
      </c>
      <c r="D11" s="12" t="s">
        <v>77</v>
      </c>
      <c r="E11" s="12" t="s">
        <v>78</v>
      </c>
      <c r="F11" s="12" t="s">
        <v>79</v>
      </c>
    </row>
    <row r="12" spans="1:9">
      <c r="A12" s="2" t="s">
        <v>71</v>
      </c>
      <c r="B12" s="2">
        <v>1</v>
      </c>
      <c r="C12" s="2">
        <v>3.7880563552710411E-2</v>
      </c>
      <c r="D12" s="2">
        <v>3.7880563552710411E-2</v>
      </c>
      <c r="E12" s="2">
        <v>4.9153681966229605</v>
      </c>
      <c r="F12" s="2">
        <v>2.9868432901715307E-2</v>
      </c>
    </row>
    <row r="13" spans="1:9">
      <c r="A13" s="2" t="s">
        <v>72</v>
      </c>
      <c r="B13" s="2">
        <v>70</v>
      </c>
      <c r="C13" s="2">
        <v>0.53945896677923399</v>
      </c>
      <c r="D13" s="2">
        <v>7.7065566682747713E-3</v>
      </c>
      <c r="E13" s="2"/>
      <c r="F13" s="2"/>
    </row>
    <row r="14" spans="1:9" ht="13.8" thickBot="1">
      <c r="A14" s="3" t="s">
        <v>73</v>
      </c>
      <c r="B14" s="3">
        <v>71</v>
      </c>
      <c r="C14" s="3">
        <v>0.57733953033194441</v>
      </c>
      <c r="D14" s="3"/>
      <c r="E14" s="3"/>
      <c r="F14" s="3"/>
    </row>
    <row r="15" spans="1:9" ht="13.8" thickBot="1"/>
    <row r="16" spans="1:9">
      <c r="A16" s="12"/>
      <c r="B16" s="12" t="s">
        <v>80</v>
      </c>
      <c r="C16" s="12" t="s">
        <v>68</v>
      </c>
      <c r="D16" s="12" t="s">
        <v>81</v>
      </c>
      <c r="E16" s="12" t="s">
        <v>82</v>
      </c>
      <c r="F16" s="12" t="s">
        <v>83</v>
      </c>
      <c r="G16" s="12" t="s">
        <v>84</v>
      </c>
      <c r="H16" s="12" t="s">
        <v>85</v>
      </c>
      <c r="I16" s="12" t="s">
        <v>86</v>
      </c>
    </row>
    <row r="17" spans="1:9">
      <c r="A17" s="2" t="s">
        <v>74</v>
      </c>
      <c r="B17" s="2">
        <v>-1.1773466822090402E-2</v>
      </c>
      <c r="C17" s="2">
        <v>1.0347593388040439E-2</v>
      </c>
      <c r="D17" s="2">
        <v>-1.1377975902781379</v>
      </c>
      <c r="E17" s="2">
        <v>0.25908450109606995</v>
      </c>
      <c r="F17" s="2">
        <v>-3.2411091092716393E-2</v>
      </c>
      <c r="G17" s="2">
        <v>8.8641574485355847E-3</v>
      </c>
      <c r="H17" s="2">
        <v>-3.2411091092716393E-2</v>
      </c>
      <c r="I17" s="2">
        <v>8.8641574485355847E-3</v>
      </c>
    </row>
    <row r="18" spans="1:9" ht="13.8" thickBot="1">
      <c r="A18" s="3" t="s">
        <v>87</v>
      </c>
      <c r="B18" s="3">
        <v>0.50293482337432938</v>
      </c>
      <c r="C18" s="3">
        <v>0.2268473340697966</v>
      </c>
      <c r="D18" s="3">
        <v>2.2170629663189514</v>
      </c>
      <c r="E18" s="3">
        <v>2.9868432901714731E-2</v>
      </c>
      <c r="F18" s="3">
        <v>5.0502081599171023E-2</v>
      </c>
      <c r="G18" s="3">
        <v>0.95536756514948773</v>
      </c>
      <c r="H18" s="3">
        <v>5.0502081599171023E-2</v>
      </c>
      <c r="I18" s="3">
        <v>0.95536756514948773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abSelected="1" zoomScale="85" zoomScaleNormal="85" workbookViewId="0">
      <selection activeCell="H4" sqref="H4"/>
    </sheetView>
  </sheetViews>
  <sheetFormatPr defaultRowHeight="13.2"/>
  <cols>
    <col min="1" max="1" width="4" customWidth="1"/>
    <col min="2" max="2" width="5" customWidth="1"/>
    <col min="3" max="3" width="4.33203125" bestFit="1" customWidth="1"/>
    <col min="4" max="4" width="8.33203125" customWidth="1"/>
    <col min="5" max="5" width="9.44140625" bestFit="1" customWidth="1"/>
    <col min="6" max="6" width="11.33203125" customWidth="1"/>
    <col min="7" max="7" width="10.44140625" bestFit="1" customWidth="1"/>
    <col min="8" max="8" width="9.44140625" bestFit="1" customWidth="1"/>
    <col min="10" max="10" width="9.33203125" bestFit="1" customWidth="1"/>
  </cols>
  <sheetData>
    <row r="1" spans="1:18" ht="26.4">
      <c r="A1" s="9" t="s">
        <v>0</v>
      </c>
      <c r="B1" s="9" t="s">
        <v>1</v>
      </c>
      <c r="C1" s="9" t="s">
        <v>2</v>
      </c>
      <c r="D1" s="9" t="s">
        <v>62</v>
      </c>
      <c r="E1" s="9" t="s">
        <v>3</v>
      </c>
      <c r="F1" s="9" t="s">
        <v>4</v>
      </c>
      <c r="G1" s="9" t="s">
        <v>5</v>
      </c>
      <c r="H1" s="9" t="s">
        <v>6</v>
      </c>
    </row>
    <row r="2" spans="1:18">
      <c r="A2" s="2">
        <v>1</v>
      </c>
      <c r="B2" s="2">
        <v>1999</v>
      </c>
      <c r="C2" s="2">
        <v>1</v>
      </c>
      <c r="D2" s="4">
        <v>3.5999999999999999E-3</v>
      </c>
      <c r="E2" s="4">
        <v>4.1009999999999998E-2</v>
      </c>
      <c r="F2" s="4">
        <v>6.11E-3</v>
      </c>
      <c r="G2" s="4">
        <v>0.18872</v>
      </c>
      <c r="H2" s="7">
        <v>-7.8969999999999999E-2</v>
      </c>
      <c r="J2" s="7"/>
      <c r="K2" s="7"/>
      <c r="L2" s="7"/>
      <c r="M2" s="7"/>
      <c r="O2" s="7"/>
      <c r="P2" s="7"/>
      <c r="Q2" s="7"/>
      <c r="R2" s="7"/>
    </row>
    <row r="3" spans="1:18">
      <c r="A3" s="2">
        <v>2</v>
      </c>
      <c r="B3" s="2">
        <v>1999</v>
      </c>
      <c r="C3" s="2">
        <v>2</v>
      </c>
      <c r="D3" s="4">
        <v>3.7000000000000002E-3</v>
      </c>
      <c r="E3" s="8">
        <v>-3.2280000000000003E-2</v>
      </c>
      <c r="F3" s="7">
        <v>-0.15478</v>
      </c>
      <c r="G3" s="7">
        <v>-0.14871999999999999</v>
      </c>
      <c r="H3" s="4">
        <v>2.895E-2</v>
      </c>
      <c r="J3" s="7"/>
      <c r="K3" s="7"/>
      <c r="L3" s="7"/>
      <c r="M3" s="7"/>
      <c r="O3" s="7"/>
      <c r="P3" s="7"/>
      <c r="Q3" s="7"/>
      <c r="R3" s="7"/>
    </row>
    <row r="4" spans="1:18">
      <c r="A4" s="2">
        <v>3</v>
      </c>
      <c r="B4" s="2">
        <v>1999</v>
      </c>
      <c r="C4" s="2">
        <v>3</v>
      </c>
      <c r="D4" s="4">
        <v>3.7000000000000002E-3</v>
      </c>
      <c r="E4" s="4">
        <v>3.8789999999999998E-2</v>
      </c>
      <c r="F4" s="4">
        <v>3.2320000000000002E-2</v>
      </c>
      <c r="G4" s="7">
        <v>-8.8599999999999998E-3</v>
      </c>
      <c r="H4" s="7">
        <v>-0.11147</v>
      </c>
      <c r="J4" s="7"/>
      <c r="K4" s="7"/>
      <c r="L4" s="7"/>
      <c r="M4" s="7"/>
      <c r="O4" s="7"/>
      <c r="P4" s="7"/>
      <c r="Q4" s="7"/>
      <c r="R4" s="7"/>
    </row>
    <row r="5" spans="1:18">
      <c r="A5" s="2">
        <v>4</v>
      </c>
      <c r="B5" s="2">
        <v>1999</v>
      </c>
      <c r="C5" s="2">
        <v>4</v>
      </c>
      <c r="D5" s="4">
        <v>3.5999999999999999E-3</v>
      </c>
      <c r="E5" s="4">
        <v>3.7940000000000002E-2</v>
      </c>
      <c r="F5" s="4">
        <v>0.28000000000000003</v>
      </c>
      <c r="G5" s="4">
        <v>2.9440000000000001E-2</v>
      </c>
      <c r="H5" s="4">
        <v>5.1159999999999997E-2</v>
      </c>
      <c r="J5" s="7"/>
      <c r="K5" s="7"/>
      <c r="L5" s="7"/>
      <c r="M5" s="7"/>
      <c r="O5" s="7"/>
      <c r="P5" s="7"/>
      <c r="Q5" s="7"/>
      <c r="R5" s="7"/>
    </row>
    <row r="6" spans="1:18">
      <c r="A6" s="2">
        <v>5</v>
      </c>
      <c r="B6" s="2">
        <v>1999</v>
      </c>
      <c r="C6" s="2">
        <v>5</v>
      </c>
      <c r="D6" s="4">
        <v>3.8E-3</v>
      </c>
      <c r="E6" s="7">
        <v>-2.4969999999999999E-2</v>
      </c>
      <c r="F6" s="7">
        <v>-4.2119999999999998E-2</v>
      </c>
      <c r="G6" s="7">
        <v>-0.11595999999999999</v>
      </c>
      <c r="H6" s="7">
        <v>-0.13789000000000001</v>
      </c>
      <c r="J6" s="7"/>
      <c r="K6" s="7"/>
      <c r="L6" s="7"/>
      <c r="M6" s="7"/>
      <c r="O6" s="7"/>
      <c r="P6" s="7"/>
      <c r="Q6" s="7"/>
      <c r="R6" s="7"/>
    </row>
    <row r="7" spans="1:18">
      <c r="A7" s="2">
        <v>6</v>
      </c>
      <c r="B7" s="2">
        <v>1999</v>
      </c>
      <c r="C7" s="2">
        <v>6</v>
      </c>
      <c r="D7" s="4">
        <v>3.9000000000000003E-3</v>
      </c>
      <c r="E7" s="4">
        <v>5.4440000000000002E-2</v>
      </c>
      <c r="F7" s="4">
        <v>5.1060000000000001E-2</v>
      </c>
      <c r="G7" s="4">
        <v>0.10058</v>
      </c>
      <c r="H7" s="4">
        <v>6.4519999999999994E-2</v>
      </c>
      <c r="J7" s="7"/>
      <c r="K7" s="7"/>
      <c r="L7" s="7"/>
      <c r="M7" s="7"/>
      <c r="O7" s="7"/>
      <c r="P7" s="7"/>
      <c r="Q7" s="7"/>
      <c r="R7" s="7"/>
    </row>
    <row r="8" spans="1:18">
      <c r="A8" s="2">
        <v>7</v>
      </c>
      <c r="B8" s="2">
        <v>1999</v>
      </c>
      <c r="C8" s="2">
        <v>7</v>
      </c>
      <c r="D8" s="4">
        <v>3.8E-3</v>
      </c>
      <c r="E8" s="7">
        <v>-3.2050000000000002E-2</v>
      </c>
      <c r="F8" s="4">
        <v>0.20243</v>
      </c>
      <c r="G8" s="4">
        <v>0.15966</v>
      </c>
      <c r="H8" s="4">
        <v>8.838E-2</v>
      </c>
      <c r="J8" s="7"/>
      <c r="K8" s="7"/>
      <c r="L8" s="7"/>
      <c r="M8" s="7"/>
      <c r="O8" s="7"/>
      <c r="P8" s="7"/>
      <c r="Q8" s="7"/>
      <c r="R8" s="7"/>
    </row>
    <row r="9" spans="1:18">
      <c r="A9" s="2">
        <v>8</v>
      </c>
      <c r="B9" s="2">
        <v>1999</v>
      </c>
      <c r="C9" s="2">
        <v>8</v>
      </c>
      <c r="D9" s="4">
        <v>4.0000000000000001E-3</v>
      </c>
      <c r="E9" s="7">
        <v>-6.2500000000000003E-3</v>
      </c>
      <c r="F9" s="4">
        <v>0.17172000000000001</v>
      </c>
      <c r="G9" s="4">
        <v>0.19156000000000001</v>
      </c>
      <c r="H9" s="7">
        <v>-0.13341</v>
      </c>
      <c r="J9" s="7"/>
      <c r="K9" s="7"/>
      <c r="L9" s="7"/>
      <c r="M9" s="7"/>
      <c r="O9" s="7"/>
      <c r="P9" s="7"/>
      <c r="Q9" s="7"/>
      <c r="R9" s="7"/>
    </row>
    <row r="10" spans="1:18">
      <c r="A10" s="2">
        <v>9</v>
      </c>
      <c r="B10" s="2">
        <v>1999</v>
      </c>
      <c r="C10" s="2">
        <v>9</v>
      </c>
      <c r="D10" s="4">
        <v>3.9000000000000003E-3</v>
      </c>
      <c r="E10" s="7">
        <v>-2.8549999999999999E-2</v>
      </c>
      <c r="F10" s="7">
        <v>-2.9690000000000001E-2</v>
      </c>
      <c r="G10" s="7">
        <v>-9.5820000000000002E-2</v>
      </c>
      <c r="H10" s="7">
        <v>-0.18473999999999999</v>
      </c>
      <c r="J10" s="7"/>
      <c r="K10" s="7"/>
      <c r="L10" s="7"/>
      <c r="M10" s="7"/>
      <c r="O10" s="7"/>
      <c r="P10" s="7"/>
      <c r="Q10" s="7"/>
      <c r="R10" s="7"/>
    </row>
    <row r="11" spans="1:18">
      <c r="A11" s="2">
        <v>10</v>
      </c>
      <c r="B11" s="2">
        <v>1999</v>
      </c>
      <c r="C11" s="2">
        <v>10</v>
      </c>
      <c r="D11" s="4">
        <v>4.0999999999999995E-3</v>
      </c>
      <c r="E11" s="4">
        <v>6.2539999999999998E-2</v>
      </c>
      <c r="F11" s="4">
        <v>0.26555000000000001</v>
      </c>
      <c r="G11" s="4">
        <v>4.2049999999999997E-2</v>
      </c>
      <c r="H11" s="7">
        <v>-7.2249999999999995E-2</v>
      </c>
      <c r="J11" s="7"/>
      <c r="K11" s="7"/>
      <c r="L11" s="7"/>
      <c r="M11" s="7"/>
      <c r="O11" s="7"/>
      <c r="P11" s="7"/>
      <c r="Q11" s="7"/>
      <c r="R11" s="7"/>
    </row>
    <row r="12" spans="1:18">
      <c r="A12" s="2">
        <v>11</v>
      </c>
      <c r="B12" s="2">
        <v>1999</v>
      </c>
      <c r="C12" s="2">
        <v>11</v>
      </c>
      <c r="D12" s="4">
        <v>4.3E-3</v>
      </c>
      <c r="E12" s="4">
        <v>1.9060000000000001E-2</v>
      </c>
      <c r="F12" s="4">
        <v>0.22153</v>
      </c>
      <c r="G12" s="7">
        <v>-9.2999999999999992E-3</v>
      </c>
      <c r="H12" s="4">
        <v>4.4249999999999998E-2</v>
      </c>
      <c r="J12" s="7"/>
      <c r="K12" s="7"/>
      <c r="L12" s="7"/>
      <c r="M12" s="7"/>
      <c r="O12" s="7"/>
      <c r="P12" s="7"/>
      <c r="Q12" s="7"/>
      <c r="R12" s="7"/>
    </row>
    <row r="13" spans="1:18">
      <c r="A13" s="2">
        <v>12</v>
      </c>
      <c r="B13" s="2">
        <v>1999</v>
      </c>
      <c r="C13" s="2">
        <v>12</v>
      </c>
      <c r="D13" s="4">
        <v>4.4000000000000003E-3</v>
      </c>
      <c r="E13" s="4">
        <v>5.7840000000000003E-2</v>
      </c>
      <c r="F13" s="4">
        <v>5.0450000000000002E-2</v>
      </c>
      <c r="G13" s="4">
        <v>7.3349999999999999E-2</v>
      </c>
      <c r="H13" s="7">
        <v>-3.0509999999999999E-2</v>
      </c>
      <c r="J13" s="7"/>
      <c r="K13" s="7"/>
      <c r="L13" s="7"/>
      <c r="M13" s="7"/>
      <c r="O13" s="7"/>
      <c r="P13" s="7"/>
      <c r="Q13" s="7"/>
      <c r="R13" s="7"/>
    </row>
    <row r="14" spans="1:18">
      <c r="A14" s="2">
        <v>13</v>
      </c>
      <c r="B14" s="2">
        <v>2000</v>
      </c>
      <c r="C14" s="2">
        <v>1</v>
      </c>
      <c r="D14" s="4">
        <v>4.5000000000000005E-3</v>
      </c>
      <c r="E14" s="7">
        <v>-5.0900000000000001E-2</v>
      </c>
      <c r="F14" s="4">
        <v>9.1199999999999996E-3</v>
      </c>
      <c r="G14" s="4">
        <v>0.20197000000000001</v>
      </c>
      <c r="H14" s="4">
        <v>6.9930000000000006E-2</v>
      </c>
      <c r="J14" s="7"/>
      <c r="K14" s="7"/>
      <c r="L14" s="7"/>
      <c r="M14" s="7"/>
      <c r="O14" s="7"/>
      <c r="P14" s="7"/>
      <c r="Q14" s="7"/>
      <c r="R14" s="7"/>
    </row>
    <row r="15" spans="1:18">
      <c r="A15" s="2">
        <v>14</v>
      </c>
      <c r="B15" s="2">
        <v>2000</v>
      </c>
      <c r="C15" s="2">
        <v>2</v>
      </c>
      <c r="D15" s="4">
        <v>4.6999999999999993E-3</v>
      </c>
      <c r="E15" s="7">
        <v>-2.0109999999999999E-2</v>
      </c>
      <c r="F15" s="4">
        <v>0.10482</v>
      </c>
      <c r="G15" s="4">
        <v>0.14244000000000001</v>
      </c>
      <c r="H15" s="4">
        <v>8.1700000000000002E-3</v>
      </c>
      <c r="J15" s="7"/>
      <c r="K15" s="7"/>
      <c r="L15" s="7"/>
      <c r="M15" s="7"/>
      <c r="O15" s="7"/>
      <c r="P15" s="7"/>
      <c r="Q15" s="7"/>
      <c r="R15" s="7"/>
    </row>
    <row r="16" spans="1:18">
      <c r="A16" s="2">
        <v>15</v>
      </c>
      <c r="B16" s="2">
        <v>2000</v>
      </c>
      <c r="C16" s="2">
        <v>3</v>
      </c>
      <c r="D16" s="4">
        <v>4.7999999999999996E-3</v>
      </c>
      <c r="E16" s="4">
        <v>9.672E-2</v>
      </c>
      <c r="F16" s="4">
        <v>0.18484</v>
      </c>
      <c r="G16" s="4">
        <v>0.16758999999999999</v>
      </c>
      <c r="H16" s="4">
        <v>0.17341999999999999</v>
      </c>
      <c r="J16" s="7"/>
      <c r="K16" s="7"/>
      <c r="L16" s="7"/>
      <c r="M16" s="7"/>
      <c r="O16" s="7"/>
      <c r="P16" s="7"/>
      <c r="Q16" s="7"/>
      <c r="R16" s="7"/>
    </row>
    <row r="17" spans="1:18">
      <c r="A17" s="2">
        <v>16</v>
      </c>
      <c r="B17" s="2">
        <v>2000</v>
      </c>
      <c r="C17" s="2">
        <v>4</v>
      </c>
      <c r="D17" s="4">
        <v>4.6999999999999993E-3</v>
      </c>
      <c r="E17" s="7">
        <v>-3.0800000000000001E-2</v>
      </c>
      <c r="F17" s="7">
        <v>-8.652E-2</v>
      </c>
      <c r="G17" s="7">
        <v>-3.884E-2</v>
      </c>
      <c r="H17" s="7">
        <v>-2.486E-2</v>
      </c>
      <c r="J17" s="7"/>
      <c r="K17" s="7"/>
      <c r="L17" s="7"/>
      <c r="M17" s="7"/>
      <c r="O17" s="7"/>
      <c r="P17" s="7"/>
      <c r="Q17" s="7"/>
      <c r="R17" s="7"/>
    </row>
    <row r="18" spans="1:18">
      <c r="A18" s="2">
        <v>17</v>
      </c>
      <c r="B18" s="2">
        <v>2000</v>
      </c>
      <c r="C18" s="2">
        <v>5</v>
      </c>
      <c r="D18" s="4">
        <v>4.8999999999999998E-3</v>
      </c>
      <c r="E18" s="7">
        <v>-2.1919999999999999E-2</v>
      </c>
      <c r="F18" s="7">
        <v>-0.32291999999999998</v>
      </c>
      <c r="G18" s="7">
        <v>-1.652E-2</v>
      </c>
      <c r="H18" s="4">
        <v>4.5330000000000002E-2</v>
      </c>
      <c r="J18" s="7"/>
      <c r="K18" s="7"/>
      <c r="L18" s="7"/>
      <c r="M18" s="7"/>
      <c r="O18" s="7"/>
      <c r="P18" s="7"/>
      <c r="Q18" s="7"/>
      <c r="R18" s="7"/>
    </row>
    <row r="19" spans="1:18">
      <c r="A19" s="2">
        <v>18</v>
      </c>
      <c r="B19" s="2">
        <v>2000</v>
      </c>
      <c r="C19" s="2">
        <v>6</v>
      </c>
      <c r="D19" s="4">
        <v>4.7999999999999996E-3</v>
      </c>
      <c r="E19" s="4">
        <v>2.393E-2</v>
      </c>
      <c r="F19" s="4">
        <v>0.24701999999999999</v>
      </c>
      <c r="G19" s="4">
        <v>7.2179999999999994E-2</v>
      </c>
      <c r="H19" s="7">
        <v>-2.4389999999999998E-2</v>
      </c>
      <c r="J19" s="7"/>
      <c r="K19" s="7"/>
      <c r="L19" s="7"/>
      <c r="M19" s="7"/>
      <c r="O19" s="7"/>
      <c r="P19" s="7"/>
      <c r="Q19" s="7"/>
      <c r="R19" s="7"/>
    </row>
    <row r="20" spans="1:18">
      <c r="A20" s="2">
        <v>19</v>
      </c>
      <c r="B20" s="2">
        <v>2000</v>
      </c>
      <c r="C20" s="2">
        <v>7</v>
      </c>
      <c r="D20" s="4">
        <v>5.0000000000000001E-3</v>
      </c>
      <c r="E20" s="7">
        <v>-1.634E-2</v>
      </c>
      <c r="F20" s="7">
        <v>-2.9829999999999999E-2</v>
      </c>
      <c r="G20" s="7">
        <v>-1.4E-3</v>
      </c>
      <c r="H20" s="4">
        <v>1.39E-3</v>
      </c>
      <c r="J20" s="7"/>
      <c r="K20" s="7"/>
      <c r="L20" s="7"/>
      <c r="M20" s="7"/>
      <c r="O20" s="7"/>
      <c r="P20" s="7"/>
      <c r="Q20" s="7"/>
      <c r="R20" s="7"/>
    </row>
    <row r="21" spans="1:18">
      <c r="A21" s="2">
        <v>20</v>
      </c>
      <c r="B21" s="2">
        <v>2000</v>
      </c>
      <c r="C21" s="2">
        <v>8</v>
      </c>
      <c r="D21" s="4">
        <v>5.1000000000000004E-3</v>
      </c>
      <c r="E21" s="4">
        <v>6.0699999999999997E-2</v>
      </c>
      <c r="F21" s="4">
        <v>0.19925999999999999</v>
      </c>
      <c r="G21" s="4">
        <v>0.12195</v>
      </c>
      <c r="H21" s="4">
        <v>9.4310000000000005E-2</v>
      </c>
      <c r="J21" s="7"/>
      <c r="K21" s="7"/>
      <c r="L21" s="7"/>
      <c r="M21" s="7"/>
      <c r="O21" s="7"/>
      <c r="P21" s="7"/>
      <c r="Q21" s="7"/>
      <c r="R21" s="7"/>
    </row>
    <row r="22" spans="1:18">
      <c r="A22" s="2">
        <v>21</v>
      </c>
      <c r="B22" s="2">
        <v>2000</v>
      </c>
      <c r="C22" s="2">
        <v>9</v>
      </c>
      <c r="D22" s="4">
        <v>5.0000000000000001E-3</v>
      </c>
      <c r="E22" s="7">
        <v>-5.348E-2</v>
      </c>
      <c r="F22" s="7">
        <v>-0.57743999999999995</v>
      </c>
      <c r="G22" s="7">
        <v>-0.44491000000000003</v>
      </c>
      <c r="H22" s="7">
        <v>-5.323E-2</v>
      </c>
      <c r="J22" s="7"/>
      <c r="K22" s="7"/>
      <c r="L22" s="7"/>
      <c r="M22" s="7"/>
      <c r="O22" s="7"/>
      <c r="P22" s="7"/>
      <c r="Q22" s="7"/>
      <c r="R22" s="7"/>
    </row>
    <row r="23" spans="1:18">
      <c r="A23" s="2">
        <v>22</v>
      </c>
      <c r="B23" s="2">
        <v>2000</v>
      </c>
      <c r="C23" s="2">
        <v>10</v>
      </c>
      <c r="D23" s="4">
        <v>5.1000000000000004E-3</v>
      </c>
      <c r="E23" s="7">
        <v>-4.9500000000000004E-3</v>
      </c>
      <c r="F23" s="7">
        <v>-0.24029</v>
      </c>
      <c r="G23" s="4">
        <v>8.2710000000000006E-2</v>
      </c>
      <c r="H23" s="4">
        <v>0.17135</v>
      </c>
      <c r="J23" s="7"/>
      <c r="K23" s="7"/>
      <c r="L23" s="7"/>
      <c r="M23" s="7"/>
      <c r="O23" s="7"/>
      <c r="P23" s="7"/>
      <c r="Q23" s="7"/>
      <c r="R23" s="7"/>
    </row>
    <row r="24" spans="1:18">
      <c r="A24" s="2">
        <v>23</v>
      </c>
      <c r="B24" s="2">
        <v>2000</v>
      </c>
      <c r="C24" s="2">
        <v>11</v>
      </c>
      <c r="D24" s="4">
        <v>5.1999999999999998E-3</v>
      </c>
      <c r="E24" s="7">
        <v>-8.0070000000000002E-2</v>
      </c>
      <c r="F24" s="7">
        <v>-0.15654999999999999</v>
      </c>
      <c r="G24" s="7">
        <v>-0.15372</v>
      </c>
      <c r="H24" s="4">
        <v>7.7710000000000001E-2</v>
      </c>
      <c r="J24" s="7"/>
      <c r="K24" s="7"/>
      <c r="L24" s="7"/>
      <c r="M24" s="7"/>
      <c r="O24" s="7"/>
      <c r="P24" s="7"/>
      <c r="Q24" s="7"/>
      <c r="R24" s="7"/>
    </row>
    <row r="25" spans="1:18">
      <c r="A25" s="2">
        <v>24</v>
      </c>
      <c r="B25" s="2">
        <v>2000</v>
      </c>
      <c r="C25" s="2">
        <v>12</v>
      </c>
      <c r="D25" s="4">
        <v>4.7999999999999996E-3</v>
      </c>
      <c r="E25" s="4">
        <v>4.0499999999999998E-3</v>
      </c>
      <c r="F25" s="7">
        <v>-9.8479999999999998E-2</v>
      </c>
      <c r="G25" s="7">
        <v>-0.21018000000000001</v>
      </c>
      <c r="H25" s="4">
        <v>6.0449999999999997E-2</v>
      </c>
      <c r="J25" s="7"/>
      <c r="K25" s="7"/>
      <c r="L25" s="7"/>
      <c r="M25" s="7"/>
      <c r="O25" s="7"/>
      <c r="P25" s="7"/>
      <c r="Q25" s="7"/>
      <c r="R25" s="7"/>
    </row>
    <row r="26" spans="1:18">
      <c r="A26" s="2">
        <v>25</v>
      </c>
      <c r="B26" s="2">
        <v>2001</v>
      </c>
      <c r="C26" s="2">
        <v>1</v>
      </c>
      <c r="D26" s="4">
        <v>4.3E-3</v>
      </c>
      <c r="E26" s="4">
        <v>3.4639999999999997E-2</v>
      </c>
      <c r="F26" s="4">
        <v>0.45378000000000002</v>
      </c>
      <c r="G26" s="4">
        <v>0.23077</v>
      </c>
      <c r="H26" s="7">
        <v>-0.18928</v>
      </c>
      <c r="J26" s="7"/>
      <c r="K26" s="7"/>
      <c r="L26" s="7"/>
      <c r="M26" s="7"/>
      <c r="O26" s="7"/>
      <c r="P26" s="7"/>
      <c r="Q26" s="7"/>
      <c r="R26" s="7"/>
    </row>
    <row r="27" spans="1:18">
      <c r="A27" s="2">
        <v>26</v>
      </c>
      <c r="B27" s="2">
        <v>2001</v>
      </c>
      <c r="C27" s="2">
        <v>2</v>
      </c>
      <c r="D27" s="4">
        <v>4.0999999999999995E-3</v>
      </c>
      <c r="E27" s="7">
        <v>-9.2289999999999997E-2</v>
      </c>
      <c r="F27" s="7">
        <v>-0.15606999999999999</v>
      </c>
      <c r="G27" s="7">
        <v>-0.22750000000000001</v>
      </c>
      <c r="H27" s="4">
        <v>7.1840000000000001E-2</v>
      </c>
      <c r="J27" s="7"/>
      <c r="K27" s="7"/>
      <c r="L27" s="7"/>
      <c r="M27" s="7"/>
      <c r="O27" s="7"/>
      <c r="P27" s="7"/>
      <c r="Q27" s="7"/>
      <c r="R27" s="7"/>
    </row>
    <row r="28" spans="1:18">
      <c r="A28" s="2">
        <v>27</v>
      </c>
      <c r="B28" s="2">
        <v>2001</v>
      </c>
      <c r="C28" s="2">
        <v>3</v>
      </c>
      <c r="D28" s="4">
        <v>3.7000000000000002E-3</v>
      </c>
      <c r="E28" s="7">
        <v>-6.4199999999999993E-2</v>
      </c>
      <c r="F28" s="4">
        <v>0.20932000000000001</v>
      </c>
      <c r="G28" s="7">
        <v>-7.8770000000000007E-2</v>
      </c>
      <c r="H28" s="4">
        <v>1.5469999999999999E-2</v>
      </c>
      <c r="J28" s="7"/>
      <c r="K28" s="7"/>
      <c r="L28" s="7"/>
      <c r="M28" s="7"/>
      <c r="O28" s="7"/>
      <c r="P28" s="7"/>
      <c r="Q28" s="7"/>
      <c r="R28" s="7"/>
    </row>
    <row r="29" spans="1:18">
      <c r="A29" s="2">
        <v>28</v>
      </c>
      <c r="B29" s="2">
        <v>2001</v>
      </c>
      <c r="C29" s="2">
        <v>4</v>
      </c>
      <c r="D29" s="4">
        <v>3.2000000000000002E-3</v>
      </c>
      <c r="E29" s="4">
        <v>7.6810000000000003E-2</v>
      </c>
      <c r="F29" s="4">
        <v>0.15495999999999999</v>
      </c>
      <c r="G29" s="4">
        <v>0.17473</v>
      </c>
      <c r="H29" s="7">
        <v>-1.541E-2</v>
      </c>
      <c r="J29" s="7"/>
      <c r="K29" s="7"/>
      <c r="L29" s="7"/>
      <c r="M29" s="7"/>
      <c r="O29" s="7"/>
      <c r="P29" s="7"/>
      <c r="Q29" s="7"/>
      <c r="R29" s="7"/>
    </row>
    <row r="30" spans="1:18">
      <c r="A30" s="2">
        <v>29</v>
      </c>
      <c r="B30" s="2">
        <v>2001</v>
      </c>
      <c r="C30" s="2">
        <v>5</v>
      </c>
      <c r="D30" s="4">
        <v>3.0000000000000001E-3</v>
      </c>
      <c r="E30" s="4">
        <v>5.0899999999999999E-3</v>
      </c>
      <c r="F30" s="7">
        <v>-0.21734000000000001</v>
      </c>
      <c r="G30" s="7">
        <v>-0.12553</v>
      </c>
      <c r="H30" s="7">
        <v>-6.7220000000000002E-2</v>
      </c>
      <c r="J30" s="7"/>
      <c r="K30" s="7"/>
      <c r="L30" s="7"/>
      <c r="M30" s="7"/>
      <c r="O30" s="7"/>
      <c r="P30" s="7"/>
      <c r="Q30" s="7"/>
      <c r="R30" s="7"/>
    </row>
    <row r="31" spans="1:18">
      <c r="A31" s="2">
        <v>30</v>
      </c>
      <c r="B31" s="2">
        <v>2001</v>
      </c>
      <c r="C31" s="2">
        <v>6</v>
      </c>
      <c r="D31" s="4">
        <v>2.8999999999999998E-3</v>
      </c>
      <c r="E31" s="7">
        <v>-2.5000000000000001E-2</v>
      </c>
      <c r="F31" s="4">
        <v>0.16541</v>
      </c>
      <c r="G31" s="4">
        <v>8.2930000000000004E-2</v>
      </c>
      <c r="H31" s="7">
        <v>-5.2319999999999998E-2</v>
      </c>
      <c r="J31" s="7"/>
      <c r="K31" s="7"/>
      <c r="L31" s="7"/>
      <c r="M31" s="7"/>
      <c r="O31" s="7"/>
      <c r="P31" s="7"/>
      <c r="Q31" s="7"/>
      <c r="R31" s="7"/>
    </row>
    <row r="32" spans="1:18">
      <c r="A32" s="2">
        <v>31</v>
      </c>
      <c r="B32" s="2">
        <v>2001</v>
      </c>
      <c r="C32" s="2">
        <v>7</v>
      </c>
      <c r="D32" s="4">
        <v>2.8999999999999998E-3</v>
      </c>
      <c r="E32" s="7">
        <v>-1.077E-2</v>
      </c>
      <c r="F32" s="7">
        <v>-0.19183</v>
      </c>
      <c r="G32" s="4">
        <v>1.915E-2</v>
      </c>
      <c r="H32" s="7">
        <v>-0.08</v>
      </c>
      <c r="J32" s="7"/>
      <c r="K32" s="7"/>
      <c r="L32" s="7"/>
      <c r="M32" s="7"/>
      <c r="O32" s="7"/>
      <c r="P32" s="7"/>
      <c r="Q32" s="7"/>
      <c r="R32" s="7"/>
    </row>
    <row r="33" spans="1:18">
      <c r="A33" s="2">
        <v>32</v>
      </c>
      <c r="B33" s="2">
        <v>2001</v>
      </c>
      <c r="C33" s="2">
        <v>8</v>
      </c>
      <c r="D33" s="4">
        <v>2.8000000000000004E-3</v>
      </c>
      <c r="E33" s="7">
        <v>-6.411E-2</v>
      </c>
      <c r="F33" s="7">
        <v>-1.277E-2</v>
      </c>
      <c r="G33" s="7">
        <v>-6.139E-2</v>
      </c>
      <c r="H33" s="4">
        <v>2.1510000000000001E-2</v>
      </c>
      <c r="J33" s="7"/>
      <c r="K33" s="7"/>
      <c r="L33" s="7"/>
      <c r="M33" s="7"/>
      <c r="O33" s="7"/>
      <c r="P33" s="7"/>
      <c r="Q33" s="7"/>
      <c r="R33" s="7"/>
    </row>
    <row r="34" spans="1:18">
      <c r="A34" s="2">
        <v>33</v>
      </c>
      <c r="B34" s="2">
        <v>2001</v>
      </c>
      <c r="C34" s="2">
        <v>9</v>
      </c>
      <c r="D34" s="4">
        <v>2.2000000000000001E-3</v>
      </c>
      <c r="E34" s="7">
        <v>-8.1720000000000001E-2</v>
      </c>
      <c r="F34" s="7">
        <v>-0.16388</v>
      </c>
      <c r="G34" s="7">
        <v>-0.26895999999999998</v>
      </c>
      <c r="H34" s="7">
        <v>-0.11949</v>
      </c>
      <c r="J34" s="7"/>
      <c r="K34" s="7"/>
      <c r="L34" s="7"/>
      <c r="M34" s="7"/>
      <c r="O34" s="7"/>
      <c r="P34" s="7"/>
      <c r="Q34" s="7"/>
      <c r="R34" s="7"/>
    </row>
    <row r="35" spans="1:18">
      <c r="A35" s="2">
        <v>34</v>
      </c>
      <c r="B35" s="2">
        <v>2001</v>
      </c>
      <c r="C35" s="2">
        <v>10</v>
      </c>
      <c r="D35" s="4">
        <v>1.8E-3</v>
      </c>
      <c r="E35" s="4">
        <v>1.8100000000000002E-2</v>
      </c>
      <c r="F35" s="4">
        <v>0.13217000000000001</v>
      </c>
      <c r="G35" s="4">
        <v>0.19472</v>
      </c>
      <c r="H35" s="4">
        <v>4.8590000000000001E-2</v>
      </c>
      <c r="J35" s="7"/>
      <c r="K35" s="7"/>
      <c r="L35" s="7"/>
      <c r="M35" s="7"/>
      <c r="O35" s="7"/>
      <c r="P35" s="7"/>
      <c r="Q35" s="7"/>
      <c r="R35" s="7"/>
    </row>
    <row r="36" spans="1:18">
      <c r="A36" s="2">
        <v>35</v>
      </c>
      <c r="B36" s="2">
        <v>2001</v>
      </c>
      <c r="C36" s="2">
        <v>11</v>
      </c>
      <c r="D36" s="4">
        <v>1.6000000000000001E-3</v>
      </c>
      <c r="E36" s="4">
        <v>7.5179999999999997E-2</v>
      </c>
      <c r="F36" s="4">
        <v>0.21298</v>
      </c>
      <c r="G36" s="4">
        <v>0.33825</v>
      </c>
      <c r="H36" s="4">
        <v>6.9870000000000002E-2</v>
      </c>
      <c r="J36" s="7"/>
      <c r="K36" s="7"/>
      <c r="L36" s="7"/>
      <c r="M36" s="7"/>
      <c r="O36" s="7"/>
      <c r="P36" s="7"/>
      <c r="Q36" s="7"/>
      <c r="R36" s="7"/>
    </row>
    <row r="37" spans="1:18">
      <c r="A37" s="2">
        <v>36</v>
      </c>
      <c r="B37" s="2">
        <v>2001</v>
      </c>
      <c r="C37" s="2">
        <v>12</v>
      </c>
      <c r="D37" s="4">
        <v>1.4000000000000002E-3</v>
      </c>
      <c r="E37" s="4">
        <v>7.5700000000000003E-3</v>
      </c>
      <c r="F37" s="4">
        <v>2.8170000000000001E-2</v>
      </c>
      <c r="G37" s="7">
        <v>-3.705E-2</v>
      </c>
      <c r="H37" s="7">
        <v>-6.3060000000000005E-2</v>
      </c>
      <c r="J37" s="7"/>
      <c r="K37" s="7"/>
      <c r="L37" s="7"/>
      <c r="M37" s="7"/>
      <c r="O37" s="7"/>
      <c r="P37" s="7"/>
      <c r="Q37" s="7"/>
      <c r="R37" s="7"/>
    </row>
    <row r="38" spans="1:18">
      <c r="A38" s="2">
        <v>37</v>
      </c>
      <c r="B38" s="2">
        <v>2002</v>
      </c>
      <c r="C38" s="2">
        <v>1</v>
      </c>
      <c r="D38" s="4">
        <v>1.4000000000000002E-3</v>
      </c>
      <c r="E38" s="7">
        <v>-1.5570000000000001E-2</v>
      </c>
      <c r="F38" s="4">
        <v>0.12877</v>
      </c>
      <c r="G38" s="4">
        <v>0.11415</v>
      </c>
      <c r="H38" s="7">
        <v>-3.1140000000000001E-2</v>
      </c>
      <c r="J38" s="7"/>
      <c r="K38" s="7"/>
      <c r="L38" s="7"/>
      <c r="M38" s="7"/>
      <c r="O38" s="7"/>
      <c r="P38" s="7"/>
      <c r="Q38" s="7"/>
      <c r="R38" s="7"/>
    </row>
    <row r="39" spans="1:18">
      <c r="A39" s="2">
        <v>38</v>
      </c>
      <c r="B39" s="2">
        <v>2002</v>
      </c>
      <c r="C39" s="2">
        <v>2</v>
      </c>
      <c r="D39" s="4">
        <v>1.5E-3</v>
      </c>
      <c r="E39" s="7">
        <v>-2.077E-2</v>
      </c>
      <c r="F39" s="7">
        <v>-0.12217</v>
      </c>
      <c r="G39" s="7">
        <v>-0.18465000000000001</v>
      </c>
      <c r="H39" s="4">
        <v>6.2549999999999994E-2</v>
      </c>
      <c r="J39" s="7"/>
      <c r="K39" s="7"/>
      <c r="L39" s="7"/>
      <c r="M39" s="7"/>
      <c r="O39" s="7"/>
      <c r="P39" s="7"/>
      <c r="Q39" s="7"/>
      <c r="R39" s="7"/>
    </row>
    <row r="40" spans="1:18">
      <c r="A40" s="2">
        <v>39</v>
      </c>
      <c r="B40" s="2">
        <v>2002</v>
      </c>
      <c r="C40" s="2">
        <v>3</v>
      </c>
      <c r="D40" s="4">
        <v>1.5E-3</v>
      </c>
      <c r="E40" s="4">
        <v>3.6740000000000002E-2</v>
      </c>
      <c r="F40" s="4">
        <v>9.078E-2</v>
      </c>
      <c r="G40" s="4">
        <v>6.515E-2</v>
      </c>
      <c r="H40" s="4">
        <v>4.7460000000000002E-2</v>
      </c>
      <c r="J40" s="7"/>
      <c r="K40" s="7"/>
      <c r="L40" s="7"/>
      <c r="M40" s="7"/>
      <c r="O40" s="7"/>
      <c r="P40" s="7"/>
      <c r="Q40" s="7"/>
      <c r="R40" s="7"/>
    </row>
    <row r="41" spans="1:18">
      <c r="A41" s="2">
        <v>40</v>
      </c>
      <c r="B41" s="2">
        <v>2002</v>
      </c>
      <c r="C41" s="2">
        <v>4</v>
      </c>
      <c r="D41" s="4">
        <v>1.4000000000000002E-3</v>
      </c>
      <c r="E41" s="7">
        <v>-6.1420000000000002E-2</v>
      </c>
      <c r="F41" s="4">
        <v>2.5350000000000001E-2</v>
      </c>
      <c r="G41" s="7">
        <v>-5.919E-2</v>
      </c>
      <c r="H41" s="7">
        <v>-6.8190000000000001E-2</v>
      </c>
      <c r="J41" s="7"/>
      <c r="K41" s="7"/>
      <c r="L41" s="7"/>
      <c r="M41" s="7"/>
      <c r="O41" s="7"/>
      <c r="P41" s="7"/>
      <c r="Q41" s="7"/>
      <c r="R41" s="7"/>
    </row>
    <row r="42" spans="1:18">
      <c r="A42" s="2">
        <v>41</v>
      </c>
      <c r="B42" s="2">
        <v>2002</v>
      </c>
      <c r="C42" s="2">
        <v>5</v>
      </c>
      <c r="D42" s="4">
        <v>1.5E-3</v>
      </c>
      <c r="E42" s="7">
        <v>-9.0799999999999995E-3</v>
      </c>
      <c r="F42" s="7">
        <v>-3.9969999999999999E-2</v>
      </c>
      <c r="G42" s="7">
        <v>-3.39E-2</v>
      </c>
      <c r="H42" s="7">
        <v>-3.099E-2</v>
      </c>
      <c r="J42" s="7"/>
      <c r="K42" s="7"/>
      <c r="L42" s="7"/>
      <c r="M42" s="7"/>
      <c r="O42" s="7"/>
      <c r="P42" s="7"/>
      <c r="Q42" s="7"/>
      <c r="R42" s="7"/>
    </row>
    <row r="43" spans="1:18">
      <c r="A43" s="2">
        <v>42</v>
      </c>
      <c r="B43" s="2">
        <v>2002</v>
      </c>
      <c r="C43" s="2">
        <v>6</v>
      </c>
      <c r="D43" s="4">
        <v>1.4000000000000002E-3</v>
      </c>
      <c r="E43" s="4">
        <v>-7.2459999999999997E-2</v>
      </c>
      <c r="F43" s="4">
        <v>-0.23948</v>
      </c>
      <c r="G43" s="4">
        <v>-0.33851999999999999</v>
      </c>
      <c r="H43" s="4">
        <v>-0.28192</v>
      </c>
      <c r="J43" s="7"/>
      <c r="K43" s="7"/>
      <c r="L43" s="7"/>
      <c r="M43" s="7"/>
      <c r="O43" s="7"/>
      <c r="P43" s="7"/>
      <c r="Q43" s="7"/>
      <c r="R43" s="7"/>
    </row>
    <row r="44" spans="1:18">
      <c r="A44" s="2">
        <v>43</v>
      </c>
      <c r="B44" s="2">
        <v>2002</v>
      </c>
      <c r="C44" s="2">
        <v>7</v>
      </c>
      <c r="D44" s="4">
        <v>1.4000000000000002E-3</v>
      </c>
      <c r="E44" s="7">
        <v>-7.8990000000000005E-2</v>
      </c>
      <c r="F44" s="7">
        <v>-0.13883000000000001</v>
      </c>
      <c r="G44" s="4">
        <v>2.8459999999999999E-2</v>
      </c>
      <c r="H44" s="7">
        <v>-4.6929999999999999E-2</v>
      </c>
      <c r="J44" s="7"/>
      <c r="K44" s="7"/>
      <c r="L44" s="7"/>
      <c r="M44" s="7"/>
      <c r="O44" s="7"/>
      <c r="P44" s="7"/>
      <c r="Q44" s="7"/>
      <c r="R44" s="7"/>
    </row>
    <row r="45" spans="1:18">
      <c r="A45" s="2">
        <v>44</v>
      </c>
      <c r="B45" s="2">
        <v>2002</v>
      </c>
      <c r="C45" s="2">
        <v>8</v>
      </c>
      <c r="D45" s="4">
        <v>1.4000000000000002E-3</v>
      </c>
      <c r="E45" s="4">
        <v>4.8799999999999998E-3</v>
      </c>
      <c r="F45" s="7">
        <v>-3.3419999999999998E-2</v>
      </c>
      <c r="G45" s="7">
        <v>-1.176E-2</v>
      </c>
      <c r="H45" s="7">
        <v>-7.1889999999999996E-2</v>
      </c>
      <c r="J45" s="7"/>
      <c r="K45" s="7"/>
      <c r="L45" s="7"/>
      <c r="M45" s="7"/>
      <c r="O45" s="7"/>
      <c r="P45" s="7"/>
      <c r="Q45" s="7"/>
      <c r="R45" s="7"/>
    </row>
    <row r="46" spans="1:18">
      <c r="A46" s="2">
        <v>45</v>
      </c>
      <c r="B46" s="2">
        <v>2002</v>
      </c>
      <c r="C46" s="2">
        <v>9</v>
      </c>
      <c r="D46" s="4">
        <v>1.4000000000000002E-3</v>
      </c>
      <c r="E46" s="7">
        <v>-0.11001</v>
      </c>
      <c r="F46" s="7">
        <v>-1.695E-2</v>
      </c>
      <c r="G46" s="7">
        <v>-0.16677</v>
      </c>
      <c r="H46" s="7">
        <v>-0.13633000000000001</v>
      </c>
      <c r="J46" s="7"/>
      <c r="K46" s="7"/>
      <c r="L46" s="7"/>
      <c r="M46" s="7"/>
      <c r="O46" s="7"/>
      <c r="P46" s="7"/>
      <c r="Q46" s="7"/>
      <c r="R46" s="7"/>
    </row>
    <row r="47" spans="1:18">
      <c r="A47" s="2">
        <v>46</v>
      </c>
      <c r="B47" s="2">
        <v>2002</v>
      </c>
      <c r="C47" s="2">
        <v>10</v>
      </c>
      <c r="D47" s="4">
        <v>1.2999999999999999E-3</v>
      </c>
      <c r="E47" s="4">
        <v>8.6440000000000003E-2</v>
      </c>
      <c r="F47" s="4">
        <v>0.10828</v>
      </c>
      <c r="G47" s="4">
        <v>0.2455</v>
      </c>
      <c r="H47" s="4">
        <v>3.5869999999999999E-2</v>
      </c>
      <c r="J47" s="7"/>
      <c r="K47" s="7"/>
      <c r="L47" s="7"/>
      <c r="M47" s="7"/>
      <c r="O47" s="7"/>
      <c r="P47" s="7"/>
      <c r="Q47" s="7"/>
      <c r="R47" s="7"/>
    </row>
    <row r="48" spans="1:18">
      <c r="A48" s="2">
        <v>47</v>
      </c>
      <c r="B48" s="2">
        <v>2002</v>
      </c>
      <c r="C48" s="2">
        <v>11</v>
      </c>
      <c r="D48" s="4">
        <v>1E-3</v>
      </c>
      <c r="E48" s="4">
        <v>5.7070000000000003E-2</v>
      </c>
      <c r="F48" s="7">
        <v>-3.5470000000000002E-2</v>
      </c>
      <c r="G48" s="4">
        <v>0.20809</v>
      </c>
      <c r="H48" s="4">
        <v>2.9440000000000001E-2</v>
      </c>
      <c r="J48" s="7"/>
      <c r="K48" s="7"/>
      <c r="L48" s="7"/>
      <c r="M48" s="7"/>
      <c r="O48" s="7"/>
      <c r="P48" s="7"/>
      <c r="Q48" s="7"/>
      <c r="R48" s="7"/>
    </row>
    <row r="49" spans="1:18">
      <c r="A49" s="2">
        <v>48</v>
      </c>
      <c r="B49" s="2">
        <v>2002</v>
      </c>
      <c r="C49" s="2">
        <v>12</v>
      </c>
      <c r="D49" s="4">
        <v>1E-3</v>
      </c>
      <c r="E49" s="7">
        <v>-6.0330000000000002E-2</v>
      </c>
      <c r="F49" s="7">
        <v>-7.5480000000000005E-2</v>
      </c>
      <c r="G49" s="7">
        <v>-0.25430999999999998</v>
      </c>
      <c r="H49" s="7">
        <v>-1.7659999999999999E-2</v>
      </c>
      <c r="J49" s="7"/>
      <c r="K49" s="7"/>
      <c r="L49" s="7"/>
      <c r="M49" s="7"/>
      <c r="O49" s="7"/>
      <c r="P49" s="7"/>
      <c r="Q49" s="7"/>
      <c r="R49" s="7"/>
    </row>
    <row r="50" spans="1:18">
      <c r="A50" s="2">
        <v>49</v>
      </c>
      <c r="B50" s="2">
        <v>2003</v>
      </c>
      <c r="C50" s="2">
        <v>1</v>
      </c>
      <c r="D50" s="4">
        <v>1E-3</v>
      </c>
      <c r="E50" s="7">
        <v>-2.741E-2</v>
      </c>
      <c r="F50" s="4">
        <v>2.0899999999999998E-3</v>
      </c>
      <c r="G50" s="4">
        <v>8.3499999999999998E-3</v>
      </c>
      <c r="H50" s="4">
        <v>1.455E-2</v>
      </c>
      <c r="J50" s="7"/>
      <c r="K50" s="7"/>
      <c r="L50" s="7"/>
      <c r="M50" s="7"/>
      <c r="O50" s="7"/>
      <c r="P50" s="7"/>
      <c r="Q50" s="7"/>
      <c r="R50" s="7"/>
    </row>
    <row r="51" spans="1:18">
      <c r="A51" s="2">
        <v>50</v>
      </c>
      <c r="B51" s="2">
        <v>2003</v>
      </c>
      <c r="C51" s="2">
        <v>2</v>
      </c>
      <c r="D51" s="4">
        <v>1E-3</v>
      </c>
      <c r="E51" s="7">
        <v>-1.7000000000000001E-2</v>
      </c>
      <c r="F51" s="4">
        <v>4.5260000000000002E-2</v>
      </c>
      <c r="G51" s="4">
        <v>0.10063999999999999</v>
      </c>
      <c r="H51" s="7">
        <v>-0.16075999999999999</v>
      </c>
      <c r="J51" s="7"/>
      <c r="K51" s="7"/>
      <c r="L51" s="7"/>
      <c r="M51" s="7"/>
      <c r="O51" s="7"/>
      <c r="P51" s="7"/>
      <c r="Q51" s="7"/>
      <c r="R51" s="7"/>
    </row>
    <row r="52" spans="1:18">
      <c r="A52" s="2">
        <v>51</v>
      </c>
      <c r="B52" s="2">
        <v>2003</v>
      </c>
      <c r="C52" s="2">
        <v>3</v>
      </c>
      <c r="D52" s="4">
        <v>1E-3</v>
      </c>
      <c r="E52" s="4">
        <v>8.3599999999999994E-3</v>
      </c>
      <c r="F52" s="7">
        <v>-5.7959999999999998E-2</v>
      </c>
      <c r="G52" s="7">
        <v>-5.6779999999999997E-2</v>
      </c>
      <c r="H52" s="7">
        <v>-4.827E-2</v>
      </c>
      <c r="J52" s="7"/>
      <c r="K52" s="7"/>
      <c r="L52" s="7"/>
      <c r="M52" s="7"/>
      <c r="O52" s="7"/>
      <c r="P52" s="7"/>
      <c r="Q52" s="7"/>
      <c r="R52" s="7"/>
    </row>
    <row r="53" spans="1:18">
      <c r="A53" s="2">
        <v>52</v>
      </c>
      <c r="B53" s="2">
        <v>2003</v>
      </c>
      <c r="C53" s="2">
        <v>4</v>
      </c>
      <c r="D53" s="4">
        <v>1E-3</v>
      </c>
      <c r="E53" s="4">
        <v>8.1040000000000001E-2</v>
      </c>
      <c r="F53" s="4">
        <v>5.6600000000000001E-3</v>
      </c>
      <c r="G53" s="4">
        <v>0.12837999999999999</v>
      </c>
      <c r="H53" s="7">
        <v>-0.12203</v>
      </c>
      <c r="J53" s="7"/>
      <c r="K53" s="7"/>
      <c r="L53" s="7"/>
      <c r="M53" s="7"/>
      <c r="O53" s="7"/>
      <c r="P53" s="7"/>
      <c r="Q53" s="7"/>
      <c r="R53" s="7"/>
    </row>
    <row r="54" spans="1:18">
      <c r="A54" s="2">
        <v>53</v>
      </c>
      <c r="B54" s="2">
        <v>2003</v>
      </c>
      <c r="C54" s="2">
        <v>5</v>
      </c>
      <c r="D54" s="4">
        <v>8.9999999999999998E-4</v>
      </c>
      <c r="E54" s="4">
        <v>5.0900000000000001E-2</v>
      </c>
      <c r="F54" s="4">
        <v>0.26230999999999999</v>
      </c>
      <c r="G54" s="4">
        <v>0.13446</v>
      </c>
      <c r="H54" s="4">
        <v>0.13356999999999999</v>
      </c>
      <c r="J54" s="7"/>
      <c r="K54" s="7"/>
      <c r="L54" s="7"/>
      <c r="M54" s="7"/>
      <c r="O54" s="7"/>
      <c r="P54" s="7"/>
      <c r="Q54" s="7"/>
      <c r="R54" s="7"/>
    </row>
    <row r="55" spans="1:18">
      <c r="A55" s="2">
        <v>54</v>
      </c>
      <c r="B55" s="2">
        <v>2003</v>
      </c>
      <c r="C55" s="2">
        <v>6</v>
      </c>
      <c r="D55" s="4">
        <v>8.0000000000000004E-4</v>
      </c>
      <c r="E55" s="4">
        <v>1.132E-2</v>
      </c>
      <c r="F55" s="4">
        <v>6.1839999999999999E-2</v>
      </c>
      <c r="G55" s="7">
        <v>-4.8000000000000001E-4</v>
      </c>
      <c r="H55" s="4">
        <v>8.5989999999999997E-2</v>
      </c>
      <c r="J55" s="7"/>
      <c r="K55" s="7"/>
      <c r="L55" s="7"/>
      <c r="M55" s="7"/>
      <c r="O55" s="7"/>
      <c r="P55" s="7"/>
      <c r="Q55" s="7"/>
      <c r="R55" s="7"/>
    </row>
    <row r="56" spans="1:18">
      <c r="A56" s="2">
        <v>55</v>
      </c>
      <c r="B56" s="2">
        <v>2003</v>
      </c>
      <c r="C56" s="2">
        <v>7</v>
      </c>
      <c r="D56" s="4">
        <v>8.0000000000000004E-4</v>
      </c>
      <c r="E56" s="4">
        <v>1.6219999999999998E-2</v>
      </c>
      <c r="F56" s="4">
        <v>0.10598</v>
      </c>
      <c r="G56" s="4">
        <v>0.19606000000000001</v>
      </c>
      <c r="H56" s="4">
        <v>4.3499999999999997E-2</v>
      </c>
      <c r="J56" s="7"/>
      <c r="K56" s="7"/>
      <c r="L56" s="7"/>
      <c r="M56" s="7"/>
      <c r="O56" s="7"/>
      <c r="P56" s="7"/>
      <c r="Q56" s="7"/>
      <c r="R56" s="7"/>
    </row>
    <row r="57" spans="1:18">
      <c r="A57" s="2">
        <v>56</v>
      </c>
      <c r="B57" s="2">
        <v>2003</v>
      </c>
      <c r="C57" s="2">
        <v>8</v>
      </c>
      <c r="D57" s="4">
        <v>8.0000000000000004E-4</v>
      </c>
      <c r="E57" s="4">
        <v>1.787E-2</v>
      </c>
      <c r="F57" s="4">
        <v>7.2580000000000006E-2</v>
      </c>
      <c r="G57" s="4">
        <v>0.14946000000000001</v>
      </c>
      <c r="H57" s="4">
        <v>0.14333000000000001</v>
      </c>
      <c r="J57" s="7"/>
      <c r="K57" s="7"/>
      <c r="L57" s="7"/>
      <c r="M57" s="7"/>
      <c r="O57" s="7"/>
      <c r="P57" s="7"/>
      <c r="Q57" s="7"/>
      <c r="R57" s="7"/>
    </row>
    <row r="58" spans="1:18">
      <c r="A58" s="2">
        <v>57</v>
      </c>
      <c r="B58" s="2">
        <v>2003</v>
      </c>
      <c r="C58" s="2">
        <v>9</v>
      </c>
      <c r="D58" s="4">
        <v>8.0000000000000004E-4</v>
      </c>
      <c r="E58" s="7">
        <v>-1.1939999999999999E-2</v>
      </c>
      <c r="F58" s="7">
        <v>-8.3589999999999998E-2</v>
      </c>
      <c r="G58" s="7">
        <v>-3.7429999999999998E-2</v>
      </c>
      <c r="H58" s="7">
        <v>-6.0220000000000003E-2</v>
      </c>
      <c r="J58" s="7"/>
      <c r="K58" s="7"/>
      <c r="L58" s="7"/>
      <c r="M58" s="7"/>
      <c r="O58" s="7"/>
      <c r="P58" s="7"/>
      <c r="Q58" s="7"/>
      <c r="R58" s="7"/>
    </row>
    <row r="59" spans="1:18">
      <c r="A59" s="2">
        <v>58</v>
      </c>
      <c r="B59" s="2">
        <v>2003</v>
      </c>
      <c r="C59" s="2">
        <v>10</v>
      </c>
      <c r="D59" s="4">
        <v>8.0000000000000004E-4</v>
      </c>
      <c r="E59" s="4">
        <v>5.4960000000000002E-2</v>
      </c>
      <c r="F59" s="4">
        <v>0.10473</v>
      </c>
      <c r="G59" s="4">
        <v>0.19731000000000001</v>
      </c>
      <c r="H59" s="7">
        <v>-8.0210000000000004E-2</v>
      </c>
      <c r="J59" s="7"/>
      <c r="K59" s="7"/>
      <c r="L59" s="7"/>
      <c r="M59" s="7"/>
      <c r="O59" s="7"/>
      <c r="P59" s="7"/>
      <c r="Q59" s="7"/>
      <c r="R59" s="7"/>
    </row>
    <row r="60" spans="1:18">
      <c r="A60" s="2">
        <v>59</v>
      </c>
      <c r="B60" s="2">
        <v>2003</v>
      </c>
      <c r="C60" s="2">
        <v>11</v>
      </c>
      <c r="D60" s="4">
        <v>8.0000000000000004E-4</v>
      </c>
      <c r="E60" s="4">
        <v>7.1300000000000001E-3</v>
      </c>
      <c r="F60" s="7">
        <v>-8.6499999999999994E-2</v>
      </c>
      <c r="G60" s="4">
        <v>1.8509999999999999E-2</v>
      </c>
      <c r="H60" s="7">
        <v>-1.6590000000000001E-2</v>
      </c>
      <c r="J60" s="7"/>
      <c r="K60" s="7"/>
      <c r="L60" s="7"/>
      <c r="M60" s="7"/>
      <c r="O60" s="7"/>
      <c r="P60" s="7"/>
      <c r="Q60" s="7"/>
      <c r="R60" s="7"/>
    </row>
    <row r="61" spans="1:18">
      <c r="A61" s="2">
        <v>60</v>
      </c>
      <c r="B61" s="2">
        <v>2003</v>
      </c>
      <c r="C61" s="2">
        <v>12</v>
      </c>
      <c r="D61" s="4">
        <v>8.0000000000000004E-4</v>
      </c>
      <c r="E61" s="4">
        <v>5.0770000000000003E-2</v>
      </c>
      <c r="F61" s="4">
        <v>2.1999999999999999E-2</v>
      </c>
      <c r="G61" s="7">
        <v>-4.4420000000000001E-2</v>
      </c>
      <c r="H61" s="4">
        <v>5.5899999999999998E-2</v>
      </c>
      <c r="J61" s="7"/>
      <c r="K61" s="7"/>
      <c r="L61" s="7"/>
      <c r="M61" s="7"/>
      <c r="O61" s="7"/>
      <c r="P61" s="7"/>
      <c r="Q61" s="7"/>
      <c r="R61" s="7"/>
    </row>
    <row r="62" spans="1:18">
      <c r="A62" s="2">
        <v>61</v>
      </c>
      <c r="B62" s="2">
        <v>2004</v>
      </c>
      <c r="C62" s="2">
        <v>1</v>
      </c>
      <c r="D62" s="4">
        <v>7.000000000000001E-4</v>
      </c>
      <c r="E62" s="4">
        <v>1.728E-2</v>
      </c>
      <c r="F62" s="4">
        <v>5.5690000000000003E-2</v>
      </c>
      <c r="G62" s="7">
        <v>-4.7739999999999998E-2</v>
      </c>
      <c r="H62" s="4">
        <v>3.1040000000000002E-2</v>
      </c>
      <c r="J62" s="7"/>
      <c r="K62" s="7"/>
      <c r="L62" s="7"/>
      <c r="M62" s="7"/>
      <c r="O62" s="7"/>
      <c r="P62" s="7"/>
      <c r="Q62" s="7"/>
      <c r="R62" s="7"/>
    </row>
    <row r="63" spans="1:18">
      <c r="A63" s="2">
        <v>62</v>
      </c>
      <c r="B63" s="2">
        <v>2004</v>
      </c>
      <c r="C63" s="2">
        <v>2</v>
      </c>
      <c r="D63" s="4">
        <v>8.0000000000000004E-4</v>
      </c>
      <c r="E63" s="4">
        <v>1.221E-2</v>
      </c>
      <c r="F63" s="4">
        <v>6.028E-2</v>
      </c>
      <c r="G63" s="7">
        <v>-4.1939999999999998E-2</v>
      </c>
      <c r="H63" s="4">
        <v>1.239E-2</v>
      </c>
      <c r="J63" s="7"/>
      <c r="K63" s="7"/>
      <c r="L63" s="7"/>
      <c r="M63" s="7"/>
      <c r="O63" s="7"/>
      <c r="P63" s="7"/>
      <c r="Q63" s="7"/>
      <c r="R63" s="7"/>
    </row>
    <row r="64" spans="1:18">
      <c r="A64" s="2">
        <v>63</v>
      </c>
      <c r="B64" s="2">
        <v>2004</v>
      </c>
      <c r="C64" s="2">
        <v>3</v>
      </c>
      <c r="D64" s="4">
        <v>8.0000000000000004E-4</v>
      </c>
      <c r="E64" s="7">
        <v>-1.636E-2</v>
      </c>
      <c r="F64" s="4">
        <v>0.13042999999999999</v>
      </c>
      <c r="G64" s="7">
        <v>-6.8489999999999995E-2</v>
      </c>
      <c r="H64" s="7">
        <v>-0.10013</v>
      </c>
      <c r="J64" s="7"/>
      <c r="K64" s="7"/>
      <c r="L64" s="7"/>
      <c r="M64" s="7"/>
      <c r="O64" s="7"/>
      <c r="P64" s="7"/>
      <c r="Q64" s="7"/>
      <c r="R64" s="7"/>
    </row>
    <row r="65" spans="1:18">
      <c r="A65" s="2">
        <v>64</v>
      </c>
      <c r="B65" s="2">
        <v>2004</v>
      </c>
      <c r="C65" s="2">
        <v>4</v>
      </c>
      <c r="D65" s="4">
        <v>8.0000000000000004E-4</v>
      </c>
      <c r="E65" s="7">
        <v>-1.6789999999999999E-2</v>
      </c>
      <c r="F65" s="7">
        <v>-4.6600000000000003E-2</v>
      </c>
      <c r="G65" s="7">
        <v>-5.4039999999999998E-2</v>
      </c>
      <c r="H65" s="4">
        <v>0.11516</v>
      </c>
      <c r="J65" s="7"/>
      <c r="K65" s="7"/>
      <c r="L65" s="7"/>
      <c r="M65" s="7"/>
      <c r="O65" s="7"/>
      <c r="P65" s="7"/>
      <c r="Q65" s="7"/>
      <c r="R65" s="7"/>
    </row>
    <row r="66" spans="1:18">
      <c r="A66" s="2">
        <v>65</v>
      </c>
      <c r="B66" s="2">
        <v>2004</v>
      </c>
      <c r="C66" s="2">
        <v>5</v>
      </c>
      <c r="D66" s="4">
        <v>8.9999999999999998E-4</v>
      </c>
      <c r="E66" s="4">
        <v>1.208E-2</v>
      </c>
      <c r="F66" s="4">
        <v>8.8440000000000005E-2</v>
      </c>
      <c r="G66" s="4">
        <v>0.11115</v>
      </c>
      <c r="H66" s="7">
        <v>-1.6990000000000002E-2</v>
      </c>
      <c r="J66" s="7"/>
      <c r="K66" s="7"/>
      <c r="L66" s="7"/>
      <c r="M66" s="7"/>
      <c r="O66" s="7"/>
      <c r="P66" s="7"/>
      <c r="Q66" s="7"/>
      <c r="R66" s="7"/>
    </row>
    <row r="67" spans="1:18">
      <c r="A67" s="2">
        <v>66</v>
      </c>
      <c r="B67" s="2">
        <v>2004</v>
      </c>
      <c r="C67" s="2">
        <v>6</v>
      </c>
      <c r="D67" s="4">
        <v>1.1000000000000001E-3</v>
      </c>
      <c r="E67" s="4">
        <v>1.7989999999999999E-2</v>
      </c>
      <c r="F67" s="4">
        <v>0.15966</v>
      </c>
      <c r="G67" s="7">
        <v>-3.3270000000000001E-2</v>
      </c>
      <c r="H67" s="4">
        <v>0.12323000000000001</v>
      </c>
      <c r="J67" s="7"/>
      <c r="K67" s="7"/>
      <c r="L67" s="7"/>
      <c r="M67" s="7"/>
      <c r="O67" s="7"/>
      <c r="P67" s="7"/>
      <c r="Q67" s="7"/>
      <c r="R67" s="7"/>
    </row>
    <row r="68" spans="1:18">
      <c r="A68" s="2">
        <v>67</v>
      </c>
      <c r="B68" s="2">
        <v>2004</v>
      </c>
      <c r="C68" s="2">
        <v>7</v>
      </c>
      <c r="D68" s="4">
        <v>1.1000000000000001E-3</v>
      </c>
      <c r="E68" s="7">
        <v>-3.4290000000000001E-2</v>
      </c>
      <c r="F68" s="7">
        <v>-6.1500000000000001E-3</v>
      </c>
      <c r="G68" s="7">
        <v>-0.11667</v>
      </c>
      <c r="H68" s="7">
        <v>-0.16614000000000001</v>
      </c>
      <c r="J68" s="7"/>
      <c r="K68" s="7"/>
      <c r="L68" s="7"/>
      <c r="M68" s="7"/>
      <c r="O68" s="7"/>
      <c r="P68" s="7"/>
      <c r="Q68" s="7"/>
      <c r="R68" s="7"/>
    </row>
    <row r="69" spans="1:18">
      <c r="A69" s="2">
        <v>68</v>
      </c>
      <c r="B69" s="2">
        <v>2004</v>
      </c>
      <c r="C69" s="2">
        <v>8</v>
      </c>
      <c r="D69" s="4">
        <v>1.1999999999999999E-3</v>
      </c>
      <c r="E69" s="4">
        <v>2.2899999999999999E-3</v>
      </c>
      <c r="F69" s="4">
        <v>6.6479999999999997E-2</v>
      </c>
      <c r="G69" s="7">
        <v>-0.12509999999999999</v>
      </c>
      <c r="H69" s="7">
        <v>-4.4010000000000001E-2</v>
      </c>
      <c r="J69" s="7"/>
      <c r="K69" s="7"/>
      <c r="L69" s="7"/>
      <c r="M69" s="7"/>
      <c r="O69" s="7"/>
      <c r="P69" s="7"/>
      <c r="Q69" s="7"/>
      <c r="R69" s="7"/>
    </row>
    <row r="70" spans="1:18">
      <c r="A70" s="2">
        <v>69</v>
      </c>
      <c r="B70" s="2">
        <v>2004</v>
      </c>
      <c r="C70" s="2">
        <v>9</v>
      </c>
      <c r="D70" s="4">
        <v>1.4000000000000002E-3</v>
      </c>
      <c r="E70" s="4">
        <v>9.3600000000000003E-3</v>
      </c>
      <c r="F70" s="4">
        <v>0.12350999999999999</v>
      </c>
      <c r="G70" s="7">
        <v>-5.7770000000000002E-2</v>
      </c>
      <c r="H70" s="7">
        <v>-4.4060000000000002E-2</v>
      </c>
      <c r="J70" s="7"/>
      <c r="K70" s="7"/>
      <c r="L70" s="7"/>
      <c r="M70" s="7"/>
      <c r="O70" s="7"/>
      <c r="P70" s="7"/>
      <c r="Q70" s="7"/>
      <c r="R70" s="7"/>
    </row>
    <row r="71" spans="1:18">
      <c r="A71" s="2">
        <v>70</v>
      </c>
      <c r="B71" s="2">
        <v>2004</v>
      </c>
      <c r="C71" s="2">
        <v>10</v>
      </c>
      <c r="D71" s="4">
        <v>1.5E-3</v>
      </c>
      <c r="E71" s="4">
        <v>1.401E-2</v>
      </c>
      <c r="F71" s="4">
        <v>0.35226000000000002</v>
      </c>
      <c r="G71" s="4">
        <v>0.10967</v>
      </c>
      <c r="H71" s="7">
        <v>-5.5410000000000001E-2</v>
      </c>
      <c r="J71" s="7"/>
      <c r="K71" s="7"/>
      <c r="L71" s="7"/>
      <c r="M71" s="7"/>
      <c r="O71" s="7"/>
      <c r="P71" s="7"/>
      <c r="Q71" s="7"/>
      <c r="R71" s="7"/>
    </row>
    <row r="72" spans="1:18">
      <c r="A72" s="2">
        <v>71</v>
      </c>
      <c r="B72" s="2">
        <v>2004</v>
      </c>
      <c r="C72" s="2">
        <v>11</v>
      </c>
      <c r="D72" s="4">
        <v>1.7000000000000001E-3</v>
      </c>
      <c r="E72" s="4">
        <v>3.8589999999999999E-2</v>
      </c>
      <c r="F72" s="4">
        <v>0.27958</v>
      </c>
      <c r="G72" s="4">
        <v>7.1900000000000002E-3</v>
      </c>
      <c r="H72" s="4">
        <v>5.7020000000000001E-2</v>
      </c>
      <c r="J72" s="7"/>
      <c r="K72" s="7"/>
      <c r="L72" s="7"/>
      <c r="M72" s="7"/>
      <c r="O72" s="7"/>
      <c r="P72" s="7"/>
      <c r="Q72" s="7"/>
      <c r="R72" s="7"/>
    </row>
    <row r="73" spans="1:18" ht="13.8" thickBot="1">
      <c r="A73" s="3">
        <v>72</v>
      </c>
      <c r="B73" s="3">
        <v>2004</v>
      </c>
      <c r="C73" s="3">
        <v>12</v>
      </c>
      <c r="D73" s="10">
        <v>1.8E-3</v>
      </c>
      <c r="E73" s="10">
        <v>3.2460000000000003E-2</v>
      </c>
      <c r="F73" s="11">
        <v>-3.952E-2</v>
      </c>
      <c r="G73" s="10">
        <v>4.5130000000000003E-2</v>
      </c>
      <c r="H73" s="10">
        <v>2.3859999999999999E-2</v>
      </c>
      <c r="J73" s="7"/>
      <c r="K73" s="7"/>
      <c r="L73" s="7"/>
      <c r="M73" s="7"/>
      <c r="O73" s="7"/>
      <c r="P73" s="7"/>
      <c r="Q73" s="7"/>
      <c r="R73" s="7"/>
    </row>
    <row r="74" spans="1:18" ht="15.6">
      <c r="A74" s="1"/>
    </row>
  </sheetData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L22" sqref="L22"/>
    </sheetView>
  </sheetViews>
  <sheetFormatPr defaultRowHeight="13.2"/>
  <sheetData/>
  <phoneticPr fontId="5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1D60B3A2E2A84C8A49BBFFF8213DC4" ma:contentTypeVersion="2" ma:contentTypeDescription="Create a new document." ma:contentTypeScope="" ma:versionID="9097ee60c8f837c4c646dd66ae4f35f0">
  <xsd:schema xmlns:xsd="http://www.w3.org/2001/XMLSchema" xmlns:xs="http://www.w3.org/2001/XMLSchema" xmlns:p="http://schemas.microsoft.com/office/2006/metadata/properties" xmlns:ns2="8e174327-d961-4d0d-ac04-51bcf4434b31" targetNamespace="http://schemas.microsoft.com/office/2006/metadata/properties" ma:root="true" ma:fieldsID="e93dbaed0399f70dc9c5c2b40c4b214c" ns2:_="">
    <xsd:import namespace="8e174327-d961-4d0d-ac04-51bcf4434b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174327-d961-4d0d-ac04-51bcf4434b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1180FE-6DBA-4AD3-91E9-9F474955C549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834D95F7-9F4C-42AA-8C20-C2B30A8AF78F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8e174327-d961-4d0d-ac04-51bcf4434b31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422D98B-E8B8-4E5D-AD0C-AA2E887518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174327-d961-4d0d-ac04-51bcf4434b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7489AD2-3004-4018-8196-B456667ECF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_STDS_DG16546709</vt:lpstr>
      <vt:lpstr>Apple Regression</vt:lpstr>
      <vt:lpstr>Intel Regression</vt:lpstr>
      <vt:lpstr>Safeway</vt:lpstr>
      <vt:lpstr>Returns</vt:lpstr>
      <vt:lpstr>Apple Chart</vt:lpstr>
      <vt:lpstr>ST_AppleComputer</vt:lpstr>
      <vt:lpstr>ST_IntelCorp</vt:lpstr>
      <vt:lpstr>ST_Mo</vt:lpstr>
      <vt:lpstr>ST_No</vt:lpstr>
      <vt:lpstr>ST_Safeway</vt:lpstr>
      <vt:lpstr>ST_SP500</vt:lpstr>
      <vt:lpstr>ST_Yr</vt:lpstr>
    </vt:vector>
  </TitlesOfParts>
  <Company>Darden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Waite First Securities (SPREADSHEET) </dc:title>
  <dc:creator>Darden Graduate Business School</dc:creator>
  <cp:lastModifiedBy>Shashank</cp:lastModifiedBy>
  <dcterms:created xsi:type="dcterms:W3CDTF">2006-03-17T16:46:55Z</dcterms:created>
  <dcterms:modified xsi:type="dcterms:W3CDTF">2021-02-14T16:02:15Z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display_urn:schemas-microsoft-com:office:office#Editor">
    <vt:lpwstr>Riddler, Scott</vt:lpwstr>
  </property>
  <property fmtid="{D5CDD505-2E9C-101B-9397-08002B2CF9AE}" pid="4" name="display_urn:schemas-microsoft-com:office:office#Author">
    <vt:lpwstr>Woods, Elizabeth (Beth)</vt:lpwstr>
  </property>
  <property fmtid="{D5CDD505-2E9C-101B-9397-08002B2CF9AE}" pid="5" name="Metadata Link ID">
    <vt:lpwstr>a3f77e26-b901-4711-b3ed-5563e94ccc09</vt:lpwstr>
  </property>
  <property fmtid="{D5CDD505-2E9C-101B-9397-08002B2CF9AE}" pid="6" name="Dashboard*">
    <vt:lpwstr/>
  </property>
  <property fmtid="{D5CDD505-2E9C-101B-9397-08002B2CF9AE}" pid="7" name="Faculty Sponsor*">
    <vt:lpwstr>30</vt:lpwstr>
  </property>
  <property fmtid="{D5CDD505-2E9C-101B-9397-08002B2CF9AE}" pid="8" name="Metadata Form URL*">
    <vt:lpwstr>http://cm3.darden.virginia.edu/CMO/Gold%20Metadata/DispForm.aspx?ID=24618, View Document Metadata</vt:lpwstr>
  </property>
  <property fmtid="{D5CDD505-2E9C-101B-9397-08002B2CF9AE}" pid="9" name="Subject Area">
    <vt:lpwstr>Quantitative Analysis</vt:lpwstr>
  </property>
  <property fmtid="{D5CDD505-2E9C-101B-9397-08002B2CF9AE}" pid="10" name="Document Type">
    <vt:lpwstr>Supplemental File</vt:lpwstr>
  </property>
  <property fmtid="{D5CDD505-2E9C-101B-9397-08002B2CF9AE}" pid="11" name="display_urn:schemas-microsoft-com:office:office#Faculty_x0020_Sponsor_x002A_">
    <vt:lpwstr>Bodily, Sam</vt:lpwstr>
  </property>
  <property fmtid="{D5CDD505-2E9C-101B-9397-08002B2CF9AE}" pid="12" name="Subject">
    <vt:lpwstr/>
  </property>
  <property fmtid="{D5CDD505-2E9C-101B-9397-08002B2CF9AE}" pid="13" name="Keywords">
    <vt:lpwstr/>
  </property>
  <property fmtid="{D5CDD505-2E9C-101B-9397-08002B2CF9AE}" pid="14" name="_Author">
    <vt:lpwstr>Darden Graduate Business School</vt:lpwstr>
  </property>
  <property fmtid="{D5CDD505-2E9C-101B-9397-08002B2CF9AE}" pid="15" name="_Category">
    <vt:lpwstr/>
  </property>
  <property fmtid="{D5CDD505-2E9C-101B-9397-08002B2CF9AE}" pid="16" name="Categories">
    <vt:lpwstr/>
  </property>
  <property fmtid="{D5CDD505-2E9C-101B-9397-08002B2CF9AE}" pid="17" name="Approval Level">
    <vt:lpwstr/>
  </property>
  <property fmtid="{D5CDD505-2E9C-101B-9397-08002B2CF9AE}" pid="18" name="_Comments">
    <vt:lpwstr/>
  </property>
  <property fmtid="{D5CDD505-2E9C-101B-9397-08002B2CF9AE}" pid="19" name="Assigned To">
    <vt:lpwstr/>
  </property>
</Properties>
</file>