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xr:revisionPtr revIDLastSave="0" documentId="8_{11AA8479-61C6-4DE2-8635-AEC041852C3E}"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1" l="1"/>
  <c r="C16" i="1"/>
  <c r="C14" i="1"/>
  <c r="C15" i="1"/>
  <c r="F2" i="1"/>
  <c r="F3" i="1"/>
  <c r="F4" i="1"/>
  <c r="F5" i="1"/>
  <c r="F6" i="1"/>
  <c r="F7" i="1"/>
  <c r="F8" i="1"/>
  <c r="F9" i="1"/>
  <c r="F10" i="1"/>
  <c r="C11" i="1"/>
  <c r="D11" i="1"/>
  <c r="E11" i="1"/>
</calcChain>
</file>

<file path=xl/sharedStrings.xml><?xml version="1.0" encoding="utf-8"?>
<sst xmlns="http://schemas.openxmlformats.org/spreadsheetml/2006/main" count="33" uniqueCount="28">
  <si>
    <t>Product</t>
  </si>
  <si>
    <t>Category</t>
  </si>
  <si>
    <t>Jan Sales</t>
  </si>
  <si>
    <t>Feb Sales</t>
  </si>
  <si>
    <t>Mar Sales</t>
  </si>
  <si>
    <t>Total</t>
  </si>
  <si>
    <t>Laptop</t>
  </si>
  <si>
    <t>Electronics</t>
  </si>
  <si>
    <t>Smartphone</t>
  </si>
  <si>
    <t>Headphones</t>
  </si>
  <si>
    <t>Desk Chair</t>
  </si>
  <si>
    <t>Furniture</t>
  </si>
  <si>
    <t>Coffee Maker</t>
  </si>
  <si>
    <t>Appliances</t>
  </si>
  <si>
    <t>Blender</t>
  </si>
  <si>
    <t>T-Shirt</t>
  </si>
  <si>
    <t>Clothing</t>
  </si>
  <si>
    <t>Jeans</t>
  </si>
  <si>
    <t>Sneakers</t>
  </si>
  <si>
    <t>Footware</t>
  </si>
  <si>
    <t>Summary</t>
  </si>
  <si>
    <t>Total Sales</t>
  </si>
  <si>
    <t>Average monthly sales</t>
  </si>
  <si>
    <t>best month</t>
  </si>
  <si>
    <t>Worst month</t>
  </si>
  <si>
    <t># top 10 sales are highlighted in red</t>
  </si>
  <si>
    <t># RECOMENDATIONS :</t>
  </si>
  <si>
    <t xml:space="preserve">#according to the sales data  laptops and smartphones  perform the best. The company procudes a variety of categories that do not perform as well as the electronics category. it should focus more on that category and stick to it in order to maximize profit but that depends on the goal.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</si>
</sst>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font>
      <sz val="11"/>
      <color theme="1"/>
      <name val="Aptos Narrow"/>
      <family val="2"/>
      <scheme val="minor"/>
    </font>
    <font>
      <b/>
      <sz val="12"/>
      <color theme="1"/>
      <name val="Aptos Narrow"/>
      <family val="2"/>
      <scheme val="minor"/>
    </font>
    <font>
      <b/>
      <sz val="11"/>
      <color theme="1"/>
      <name val="Aptos Narrow"/>
      <family val="2"/>
      <scheme val="minor"/>
    </font>
  </fonts>
  <fills count="8">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28">
    <xf numFmtId="0" fontId="0" fillId="0" borderId="0" xfId="0"/>
    <xf numFmtId="0" fontId="0" fillId="0" borderId="0" xfId="0" applyFill="1"/>
    <xf numFmtId="0" fontId="0" fillId="0" borderId="1" xfId="0" applyBorder="1"/>
    <xf numFmtId="0" fontId="0" fillId="0" borderId="2" xfId="0" applyBorder="1"/>
    <xf numFmtId="0" fontId="0" fillId="0" borderId="3" xfId="0" applyBorder="1"/>
    <xf numFmtId="0" fontId="0" fillId="0" borderId="0" xfId="0" applyBorder="1"/>
    <xf numFmtId="164" fontId="0" fillId="0" borderId="1"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0" fontId="2" fillId="0" borderId="2" xfId="0" applyFont="1" applyFill="1" applyBorder="1"/>
    <xf numFmtId="0" fontId="2" fillId="0" borderId="4" xfId="0" applyFont="1" applyFill="1" applyBorder="1"/>
    <xf numFmtId="0" fontId="2" fillId="0" borderId="1" xfId="0" applyFont="1" applyFill="1" applyBorder="1"/>
    <xf numFmtId="0" fontId="2" fillId="6" borderId="1" xfId="0" applyFont="1" applyFill="1" applyBorder="1"/>
    <xf numFmtId="0" fontId="0" fillId="0" borderId="5" xfId="0" applyBorder="1"/>
    <xf numFmtId="0" fontId="0" fillId="0" borderId="6" xfId="0" applyBorder="1"/>
    <xf numFmtId="0" fontId="1" fillId="3" borderId="5" xfId="0" applyFont="1" applyFill="1" applyBorder="1"/>
    <xf numFmtId="164" fontId="0" fillId="5" borderId="5" xfId="0" applyNumberFormat="1" applyFill="1" applyBorder="1"/>
    <xf numFmtId="0" fontId="1" fillId="2" borderId="7" xfId="0" applyFont="1" applyFill="1" applyBorder="1"/>
    <xf numFmtId="0" fontId="1" fillId="2" borderId="8" xfId="0" applyFont="1" applyFill="1" applyBorder="1"/>
    <xf numFmtId="0" fontId="1" fillId="4" borderId="8" xfId="0" applyFont="1" applyFill="1" applyBorder="1" applyAlignment="1">
      <alignment wrapText="1"/>
    </xf>
    <xf numFmtId="0" fontId="1" fillId="4" borderId="8" xfId="0" applyFont="1" applyFill="1" applyBorder="1"/>
    <xf numFmtId="0" fontId="1" fillId="4" borderId="9" xfId="0" applyFont="1" applyFill="1" applyBorder="1"/>
    <xf numFmtId="164" fontId="0" fillId="5" borderId="4" xfId="0" applyNumberFormat="1" applyFill="1" applyBorder="1"/>
    <xf numFmtId="0" fontId="0" fillId="7" borderId="6" xfId="0" applyFill="1" applyBorder="1"/>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cellXfs>
  <cellStyles count="1">
    <cellStyle name="Normal" xfId="0" builtinId="0"/>
  </cellStyles>
  <dxfs count="14">
    <dxf>
      <numFmt numFmtId="164" formatCode="&quot;$&quot;#,##0.00"/>
      <border diagonalUp="0" diagonalDown="0">
        <left style="thin">
          <color rgb="FF000000"/>
        </left>
        <right/>
        <top style="thin">
          <color rgb="FF000000"/>
        </top>
        <bottom style="thin">
          <color rgb="FF000000"/>
        </bottom>
        <vertical/>
        <horizontal/>
      </border>
    </dxf>
    <dxf>
      <numFmt numFmtId="164" formatCode="&quot;$&quot;#,##0.00"/>
      <fill>
        <patternFill patternType="solid">
          <fgColor indexed="64"/>
          <bgColor theme="9" tint="0.79998168889431442"/>
        </patternFill>
      </fill>
      <border diagonalUp="0" diagonalDown="0">
        <left style="thin">
          <color rgb="FF000000"/>
        </left>
        <right/>
        <top style="thin">
          <color rgb="FF000000"/>
        </top>
        <bottom/>
      </border>
    </dxf>
    <dxf>
      <numFmt numFmtId="164" formatCode="&quot;$&quot;#,##0.00"/>
      <border diagonalUp="0" diagonalDown="0">
        <left style="thin">
          <color rgb="FF000000"/>
        </left>
        <right style="thin">
          <color rgb="FF000000"/>
        </right>
        <top style="thin">
          <color rgb="FF000000"/>
        </top>
        <bottom style="thin">
          <color rgb="FF000000"/>
        </bottom>
        <vertical/>
        <horizontal/>
      </border>
    </dxf>
    <dxf>
      <numFmt numFmtId="164" formatCode="&quot;$&quot;#,##0.00"/>
      <fill>
        <patternFill patternType="solid">
          <fgColor indexed="64"/>
          <bgColor theme="9" tint="0.79998168889431442"/>
        </patternFill>
      </fill>
      <border diagonalUp="0" diagonalDown="0">
        <left style="thin">
          <color rgb="FF000000"/>
        </left>
        <right/>
        <top style="thin">
          <color rgb="FF000000"/>
        </top>
        <bottom/>
      </border>
    </dxf>
    <dxf>
      <numFmt numFmtId="164" formatCode="&quot;$&quot;#,##0.00"/>
      <border diagonalUp="0" diagonalDown="0">
        <left style="thin">
          <color rgb="FF000000"/>
        </left>
        <right style="thin">
          <color rgb="FF000000"/>
        </right>
        <top style="thin">
          <color rgb="FF000000"/>
        </top>
        <bottom style="thin">
          <color rgb="FF000000"/>
        </bottom>
        <vertical/>
        <horizontal/>
      </border>
    </dxf>
    <dxf>
      <numFmt numFmtId="164" formatCode="&quot;$&quot;#,##0.00"/>
      <fill>
        <patternFill patternType="solid">
          <fgColor indexed="64"/>
          <bgColor theme="9" tint="0.79998168889431442"/>
        </patternFill>
      </fill>
      <border diagonalUp="0" diagonalDown="0">
        <left style="thin">
          <color rgb="FF000000"/>
        </left>
        <right/>
        <top style="thin">
          <color rgb="FF000000"/>
        </top>
        <bottom/>
      </border>
    </dxf>
    <dxf>
      <border diagonalUp="0" diagonalDown="0">
        <left style="thin">
          <color rgb="FF000000"/>
        </left>
        <right style="thin">
          <color rgb="FF000000"/>
        </right>
        <top style="thin">
          <color rgb="FF000000"/>
        </top>
        <bottom style="thin">
          <color rgb="FF000000"/>
        </bottom>
        <vertical/>
        <horizontal/>
      </border>
    </dxf>
    <dxf>
      <border diagonalUp="0" diagonalDown="0" outline="0">
        <left style="thin">
          <color rgb="FF000000"/>
        </left>
        <right style="thin">
          <color rgb="FF000000"/>
        </right>
        <top style="thin">
          <color rgb="FF000000"/>
        </top>
        <bottom/>
      </border>
    </dxf>
    <dxf>
      <border diagonalUp="0" diagonalDown="0">
        <left/>
        <right style="thin">
          <color rgb="FF000000"/>
        </right>
        <top style="thin">
          <color rgb="FF000000"/>
        </top>
        <bottom style="thin">
          <color rgb="FF000000"/>
        </bottom>
        <vertical/>
        <horizontal/>
      </border>
    </dxf>
    <dxf>
      <fill>
        <patternFill patternType="solid">
          <fgColor indexed="64"/>
          <bgColor theme="9"/>
        </patternFill>
      </fill>
      <border diagonalUp="0" diagonalDown="0">
        <left/>
        <right style="thin">
          <color rgb="FF000000"/>
        </right>
        <top style="thin">
          <color rgb="FF000000"/>
        </top>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rgbClr val="000000"/>
                </a:solidFill>
                <a:latin typeface="Arial Black"/>
                <a:ea typeface="Arial Black"/>
                <a:cs typeface="Arial Black"/>
              </a:defRPr>
            </a:pPr>
            <a:r>
              <a:rPr lang="en-US"/>
              <a:t>Sales Data</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000000"/>
              </a:solidFill>
              <a:latin typeface="Arial Black"/>
              <a:ea typeface="Arial Black"/>
              <a:cs typeface="Arial Black"/>
            </a:defRPr>
          </a:pPr>
          <a:endParaRPr lang="en-US"/>
        </a:p>
      </c:txPr>
    </c:title>
    <c:autoTitleDeleted val="0"/>
    <c:plotArea>
      <c:layout/>
      <c:barChart>
        <c:barDir val="col"/>
        <c:grouping val="clustered"/>
        <c:varyColors val="0"/>
        <c:ser>
          <c:idx val="0"/>
          <c:order val="0"/>
          <c:tx>
            <c:strRef>
              <c:f>{"January"}</c:f>
              <c:strCache>
                <c:ptCount val="1"/>
                <c:pt idx="0">
                  <c:v>January</c:v>
                </c:pt>
              </c:strCache>
            </c:strRef>
          </c:tx>
          <c:spPr>
            <a:solidFill>
              <a:schemeClr val="accent1"/>
            </a:solidFill>
            <a:ln>
              <a:noFill/>
            </a:ln>
            <a:effectLst/>
          </c:spPr>
          <c:invertIfNegative val="0"/>
          <c:cat>
            <c:multiLvlStrRef>
              <c:f>Sheet1!$B$1:$B$10,Sheet1!$A$1:$A$10</c:f>
              <c:multiLvlStrCache>
                <c:ptCount val="10"/>
                <c:lvl>
                  <c:pt idx="0">
                    <c:v>Product</c:v>
                  </c:pt>
                  <c:pt idx="1">
                    <c:v>Laptop</c:v>
                  </c:pt>
                  <c:pt idx="2">
                    <c:v>Smartphone</c:v>
                  </c:pt>
                  <c:pt idx="3">
                    <c:v>Headphones</c:v>
                  </c:pt>
                  <c:pt idx="4">
                    <c:v>Desk Chair</c:v>
                  </c:pt>
                  <c:pt idx="5">
                    <c:v>Coffee Maker</c:v>
                  </c:pt>
                  <c:pt idx="6">
                    <c:v>Blender</c:v>
                  </c:pt>
                  <c:pt idx="7">
                    <c:v>T-Shirt</c:v>
                  </c:pt>
                  <c:pt idx="8">
                    <c:v>Jeans</c:v>
                  </c:pt>
                  <c:pt idx="9">
                    <c:v>Sneakers</c:v>
                  </c:pt>
                </c:lvl>
                <c:lvl>
                  <c:pt idx="0">
                    <c:v>Category</c:v>
                  </c:pt>
                  <c:pt idx="1">
                    <c:v>Electronics</c:v>
                  </c:pt>
                  <c:pt idx="2">
                    <c:v>Electronics</c:v>
                  </c:pt>
                  <c:pt idx="3">
                    <c:v>Electronics</c:v>
                  </c:pt>
                  <c:pt idx="4">
                    <c:v>Furniture</c:v>
                  </c:pt>
                  <c:pt idx="5">
                    <c:v>Appliances</c:v>
                  </c:pt>
                  <c:pt idx="6">
                    <c:v>Appliances</c:v>
                  </c:pt>
                  <c:pt idx="7">
                    <c:v>Clothing</c:v>
                  </c:pt>
                  <c:pt idx="8">
                    <c:v>Clothing</c:v>
                  </c:pt>
                  <c:pt idx="9">
                    <c:v>Footware</c:v>
                  </c:pt>
                </c:lvl>
              </c:multiLvlStrCache>
            </c:multiLvlStrRef>
          </c:cat>
          <c:val>
            <c:numRef>
              <c:f>Sheet1!$C$1:$C$10</c:f>
              <c:numCache>
                <c:formatCode>"$"#,##0.00</c:formatCode>
                <c:ptCount val="10"/>
                <c:pt idx="0" formatCode="General">
                  <c:v>0</c:v>
                </c:pt>
                <c:pt idx="1">
                  <c:v>1200</c:v>
                </c:pt>
                <c:pt idx="2">
                  <c:v>800</c:v>
                </c:pt>
                <c:pt idx="3">
                  <c:v>150</c:v>
                </c:pt>
                <c:pt idx="4">
                  <c:v>350</c:v>
                </c:pt>
                <c:pt idx="5">
                  <c:v>120</c:v>
                </c:pt>
                <c:pt idx="6">
                  <c:v>80</c:v>
                </c:pt>
                <c:pt idx="7">
                  <c:v>200</c:v>
                </c:pt>
                <c:pt idx="8">
                  <c:v>300</c:v>
                </c:pt>
                <c:pt idx="9">
                  <c:v>250</c:v>
                </c:pt>
              </c:numCache>
            </c:numRef>
          </c:val>
          <c:extLst>
            <c:ext xmlns:c16="http://schemas.microsoft.com/office/drawing/2014/chart" uri="{C3380CC4-5D6E-409C-BE32-E72D297353CC}">
              <c16:uniqueId val="{00000001-E5F3-4A4D-855F-EAC4C6B283B7}"/>
            </c:ext>
          </c:extLst>
        </c:ser>
        <c:ser>
          <c:idx val="1"/>
          <c:order val="1"/>
          <c:tx>
            <c:strRef>
              <c:f>{"February"}</c:f>
              <c:strCache>
                <c:ptCount val="1"/>
                <c:pt idx="0">
                  <c:v>February</c:v>
                </c:pt>
              </c:strCache>
            </c:strRef>
          </c:tx>
          <c:spPr>
            <a:solidFill>
              <a:schemeClr val="accent2"/>
            </a:solidFill>
            <a:ln>
              <a:noFill/>
            </a:ln>
            <a:effectLst/>
          </c:spPr>
          <c:invertIfNegative val="0"/>
          <c:cat>
            <c:multiLvlStrRef>
              <c:f>Sheet1!$B$1:$B$10,Sheet1!$A$1:$A$10</c:f>
              <c:multiLvlStrCache>
                <c:ptCount val="10"/>
                <c:lvl>
                  <c:pt idx="0">
                    <c:v>Product</c:v>
                  </c:pt>
                  <c:pt idx="1">
                    <c:v>Laptop</c:v>
                  </c:pt>
                  <c:pt idx="2">
                    <c:v>Smartphone</c:v>
                  </c:pt>
                  <c:pt idx="3">
                    <c:v>Headphones</c:v>
                  </c:pt>
                  <c:pt idx="4">
                    <c:v>Desk Chair</c:v>
                  </c:pt>
                  <c:pt idx="5">
                    <c:v>Coffee Maker</c:v>
                  </c:pt>
                  <c:pt idx="6">
                    <c:v>Blender</c:v>
                  </c:pt>
                  <c:pt idx="7">
                    <c:v>T-Shirt</c:v>
                  </c:pt>
                  <c:pt idx="8">
                    <c:v>Jeans</c:v>
                  </c:pt>
                  <c:pt idx="9">
                    <c:v>Sneakers</c:v>
                  </c:pt>
                </c:lvl>
                <c:lvl>
                  <c:pt idx="0">
                    <c:v>Category</c:v>
                  </c:pt>
                  <c:pt idx="1">
                    <c:v>Electronics</c:v>
                  </c:pt>
                  <c:pt idx="2">
                    <c:v>Electronics</c:v>
                  </c:pt>
                  <c:pt idx="3">
                    <c:v>Electronics</c:v>
                  </c:pt>
                  <c:pt idx="4">
                    <c:v>Furniture</c:v>
                  </c:pt>
                  <c:pt idx="5">
                    <c:v>Appliances</c:v>
                  </c:pt>
                  <c:pt idx="6">
                    <c:v>Appliances</c:v>
                  </c:pt>
                  <c:pt idx="7">
                    <c:v>Clothing</c:v>
                  </c:pt>
                  <c:pt idx="8">
                    <c:v>Clothing</c:v>
                  </c:pt>
                  <c:pt idx="9">
                    <c:v>Footware</c:v>
                  </c:pt>
                </c:lvl>
              </c:multiLvlStrCache>
            </c:multiLvlStrRef>
          </c:cat>
          <c:val>
            <c:numRef>
              <c:f>Sheet1!$D$1:$D$10</c:f>
              <c:numCache>
                <c:formatCode>"$"#,##0.00</c:formatCode>
                <c:ptCount val="10"/>
                <c:pt idx="0" formatCode="General">
                  <c:v>0</c:v>
                </c:pt>
                <c:pt idx="1">
                  <c:v>1400</c:v>
                </c:pt>
                <c:pt idx="2">
                  <c:v>950</c:v>
                </c:pt>
                <c:pt idx="3">
                  <c:v>200</c:v>
                </c:pt>
                <c:pt idx="4">
                  <c:v>300</c:v>
                </c:pt>
                <c:pt idx="5">
                  <c:v>140</c:v>
                </c:pt>
                <c:pt idx="6">
                  <c:v>100</c:v>
                </c:pt>
                <c:pt idx="7">
                  <c:v>250</c:v>
                </c:pt>
                <c:pt idx="8">
                  <c:v>350</c:v>
                </c:pt>
                <c:pt idx="9">
                  <c:v>280</c:v>
                </c:pt>
              </c:numCache>
            </c:numRef>
          </c:val>
          <c:extLst>
            <c:ext xmlns:c16="http://schemas.microsoft.com/office/drawing/2014/chart" uri="{C3380CC4-5D6E-409C-BE32-E72D297353CC}">
              <c16:uniqueId val="{00000003-E5F3-4A4D-855F-EAC4C6B283B7}"/>
            </c:ext>
          </c:extLst>
        </c:ser>
        <c:ser>
          <c:idx val="2"/>
          <c:order val="2"/>
          <c:tx>
            <c:strRef>
              <c:f>{"March"}</c:f>
              <c:strCache>
                <c:ptCount val="1"/>
                <c:pt idx="0">
                  <c:v>March</c:v>
                </c:pt>
              </c:strCache>
            </c:strRef>
          </c:tx>
          <c:spPr>
            <a:solidFill>
              <a:schemeClr val="accent3"/>
            </a:solidFill>
            <a:ln>
              <a:noFill/>
            </a:ln>
            <a:effectLst/>
          </c:spPr>
          <c:invertIfNegative val="0"/>
          <c:cat>
            <c:multiLvlStrRef>
              <c:f>Sheet1!$B$1:$B$10,Sheet1!$A$1:$A$10</c:f>
              <c:multiLvlStrCache>
                <c:ptCount val="10"/>
                <c:lvl>
                  <c:pt idx="0">
                    <c:v>Product</c:v>
                  </c:pt>
                  <c:pt idx="1">
                    <c:v>Laptop</c:v>
                  </c:pt>
                  <c:pt idx="2">
                    <c:v>Smartphone</c:v>
                  </c:pt>
                  <c:pt idx="3">
                    <c:v>Headphones</c:v>
                  </c:pt>
                  <c:pt idx="4">
                    <c:v>Desk Chair</c:v>
                  </c:pt>
                  <c:pt idx="5">
                    <c:v>Coffee Maker</c:v>
                  </c:pt>
                  <c:pt idx="6">
                    <c:v>Blender</c:v>
                  </c:pt>
                  <c:pt idx="7">
                    <c:v>T-Shirt</c:v>
                  </c:pt>
                  <c:pt idx="8">
                    <c:v>Jeans</c:v>
                  </c:pt>
                  <c:pt idx="9">
                    <c:v>Sneakers</c:v>
                  </c:pt>
                </c:lvl>
                <c:lvl>
                  <c:pt idx="0">
                    <c:v>Category</c:v>
                  </c:pt>
                  <c:pt idx="1">
                    <c:v>Electronics</c:v>
                  </c:pt>
                  <c:pt idx="2">
                    <c:v>Electronics</c:v>
                  </c:pt>
                  <c:pt idx="3">
                    <c:v>Electronics</c:v>
                  </c:pt>
                  <c:pt idx="4">
                    <c:v>Furniture</c:v>
                  </c:pt>
                  <c:pt idx="5">
                    <c:v>Appliances</c:v>
                  </c:pt>
                  <c:pt idx="6">
                    <c:v>Appliances</c:v>
                  </c:pt>
                  <c:pt idx="7">
                    <c:v>Clothing</c:v>
                  </c:pt>
                  <c:pt idx="8">
                    <c:v>Clothing</c:v>
                  </c:pt>
                  <c:pt idx="9">
                    <c:v>Footware</c:v>
                  </c:pt>
                </c:lvl>
              </c:multiLvlStrCache>
            </c:multiLvlStrRef>
          </c:cat>
          <c:val>
            <c:numRef>
              <c:f>Sheet1!$E$1:$E$10</c:f>
              <c:numCache>
                <c:formatCode>"$"#,##0.00</c:formatCode>
                <c:ptCount val="10"/>
                <c:pt idx="0" formatCode="General">
                  <c:v>0</c:v>
                </c:pt>
                <c:pt idx="1">
                  <c:v>1350</c:v>
                </c:pt>
                <c:pt idx="2">
                  <c:v>1100</c:v>
                </c:pt>
                <c:pt idx="3">
                  <c:v>250</c:v>
                </c:pt>
                <c:pt idx="4">
                  <c:v>400</c:v>
                </c:pt>
                <c:pt idx="5">
                  <c:v>160</c:v>
                </c:pt>
                <c:pt idx="6">
                  <c:v>110</c:v>
                </c:pt>
                <c:pt idx="7">
                  <c:v>300</c:v>
                </c:pt>
                <c:pt idx="8">
                  <c:v>400</c:v>
                </c:pt>
                <c:pt idx="9">
                  <c:v>320</c:v>
                </c:pt>
              </c:numCache>
            </c:numRef>
          </c:val>
          <c:extLst>
            <c:ext xmlns:c16="http://schemas.microsoft.com/office/drawing/2014/chart" uri="{C3380CC4-5D6E-409C-BE32-E72D297353CC}">
              <c16:uniqueId val="{00000005-E5F3-4A4D-855F-EAC4C6B283B7}"/>
            </c:ext>
          </c:extLst>
        </c:ser>
        <c:dLbls>
          <c:showLegendKey val="0"/>
          <c:showVal val="0"/>
          <c:showCatName val="0"/>
          <c:showSerName val="0"/>
          <c:showPercent val="0"/>
          <c:showBubbleSize val="0"/>
        </c:dLbls>
        <c:gapWidth val="219"/>
        <c:overlap val="-27"/>
        <c:axId val="533839367"/>
        <c:axId val="1697334792"/>
      </c:barChart>
      <c:catAx>
        <c:axId val="533839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334792"/>
        <c:crosses val="autoZero"/>
        <c:auto val="1"/>
        <c:lblAlgn val="ctr"/>
        <c:lblOffset val="100"/>
        <c:noMultiLvlLbl val="0"/>
      </c:catAx>
      <c:valAx>
        <c:axId val="1697334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39367"/>
        <c:crosses val="autoZero"/>
        <c:crossBetween val="between"/>
      </c:valAx>
      <c:spPr>
        <a:noFill/>
        <a:ln>
          <a:noFill/>
        </a:ln>
        <a:effectLst/>
      </c:spPr>
    </c:plotArea>
    <c:legend>
      <c:legendPos val="b"/>
      <c:overlay val="0"/>
      <c:spPr>
        <a:noFill/>
        <a:ln>
          <a:solidFill>
            <a:srgbClr val="000000"/>
          </a:solidFill>
          <a:prstDash val="soli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rgbClr val="000000"/>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390525</xdr:colOff>
      <xdr:row>2</xdr:row>
      <xdr:rowOff>0</xdr:rowOff>
    </xdr:from>
    <xdr:to>
      <xdr:col>17</xdr:col>
      <xdr:colOff>495300</xdr:colOff>
      <xdr:row>20</xdr:row>
      <xdr:rowOff>57150</xdr:rowOff>
    </xdr:to>
    <xdr:graphicFrame macro="">
      <xdr:nvGraphicFramePr>
        <xdr:cNvPr id="2" name="Chart 1">
          <a:extLst>
            <a:ext uri="{FF2B5EF4-FFF2-40B4-BE49-F238E27FC236}">
              <a16:creationId xmlns:a16="http://schemas.microsoft.com/office/drawing/2014/main" id="{5EF11690-722D-96CD-B0B5-E08B017F9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FAF040-6D7A-4547-829C-96A1510E9118}" name="sales_data" displayName="sales_data" ref="A1:E11" totalsRowCount="1" headerRowBorderDxfId="11" tableBorderDxfId="12" totalsRowBorderDxfId="10">
  <autoFilter ref="A1:E10" xr:uid="{65FAF040-6D7A-4547-829C-96A1510E9118}"/>
  <tableColumns count="5">
    <tableColumn id="1" xr3:uid="{EC0F3C29-B910-4E98-A5D5-E716514196E8}" name="Product" totalsRowLabel="Total" dataDxfId="8" totalsRowDxfId="9"/>
    <tableColumn id="2" xr3:uid="{BA4B2491-51B1-4805-846D-D126FE87438D}" name="Category" dataDxfId="6" totalsRowDxfId="7"/>
    <tableColumn id="3" xr3:uid="{05CBDF0B-82A5-44D3-AF9C-4D28F579AD14}" name="Jan Sales" totalsRowFunction="custom" dataDxfId="4" totalsRowDxfId="5">
      <totalsRowFormula>SUBTOTAL(109,sales_data[Jan Sales])</totalsRowFormula>
    </tableColumn>
    <tableColumn id="4" xr3:uid="{BAE37878-355C-45C7-BF7D-EDDB76251B0F}" name="Feb Sales" totalsRowFunction="custom" dataDxfId="2" totalsRowDxfId="3">
      <totalsRowFormula>SUBTOTAL(109,sales_data[Feb Sales])</totalsRowFormula>
    </tableColumn>
    <tableColumn id="5" xr3:uid="{371BEE76-B169-48F2-A68B-56DBE10F5086}" name="Mar Sales" totalsRowFunction="sum" dataDxfId="0" totalsRowDxfId="1"/>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3"/>
  <sheetViews>
    <sheetView tabSelected="1" workbookViewId="0">
      <selection activeCell="F20" sqref="F20"/>
    </sheetView>
  </sheetViews>
  <sheetFormatPr defaultRowHeight="15"/>
  <cols>
    <col min="1" max="1" width="12.28515625" bestFit="1" customWidth="1"/>
    <col min="2" max="2" width="21.140625" customWidth="1"/>
    <col min="3" max="3" width="15.5703125" bestFit="1" customWidth="1"/>
    <col min="4" max="4" width="15.85546875" bestFit="1" customWidth="1"/>
    <col min="5" max="5" width="16" bestFit="1" customWidth="1"/>
    <col min="6" max="6" width="9.5703125" bestFit="1" customWidth="1"/>
    <col min="8" max="8" width="28.5703125" bestFit="1" customWidth="1"/>
  </cols>
  <sheetData>
    <row r="1" spans="1:22" ht="15.75">
      <c r="A1" s="18" t="s">
        <v>0</v>
      </c>
      <c r="B1" s="19" t="s">
        <v>1</v>
      </c>
      <c r="C1" s="20" t="s">
        <v>2</v>
      </c>
      <c r="D1" s="21" t="s">
        <v>3</v>
      </c>
      <c r="E1" s="22" t="s">
        <v>4</v>
      </c>
      <c r="F1" s="16" t="s">
        <v>5</v>
      </c>
    </row>
    <row r="2" spans="1:22">
      <c r="A2" s="14" t="s">
        <v>6</v>
      </c>
      <c r="B2" s="2" t="s">
        <v>7</v>
      </c>
      <c r="C2" s="6">
        <v>1200</v>
      </c>
      <c r="D2" s="6">
        <v>1400</v>
      </c>
      <c r="E2" s="7">
        <v>1350</v>
      </c>
      <c r="F2" s="17">
        <f>SUM(C2:E2)</f>
        <v>3950</v>
      </c>
    </row>
    <row r="3" spans="1:22">
      <c r="A3" s="14" t="s">
        <v>8</v>
      </c>
      <c r="B3" s="2" t="s">
        <v>7</v>
      </c>
      <c r="C3" s="6">
        <v>800</v>
      </c>
      <c r="D3" s="6">
        <v>950</v>
      </c>
      <c r="E3" s="7">
        <v>1100</v>
      </c>
      <c r="F3" s="17">
        <f t="shared" ref="F3:F10" si="0">SUM(C3:E3)</f>
        <v>2850</v>
      </c>
    </row>
    <row r="4" spans="1:22">
      <c r="A4" s="14" t="s">
        <v>9</v>
      </c>
      <c r="B4" s="2" t="s">
        <v>7</v>
      </c>
      <c r="C4" s="6">
        <v>150</v>
      </c>
      <c r="D4" s="6">
        <v>200</v>
      </c>
      <c r="E4" s="7">
        <v>250</v>
      </c>
      <c r="F4" s="17">
        <f t="shared" si="0"/>
        <v>600</v>
      </c>
    </row>
    <row r="5" spans="1:22">
      <c r="A5" s="14" t="s">
        <v>10</v>
      </c>
      <c r="B5" s="2" t="s">
        <v>11</v>
      </c>
      <c r="C5" s="6">
        <v>350</v>
      </c>
      <c r="D5" s="6">
        <v>300</v>
      </c>
      <c r="E5" s="7">
        <v>400</v>
      </c>
      <c r="F5" s="17">
        <f t="shared" si="0"/>
        <v>1050</v>
      </c>
      <c r="J5" s="1"/>
      <c r="K5" s="1"/>
      <c r="L5" s="1"/>
      <c r="M5" s="1"/>
      <c r="N5" s="1"/>
      <c r="O5" s="1"/>
      <c r="P5" s="1"/>
      <c r="Q5" s="1"/>
      <c r="R5" s="1"/>
      <c r="S5" s="1"/>
      <c r="T5" s="1"/>
      <c r="U5" s="1"/>
      <c r="V5" s="1"/>
    </row>
    <row r="6" spans="1:22">
      <c r="A6" s="14" t="s">
        <v>12</v>
      </c>
      <c r="B6" s="2" t="s">
        <v>13</v>
      </c>
      <c r="C6" s="6">
        <v>120</v>
      </c>
      <c r="D6" s="6">
        <v>140</v>
      </c>
      <c r="E6" s="7">
        <v>160</v>
      </c>
      <c r="F6" s="17">
        <f t="shared" si="0"/>
        <v>420</v>
      </c>
    </row>
    <row r="7" spans="1:22">
      <c r="A7" s="14" t="s">
        <v>14</v>
      </c>
      <c r="B7" s="2" t="s">
        <v>13</v>
      </c>
      <c r="C7" s="6">
        <v>80</v>
      </c>
      <c r="D7" s="6">
        <v>100</v>
      </c>
      <c r="E7" s="7">
        <v>110</v>
      </c>
      <c r="F7" s="17">
        <f t="shared" si="0"/>
        <v>290</v>
      </c>
    </row>
    <row r="8" spans="1:22">
      <c r="A8" s="14" t="s">
        <v>15</v>
      </c>
      <c r="B8" s="2" t="s">
        <v>16</v>
      </c>
      <c r="C8" s="6">
        <v>200</v>
      </c>
      <c r="D8" s="6">
        <v>250</v>
      </c>
      <c r="E8" s="7">
        <v>300</v>
      </c>
      <c r="F8" s="17">
        <f t="shared" si="0"/>
        <v>750</v>
      </c>
    </row>
    <row r="9" spans="1:22">
      <c r="A9" s="14" t="s">
        <v>17</v>
      </c>
      <c r="B9" s="2" t="s">
        <v>16</v>
      </c>
      <c r="C9" s="6">
        <v>300</v>
      </c>
      <c r="D9" s="6">
        <v>350</v>
      </c>
      <c r="E9" s="7">
        <v>400</v>
      </c>
      <c r="F9" s="17">
        <f t="shared" si="0"/>
        <v>1050</v>
      </c>
      <c r="J9" s="1"/>
    </row>
    <row r="10" spans="1:22">
      <c r="A10" s="15" t="s">
        <v>18</v>
      </c>
      <c r="B10" s="4" t="s">
        <v>19</v>
      </c>
      <c r="C10" s="8">
        <v>250</v>
      </c>
      <c r="D10" s="8">
        <v>280</v>
      </c>
      <c r="E10" s="9">
        <v>320</v>
      </c>
      <c r="F10" s="17">
        <f t="shared" si="0"/>
        <v>850</v>
      </c>
    </row>
    <row r="11" spans="1:22">
      <c r="A11" s="24" t="s">
        <v>5</v>
      </c>
      <c r="B11" s="4"/>
      <c r="C11" s="23">
        <f>SUBTOTAL(109,sales_data[Jan Sales])</f>
        <v>3450</v>
      </c>
      <c r="D11" s="23">
        <f>SUBTOTAL(109,sales_data[Feb Sales])</f>
        <v>3970</v>
      </c>
      <c r="E11" s="23">
        <f>SUBTOTAL(109,sales_data[Mar Sales])</f>
        <v>4390</v>
      </c>
      <c r="F11" s="6"/>
    </row>
    <row r="13" spans="1:22">
      <c r="B13" s="3"/>
      <c r="C13" s="13" t="s">
        <v>20</v>
      </c>
      <c r="D13" s="5"/>
      <c r="E13" s="5"/>
    </row>
    <row r="14" spans="1:22" ht="17.25" customHeight="1">
      <c r="B14" s="10" t="s">
        <v>21</v>
      </c>
      <c r="C14" s="6">
        <f>+SUM(sales_data[])</f>
        <v>11810</v>
      </c>
      <c r="D14" s="5"/>
      <c r="E14" s="5"/>
    </row>
    <row r="15" spans="1:22">
      <c r="B15" s="10" t="s">
        <v>22</v>
      </c>
      <c r="C15" s="6">
        <f>AVERAGE(sales_data[])</f>
        <v>437.40740740740739</v>
      </c>
      <c r="D15" s="5"/>
      <c r="E15" s="5"/>
    </row>
    <row r="16" spans="1:22">
      <c r="B16" s="11" t="s">
        <v>23</v>
      </c>
      <c r="C16" s="8">
        <f>MAX(sales_data[])</f>
        <v>1400</v>
      </c>
      <c r="D16" s="5"/>
      <c r="E16" s="5"/>
    </row>
    <row r="17" spans="2:5">
      <c r="B17" s="12" t="s">
        <v>24</v>
      </c>
      <c r="C17" s="6">
        <f>MIN(sales_data[])</f>
        <v>80</v>
      </c>
    </row>
    <row r="19" spans="2:5">
      <c r="B19" s="25" t="s">
        <v>25</v>
      </c>
      <c r="C19" s="26"/>
    </row>
    <row r="20" spans="2:5" ht="20.25" customHeight="1"/>
    <row r="21" spans="2:5" ht="17.25" customHeight="1">
      <c r="B21" t="s">
        <v>26</v>
      </c>
    </row>
    <row r="22" spans="2:5" ht="99.75" customHeight="1">
      <c r="B22" s="25" t="s">
        <v>27</v>
      </c>
      <c r="C22" s="27"/>
      <c r="D22" s="27"/>
      <c r="E22" s="26"/>
    </row>
    <row r="24" spans="2:5" ht="19.5" customHeight="1"/>
    <row r="33" ht="19.5" customHeight="1"/>
  </sheetData>
  <mergeCells count="2">
    <mergeCell ref="B19:C19"/>
    <mergeCell ref="B22:E22"/>
  </mergeCells>
  <conditionalFormatting sqref="C2:E10">
    <cfRule type="top10" dxfId="13" priority="1" rank="10"/>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2025-04-10T17:53:45Z</dcterms:created>
  <dcterms:modified xsi:type="dcterms:W3CDTF">2025-08-25T22:06:42Z</dcterms:modified>
  <cp:category/>
  <cp:contentStatus/>
</cp:coreProperties>
</file>