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c810470cd8d40a/Desktop/Bootcamp_assignments/Capstone/"/>
    </mc:Choice>
  </mc:AlternateContent>
  <xr:revisionPtr revIDLastSave="156" documentId="8_{A0C18396-C4E1-459A-B44F-27F9E860B40F}" xr6:coauthVersionLast="47" xr6:coauthVersionMax="47" xr10:uidLastSave="{95D70321-09A1-4700-BC00-D9A149CD91C1}"/>
  <bookViews>
    <workbookView xWindow="-110" yWindow="-110" windowWidth="19420" windowHeight="10420" xr2:uid="{EECDBBEE-8F26-4DCE-9CA1-2D7C3CADC1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" l="1"/>
  <c r="L4" i="2"/>
  <c r="K4" i="2"/>
  <c r="I4" i="2"/>
  <c r="H4" i="2"/>
</calcChain>
</file>

<file path=xl/sharedStrings.xml><?xml version="1.0" encoding="utf-8"?>
<sst xmlns="http://schemas.openxmlformats.org/spreadsheetml/2006/main" count="117" uniqueCount="94">
  <si>
    <t>departments</t>
  </si>
  <si>
    <t>dept_no</t>
  </si>
  <si>
    <t>dept_name</t>
  </si>
  <si>
    <t>string</t>
  </si>
  <si>
    <t>list of departments (all unique)</t>
  </si>
  <si>
    <t>dept_emp</t>
  </si>
  <si>
    <t>emp_no</t>
  </si>
  <si>
    <t>int</t>
  </si>
  <si>
    <t>BIGINT</t>
  </si>
  <si>
    <t>bytes of memory</t>
  </si>
  <si>
    <t>bits</t>
  </si>
  <si>
    <t>INT</t>
  </si>
  <si>
    <t>SMALLINT</t>
  </si>
  <si>
    <t>TINYINT</t>
  </si>
  <si>
    <t>External vs internal tables Hive</t>
  </si>
  <si>
    <t>1 byte for sign</t>
  </si>
  <si>
    <t>Range</t>
  </si>
  <si>
    <t>(not unique)</t>
  </si>
  <si>
    <t>(one to many)</t>
  </si>
  <si>
    <t>dept_manager</t>
  </si>
  <si>
    <t>(unique)</t>
  </si>
  <si>
    <t>employees</t>
  </si>
  <si>
    <t>unique</t>
  </si>
  <si>
    <t>emp_title_id</t>
  </si>
  <si>
    <t>not unique</t>
  </si>
  <si>
    <t>emp_title id</t>
  </si>
  <si>
    <t>s0001</t>
  </si>
  <si>
    <t>e0002</t>
  </si>
  <si>
    <t>e0003</t>
  </si>
  <si>
    <t>s0002</t>
  </si>
  <si>
    <t>e0004</t>
  </si>
  <si>
    <t>e0001</t>
  </si>
  <si>
    <t>m0001</t>
  </si>
  <si>
    <t>7 unique values</t>
  </si>
  <si>
    <t>birth_date</t>
  </si>
  <si>
    <t>date</t>
  </si>
  <si>
    <t>first_name</t>
  </si>
  <si>
    <t>last_name</t>
  </si>
  <si>
    <t>sex</t>
  </si>
  <si>
    <t>char(1)</t>
  </si>
  <si>
    <t>only M/F</t>
  </si>
  <si>
    <t>hire_date</t>
  </si>
  <si>
    <t>no_of_projects</t>
  </si>
  <si>
    <t>max:10</t>
  </si>
  <si>
    <t>tinyint</t>
  </si>
  <si>
    <t>A</t>
  </si>
  <si>
    <t>C</t>
  </si>
  <si>
    <t>B</t>
  </si>
  <si>
    <t>PIP</t>
  </si>
  <si>
    <t>S</t>
  </si>
  <si>
    <t>performance</t>
  </si>
  <si>
    <t>Last_performance_rating</t>
  </si>
  <si>
    <t>char(4)</t>
  </si>
  <si>
    <t>varchar(4)</t>
  </si>
  <si>
    <t>left</t>
  </si>
  <si>
    <t>boolean</t>
  </si>
  <si>
    <t>5 categories</t>
  </si>
  <si>
    <t>last_date</t>
  </si>
  <si>
    <t>duration</t>
  </si>
  <si>
    <t>age</t>
  </si>
  <si>
    <t>performance rating</t>
  </si>
  <si>
    <t>emp_title</t>
  </si>
  <si>
    <t>sex M/F</t>
  </si>
  <si>
    <t>emp_no (pkey)</t>
  </si>
  <si>
    <t>emp_no (fkey)</t>
  </si>
  <si>
    <t>one to one</t>
  </si>
  <si>
    <t>one to many</t>
  </si>
  <si>
    <t>salaries</t>
  </si>
  <si>
    <t>salary</t>
  </si>
  <si>
    <t>(max:129492)</t>
  </si>
  <si>
    <t>max salary</t>
  </si>
  <si>
    <t>salary distribution</t>
  </si>
  <si>
    <t>titles</t>
  </si>
  <si>
    <t>title</t>
  </si>
  <si>
    <t>title_id (pkey)</t>
  </si>
  <si>
    <t>CHAR</t>
  </si>
  <si>
    <t>fixed length upto a max of 255 characters</t>
  </si>
  <si>
    <t>1 byte</t>
  </si>
  <si>
    <t>data stored as char is right padded with spaces to the specified length</t>
  </si>
  <si>
    <t>VARCHAR</t>
  </si>
  <si>
    <t>variable length upto a max of 65535</t>
  </si>
  <si>
    <t>Binary data type</t>
  </si>
  <si>
    <t>Nonbinary data type</t>
  </si>
  <si>
    <t>Maximum length</t>
  </si>
  <si>
    <t>BINARY</t>
  </si>
  <si>
    <t>VARBINARY</t>
  </si>
  <si>
    <t>TINYBLOB</t>
  </si>
  <si>
    <t>TINYTEXT</t>
  </si>
  <si>
    <t>BLOB</t>
  </si>
  <si>
    <t>TEXT</t>
  </si>
  <si>
    <t>MEDIUMBLOB</t>
  </si>
  <si>
    <t>MEDIUMTEXT</t>
  </si>
  <si>
    <t>LONGBLOB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</si>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</sst>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82550</xdr:rowOff>
    </xdr:from>
    <xdr:to>
      <xdr:col>6</xdr:col>
      <xdr:colOff>577850</xdr:colOff>
      <xdr:row>5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B4BF616-C289-38D0-6C6D-81F0FFD54314}"/>
            </a:ext>
          </a:extLst>
        </xdr:cNvPr>
        <xdr:cNvCxnSpPr/>
      </xdr:nvCxnSpPr>
      <xdr:spPr>
        <a:xfrm>
          <a:off x="4724400" y="819150"/>
          <a:ext cx="12319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946150</xdr:colOff>
      <xdr:row>4</xdr:row>
      <xdr:rowOff>127000</xdr:rowOff>
    </xdr:from>
    <xdr:to>
      <xdr:col>2</xdr:col>
      <xdr:colOff>971550</xdr:colOff>
      <xdr:row>11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1BF45C3-7301-4999-9DB1-881D08893AEE}"/>
            </a:ext>
          </a:extLst>
        </xdr:cNvPr>
        <xdr:cNvCxnSpPr/>
      </xdr:nvCxnSpPr>
      <xdr:spPr>
        <a:xfrm flipH="1">
          <a:off x="2165350" y="863600"/>
          <a:ext cx="25400" cy="1212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387350</xdr:colOff>
      <xdr:row>11</xdr:row>
      <xdr:rowOff>107950</xdr:rowOff>
    </xdr:from>
    <xdr:to>
      <xdr:col>6</xdr:col>
      <xdr:colOff>508000</xdr:colOff>
      <xdr:row>12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D966AE4-1AB1-E580-B442-86A8A8943D69}"/>
            </a:ext>
          </a:extLst>
        </xdr:cNvPr>
        <xdr:cNvCxnSpPr/>
      </xdr:nvCxnSpPr>
      <xdr:spPr>
        <a:xfrm flipH="1">
          <a:off x="4546600" y="2133600"/>
          <a:ext cx="13398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6</xdr:row>
      <xdr:rowOff>19050</xdr:rowOff>
    </xdr:from>
    <xdr:to>
      <xdr:col>8</xdr:col>
      <xdr:colOff>1092200</xdr:colOff>
      <xdr:row>10</xdr:row>
      <xdr:rowOff>165100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1B7C333-CDE9-FEBE-C1F4-01C8A4438D24}"/>
            </a:ext>
          </a:extLst>
        </xdr:cNvPr>
        <xdr:cNvCxnSpPr/>
      </xdr:nvCxnSpPr>
      <xdr:spPr>
        <a:xfrm flipH="1" flipV="1">
          <a:off x="6502400" y="1123950"/>
          <a:ext cx="132715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10</xdr:row>
      <xdr:rowOff>82550</xdr:rowOff>
    </xdr:from>
    <xdr:to>
      <xdr:col>12</xdr:col>
      <xdr:colOff>400050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5A4726F-4486-519D-AEDF-3A273E413445}"/>
            </a:ext>
          </a:extLst>
        </xdr:cNvPr>
        <xdr:cNvCxnSpPr/>
      </xdr:nvCxnSpPr>
      <xdr:spPr>
        <a:xfrm>
          <a:off x="8521700" y="1924050"/>
          <a:ext cx="1981200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13</xdr:row>
      <xdr:rowOff>0</xdr:rowOff>
    </xdr:from>
    <xdr:to>
      <xdr:col>13</xdr:col>
      <xdr:colOff>762000</xdr:colOff>
      <xdr:row>17</xdr:row>
      <xdr:rowOff>101600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0176A57-FBE4-524F-8C06-7D5222F362EA}"/>
            </a:ext>
          </a:extLst>
        </xdr:cNvPr>
        <xdr:cNvCxnSpPr/>
      </xdr:nvCxnSpPr>
      <xdr:spPr>
        <a:xfrm flipH="1" flipV="1">
          <a:off x="8839200" y="2393950"/>
          <a:ext cx="26352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AC42-D9F2-444E-B6BB-8A2EF13B92FF}">
  <dimension ref="A2:P34"/>
  <sheetViews>
    <sheetView tabSelected="1" workbookViewId="0">
      <selection activeCell="E13" sqref="E13"/>
    </sheetView>
  </sheetViews>
  <sheetFormatPr defaultRowHeight="14.5" x14ac:dyDescent="0.35"/>
  <cols>
    <col min="3" max="3" width="15.26953125" customWidth="1"/>
    <col min="4" max="4" width="26.81640625" bestFit="1" customWidth="1"/>
    <col min="8" max="8" width="10.7265625" bestFit="1" customWidth="1"/>
    <col min="9" max="9" width="22" bestFit="1" customWidth="1"/>
    <col min="14" max="14" width="12.1796875" bestFit="1" customWidth="1"/>
  </cols>
  <sheetData>
    <row r="2" spans="3:16" x14ac:dyDescent="0.35">
      <c r="D2" t="s">
        <v>4</v>
      </c>
    </row>
    <row r="4" spans="3:16" x14ac:dyDescent="0.35">
      <c r="D4" s="2" t="s">
        <v>0</v>
      </c>
      <c r="H4" s="2" t="s">
        <v>5</v>
      </c>
    </row>
    <row r="5" spans="3:16" x14ac:dyDescent="0.35">
      <c r="D5" t="s">
        <v>1</v>
      </c>
      <c r="E5" t="s">
        <v>3</v>
      </c>
      <c r="H5" t="s">
        <v>6</v>
      </c>
      <c r="I5" t="s">
        <v>7</v>
      </c>
      <c r="J5" t="s">
        <v>17</v>
      </c>
    </row>
    <row r="6" spans="3:16" x14ac:dyDescent="0.35">
      <c r="D6" t="s">
        <v>2</v>
      </c>
      <c r="E6" t="s">
        <v>3</v>
      </c>
      <c r="H6" t="s">
        <v>1</v>
      </c>
      <c r="I6" t="s">
        <v>3</v>
      </c>
      <c r="J6" t="s">
        <v>17</v>
      </c>
    </row>
    <row r="7" spans="3:16" x14ac:dyDescent="0.35">
      <c r="F7" t="s">
        <v>18</v>
      </c>
    </row>
    <row r="8" spans="3:16" x14ac:dyDescent="0.35">
      <c r="C8" t="s">
        <v>18</v>
      </c>
    </row>
    <row r="9" spans="3:16" x14ac:dyDescent="0.35">
      <c r="I9" t="s">
        <v>66</v>
      </c>
    </row>
    <row r="10" spans="3:16" x14ac:dyDescent="0.35">
      <c r="K10" t="s">
        <v>65</v>
      </c>
      <c r="O10" s="2" t="s">
        <v>67</v>
      </c>
    </row>
    <row r="11" spans="3:16" x14ac:dyDescent="0.35">
      <c r="D11" s="2" t="s">
        <v>19</v>
      </c>
      <c r="I11" s="2" t="s">
        <v>21</v>
      </c>
      <c r="N11" t="s">
        <v>22</v>
      </c>
      <c r="O11" t="s">
        <v>6</v>
      </c>
      <c r="P11" t="s">
        <v>7</v>
      </c>
    </row>
    <row r="12" spans="3:16" x14ac:dyDescent="0.35">
      <c r="C12" t="s">
        <v>17</v>
      </c>
      <c r="D12" t="s">
        <v>1</v>
      </c>
      <c r="E12" t="s">
        <v>52</v>
      </c>
      <c r="H12" t="s">
        <v>22</v>
      </c>
      <c r="I12" t="s">
        <v>63</v>
      </c>
      <c r="J12" t="s">
        <v>7</v>
      </c>
      <c r="K12" s="1">
        <v>300024</v>
      </c>
      <c r="N12" t="s">
        <v>69</v>
      </c>
      <c r="O12" t="s">
        <v>68</v>
      </c>
      <c r="P12" t="s">
        <v>7</v>
      </c>
    </row>
    <row r="13" spans="3:16" x14ac:dyDescent="0.35">
      <c r="C13" t="s">
        <v>20</v>
      </c>
      <c r="D13" t="s">
        <v>64</v>
      </c>
      <c r="E13" t="s">
        <v>7</v>
      </c>
      <c r="H13" t="s">
        <v>24</v>
      </c>
      <c r="I13" t="s">
        <v>23</v>
      </c>
      <c r="J13" t="s">
        <v>3</v>
      </c>
    </row>
    <row r="14" spans="3:16" x14ac:dyDescent="0.35">
      <c r="F14" t="s">
        <v>65</v>
      </c>
      <c r="I14" t="s">
        <v>34</v>
      </c>
      <c r="J14" t="s">
        <v>35</v>
      </c>
    </row>
    <row r="15" spans="3:16" x14ac:dyDescent="0.35">
      <c r="I15" t="s">
        <v>36</v>
      </c>
      <c r="J15" t="s">
        <v>3</v>
      </c>
      <c r="L15" t="s">
        <v>66</v>
      </c>
    </row>
    <row r="16" spans="3:16" x14ac:dyDescent="0.35">
      <c r="I16" t="s">
        <v>37</v>
      </c>
      <c r="J16" t="s">
        <v>3</v>
      </c>
    </row>
    <row r="17" spans="1:16" x14ac:dyDescent="0.35">
      <c r="H17" t="s">
        <v>40</v>
      </c>
      <c r="I17" t="s">
        <v>38</v>
      </c>
      <c r="J17" t="s">
        <v>39</v>
      </c>
      <c r="O17" s="2" t="s">
        <v>72</v>
      </c>
    </row>
    <row r="18" spans="1:16" x14ac:dyDescent="0.35">
      <c r="I18" t="s">
        <v>41</v>
      </c>
      <c r="O18" t="s">
        <v>74</v>
      </c>
      <c r="P18" t="s">
        <v>3</v>
      </c>
    </row>
    <row r="19" spans="1:16" x14ac:dyDescent="0.35">
      <c r="H19" t="s">
        <v>43</v>
      </c>
      <c r="I19" t="s">
        <v>42</v>
      </c>
      <c r="J19" t="s">
        <v>44</v>
      </c>
      <c r="O19" t="s">
        <v>73</v>
      </c>
      <c r="P19" t="s">
        <v>3</v>
      </c>
    </row>
    <row r="20" spans="1:16" x14ac:dyDescent="0.35">
      <c r="H20" t="s">
        <v>56</v>
      </c>
      <c r="I20" t="s">
        <v>51</v>
      </c>
      <c r="J20" t="s">
        <v>53</v>
      </c>
    </row>
    <row r="21" spans="1:16" x14ac:dyDescent="0.35">
      <c r="I21" t="s">
        <v>54</v>
      </c>
      <c r="J21" t="s">
        <v>55</v>
      </c>
    </row>
    <row r="22" spans="1:16" x14ac:dyDescent="0.35">
      <c r="I22" t="s">
        <v>57</v>
      </c>
    </row>
    <row r="26" spans="1:16" x14ac:dyDescent="0.35">
      <c r="J26" t="s">
        <v>50</v>
      </c>
    </row>
    <row r="27" spans="1:16" x14ac:dyDescent="0.35">
      <c r="A27" t="s">
        <v>58</v>
      </c>
      <c r="G27" t="s">
        <v>33</v>
      </c>
      <c r="H27" t="s">
        <v>25</v>
      </c>
      <c r="J27" t="s">
        <v>45</v>
      </c>
    </row>
    <row r="28" spans="1:16" x14ac:dyDescent="0.35">
      <c r="A28" t="s">
        <v>59</v>
      </c>
      <c r="H28" t="s">
        <v>26</v>
      </c>
      <c r="J28" t="s">
        <v>46</v>
      </c>
    </row>
    <row r="29" spans="1:16" x14ac:dyDescent="0.35">
      <c r="A29" t="s">
        <v>60</v>
      </c>
      <c r="H29" t="s">
        <v>27</v>
      </c>
      <c r="J29" t="s">
        <v>47</v>
      </c>
    </row>
    <row r="30" spans="1:16" x14ac:dyDescent="0.35">
      <c r="A30" t="s">
        <v>61</v>
      </c>
      <c r="H30" t="s">
        <v>28</v>
      </c>
      <c r="J30" t="s">
        <v>48</v>
      </c>
    </row>
    <row r="31" spans="1:16" x14ac:dyDescent="0.35">
      <c r="A31" t="s">
        <v>62</v>
      </c>
      <c r="H31" t="s">
        <v>29</v>
      </c>
      <c r="J31" t="s">
        <v>49</v>
      </c>
    </row>
    <row r="32" spans="1:16" x14ac:dyDescent="0.35">
      <c r="A32" t="s">
        <v>42</v>
      </c>
      <c r="H32" t="s">
        <v>30</v>
      </c>
    </row>
    <row r="33" spans="1:8" x14ac:dyDescent="0.35">
      <c r="A33" t="s">
        <v>70</v>
      </c>
      <c r="H33" t="s">
        <v>31</v>
      </c>
    </row>
    <row r="34" spans="1:8" x14ac:dyDescent="0.35">
      <c r="A34" t="s">
        <v>71</v>
      </c>
      <c r="H34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2358-84EE-4B2C-A7AF-A5F0350282F8}">
  <dimension ref="E3:N25"/>
  <sheetViews>
    <sheetView topLeftCell="A8" workbookViewId="0">
      <selection activeCell="E27" sqref="E27"/>
    </sheetView>
  </sheetViews>
  <sheetFormatPr defaultRowHeight="14.5" x14ac:dyDescent="0.35"/>
  <cols>
    <col min="5" max="5" width="21.6328125" customWidth="1"/>
    <col min="6" max="6" width="19.81640625" customWidth="1"/>
    <col min="7" max="7" width="19.08984375" customWidth="1"/>
    <col min="10" max="10" width="11.81640625" bestFit="1" customWidth="1"/>
    <col min="11" max="11" width="19.7265625" customWidth="1"/>
    <col min="12" max="12" width="17.90625" customWidth="1"/>
  </cols>
  <sheetData>
    <row r="3" spans="5:14" x14ac:dyDescent="0.35">
      <c r="F3" t="s">
        <v>9</v>
      </c>
      <c r="H3" t="s">
        <v>10</v>
      </c>
      <c r="I3" t="s">
        <v>15</v>
      </c>
      <c r="K3" t="s">
        <v>16</v>
      </c>
    </row>
    <row r="4" spans="5:14" x14ac:dyDescent="0.35">
      <c r="E4" t="s">
        <v>8</v>
      </c>
      <c r="F4">
        <v>8</v>
      </c>
      <c r="H4">
        <f>F4*8</f>
        <v>64</v>
      </c>
      <c r="I4">
        <f>H4-1</f>
        <v>63</v>
      </c>
      <c r="K4">
        <f>POWER(-2,I4)</f>
        <v>-9.2233720368547758E+18</v>
      </c>
      <c r="L4">
        <f>POWER(2,I4)-1</f>
        <v>9.2233720368547758E+18</v>
      </c>
    </row>
    <row r="5" spans="5:14" x14ac:dyDescent="0.35">
      <c r="E5" t="s">
        <v>11</v>
      </c>
      <c r="F5">
        <v>4</v>
      </c>
    </row>
    <row r="6" spans="5:14" x14ac:dyDescent="0.35">
      <c r="E6" t="s">
        <v>12</v>
      </c>
      <c r="F6">
        <v>2</v>
      </c>
    </row>
    <row r="7" spans="5:14" x14ac:dyDescent="0.35">
      <c r="E7" t="s">
        <v>13</v>
      </c>
      <c r="F7">
        <v>1</v>
      </c>
    </row>
    <row r="10" spans="5:14" x14ac:dyDescent="0.35">
      <c r="E10" t="s">
        <v>14</v>
      </c>
    </row>
    <row r="13" spans="5:14" x14ac:dyDescent="0.35">
      <c r="E13" t="s">
        <v>75</v>
      </c>
      <c r="F13" t="s">
        <v>76</v>
      </c>
      <c r="L13">
        <v>256</v>
      </c>
      <c r="N13" t="s">
        <v>77</v>
      </c>
    </row>
    <row r="14" spans="5:14" x14ac:dyDescent="0.35">
      <c r="E14" t="s">
        <v>78</v>
      </c>
      <c r="L14">
        <f>POWER(2,8)</f>
        <v>256</v>
      </c>
    </row>
    <row r="15" spans="5:14" x14ac:dyDescent="0.35">
      <c r="E15" t="s">
        <v>79</v>
      </c>
      <c r="F15" t="s">
        <v>80</v>
      </c>
    </row>
    <row r="19" spans="5:7" x14ac:dyDescent="0.35">
      <c r="E19" t="s">
        <v>81</v>
      </c>
      <c r="F19" t="s">
        <v>82</v>
      </c>
      <c r="G19" t="s">
        <v>83</v>
      </c>
    </row>
    <row r="20" spans="5:7" x14ac:dyDescent="0.35">
      <c r="E20" t="s">
        <v>84</v>
      </c>
      <c r="F20" t="s">
        <v>75</v>
      </c>
      <c r="G20">
        <v>255</v>
      </c>
    </row>
    <row r="21" spans="5:7" x14ac:dyDescent="0.35">
      <c r="E21" t="s">
        <v>85</v>
      </c>
      <c r="F21" t="s">
        <v>79</v>
      </c>
      <c r="G21" s="1">
        <v>65535</v>
      </c>
    </row>
    <row r="22" spans="5:7" x14ac:dyDescent="0.35">
      <c r="E22" t="s">
        <v>86</v>
      </c>
      <c r="F22" t="s">
        <v>87</v>
      </c>
      <c r="G22">
        <v>255</v>
      </c>
    </row>
    <row r="23" spans="5:7" x14ac:dyDescent="0.35">
      <c r="E23" t="s">
        <v>88</v>
      </c>
      <c r="F23" t="s">
        <v>89</v>
      </c>
      <c r="G23" s="1">
        <v>65535</v>
      </c>
    </row>
    <row r="24" spans="5:7" x14ac:dyDescent="0.35">
      <c r="E24" t="s">
        <v>90</v>
      </c>
      <c r="F24" t="s">
        <v>91</v>
      </c>
      <c r="G24" s="1">
        <v>16777215</v>
      </c>
    </row>
    <row r="25" spans="5:7" x14ac:dyDescent="0.35">
      <c r="E25" t="s">
        <v>92</v>
      </c>
      <c r="F25" t="s">
        <v>93</v>
      </c>
      <c r="G25" s="1">
        <v>4294967295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Sidana</dc:creator>
  <cp:lastModifiedBy>Anshul Sidana</cp:lastModifiedBy>
  <dcterms:created xsi:type="dcterms:W3CDTF">2022-05-16T12:44:45Z</dcterms:created>
  <dcterms:modified xsi:type="dcterms:W3CDTF">2022-05-16T14:55:16Z</dcterms:modified>
</cp:coreProperties>
</file>