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wrong formula, use 2n+2
	-Sidarth Shahri</t>
      </text>
    </comment>
  </commentList>
</comments>
</file>

<file path=xl/sharedStrings.xml><?xml version="1.0" encoding="utf-8"?>
<sst xmlns="http://schemas.openxmlformats.org/spreadsheetml/2006/main" count="44" uniqueCount="40">
  <si>
    <t>Analysis of each design should be graphed, showing the relationship between runtime (in cycles) and factorial input parameter.</t>
  </si>
  <si>
    <t>Eqs with N to compute cycles:</t>
  </si>
  <si>
    <t>Formula for Factorial Accelerator (cycles)</t>
  </si>
  <si>
    <t>y =  2n+2</t>
  </si>
  <si>
    <t>Formula for Single-Cycle MIPS</t>
  </si>
  <si>
    <t>y = −3.394 + 13.958⋅x</t>
  </si>
  <si>
    <t xml:space="preserve">Only ASM of the Factorial accelerator by itself </t>
  </si>
  <si>
    <t>Runtime for Single-Cycle MIPS (Total # of instructions / cycles)</t>
  </si>
  <si>
    <t>Runtime for Factorial Accelerator (cycles)</t>
  </si>
  <si>
    <t>Factorial Input (N)</t>
  </si>
  <si>
    <t>Predicted Result of Single-Cycle MIPS</t>
  </si>
  <si>
    <t>Predicted Result of Pipelined MIPS (Factorial Accelerator)</t>
  </si>
  <si>
    <t>Notes</t>
  </si>
  <si>
    <t>No code from main is preferred (Subtracted -5 from total)</t>
  </si>
  <si>
    <t>Recursive version (actual MIPS code from lab 7)</t>
  </si>
  <si>
    <t>ASM Chart for accelerated version (Factorial from lab 1)</t>
  </si>
  <si>
    <t>Note: Each instruction has 1 clock cycle</t>
  </si>
  <si>
    <t>Pattern from ASM</t>
  </si>
  <si>
    <t>Data for Fact. Accelerator formula</t>
  </si>
  <si>
    <t>Formula for Fact. Accelerator</t>
  </si>
  <si>
    <t>When</t>
  </si>
  <si>
    <t>2n+2</t>
  </si>
  <si>
    <t>N = 4, cycles required is 9</t>
  </si>
  <si>
    <t>2n+1</t>
  </si>
  <si>
    <t>loop while N &gt; 1</t>
  </si>
  <si>
    <t>3 then becomes 3 ..</t>
  </si>
  <si>
    <t>For graph creation</t>
  </si>
  <si>
    <t>5 then becomes 2</t>
  </si>
  <si>
    <t>7 then becomes1</t>
  </si>
  <si>
    <t>N = 5, cycles required is 11</t>
  </si>
  <si>
    <t>3 then becomes 4..</t>
  </si>
  <si>
    <t>5 then becomes 3</t>
  </si>
  <si>
    <t>7 then becomes 2</t>
  </si>
  <si>
    <t>9 then becomes 1</t>
  </si>
  <si>
    <t>N = 6, cycles required is 13</t>
  </si>
  <si>
    <t>3 then becomes 5</t>
  </si>
  <si>
    <t>5 then becomes 4</t>
  </si>
  <si>
    <t>7 then becomes 3</t>
  </si>
  <si>
    <t>9 then becomes 2</t>
  </si>
  <si>
    <t>11 then becomes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</si>
</sst>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color theme="1"/>
      <name val="Arial"/>
    </font>
    <font>
      <b/>
      <sz val="12.0"/>
      <color rgb="FF000000"/>
      <name val="Helvetica"/>
    </font>
    <font>
      <sz val="12.0"/>
      <color theme="1"/>
      <name val="Arial"/>
    </font>
    <font>
      <sz val="11.0"/>
      <color rgb="FF000000"/>
      <name val="Helvetica"/>
    </font>
    <font>
      <sz val="12.0"/>
      <color rgb="FF000000"/>
      <name val="Arial"/>
    </font>
    <font>
      <sz val="12.0"/>
    </font>
    <font>
      <sz val="12.0"/>
      <color rgb="FF222222"/>
      <name val="Arial"/>
    </font>
    <font>
      <b/>
      <color rgb="FF45454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2" fontId="2" numFmtId="0" xfId="0" applyFont="1"/>
    <xf borderId="1" fillId="3" fontId="1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3" fontId="1" numFmtId="0" xfId="0" applyAlignment="1" applyBorder="1" applyFont="1">
      <alignment shrinkToFit="0" vertical="bottom" wrapText="0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3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horizontal="right" readingOrder="0" shrinkToFit="0" wrapText="0"/>
    </xf>
    <xf borderId="0" fillId="0" fontId="7" numFmtId="0" xfId="0" applyFont="1"/>
    <xf borderId="1" fillId="0" fontId="2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1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Recursive vs Factorial Accelerator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Sheet1!$B$49</c:f>
            </c:strRef>
          </c:tx>
          <c:marker>
            <c:symbol val="none"/>
          </c:marker>
          <c:cat>
            <c:strRef>
              <c:f>Sheet1!$A$50:$A$62</c:f>
            </c:strRef>
          </c:cat>
          <c:val>
            <c:numRef>
              <c:f>Sheet1!$B$50:$B$62</c:f>
            </c:numRef>
          </c:val>
          <c:smooth val="0"/>
        </c:ser>
        <c:ser>
          <c:idx val="1"/>
          <c:order val="1"/>
          <c:tx>
            <c:strRef>
              <c:f>Sheet1!$C$49</c:f>
            </c:strRef>
          </c:tx>
          <c:marker>
            <c:symbol val="none"/>
          </c:marker>
          <c:cat>
            <c:strRef>
              <c:f>Sheet1!$A$50:$A$62</c:f>
            </c:strRef>
          </c:cat>
          <c:val>
            <c:numRef>
              <c:f>Sheet1!$C$50:$C$62</c:f>
            </c:numRef>
          </c:val>
          <c:smooth val="0"/>
        </c:ser>
        <c:axId val="592906647"/>
        <c:axId val="1494513429"/>
      </c:lineChart>
      <c:catAx>
        <c:axId val="592906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Factorial Input 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513429"/>
      </c:catAx>
      <c:valAx>
        <c:axId val="149451342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 (cycles)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906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4286250</xdr:colOff>
      <xdr:row>27</xdr:row>
      <xdr:rowOff>57150</xdr:rowOff>
    </xdr:from>
    <xdr:ext cx="7286625" cy="345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29"/>
    <col customWidth="1" min="2" max="2" width="47.71"/>
    <col customWidth="1" min="3" max="3" width="27.29"/>
    <col customWidth="1" min="4" max="4" width="49.0"/>
    <col customWidth="1" min="5" max="5" width="53.57"/>
    <col customWidth="1" min="6" max="6" width="44.14"/>
  </cols>
  <sheetData>
    <row r="1">
      <c r="A1" s="1" t="s">
        <v>0</v>
      </c>
      <c r="B1" s="2"/>
    </row>
    <row r="2">
      <c r="A2" s="3"/>
      <c r="E2" s="4"/>
    </row>
    <row r="3">
      <c r="A3" s="5" t="s">
        <v>1</v>
      </c>
      <c r="B3" s="6"/>
      <c r="C3" s="6"/>
      <c r="D3" s="6"/>
      <c r="E3" s="7"/>
      <c r="F3" s="6"/>
      <c r="G3" s="6"/>
    </row>
    <row r="4">
      <c r="A4" s="5" t="s">
        <v>2</v>
      </c>
      <c r="B4" s="8" t="s">
        <v>3</v>
      </c>
      <c r="C4" s="8"/>
      <c r="D4" s="8"/>
      <c r="E4" s="5"/>
      <c r="F4" s="9"/>
      <c r="G4" s="9"/>
    </row>
    <row r="5">
      <c r="A5" s="5" t="s">
        <v>4</v>
      </c>
      <c r="B5" s="10" t="s">
        <v>5</v>
      </c>
      <c r="C5" s="8"/>
      <c r="D5" s="8"/>
      <c r="E5" s="5"/>
      <c r="F5" s="9"/>
      <c r="G5" s="9"/>
    </row>
    <row r="6">
      <c r="A6" s="11"/>
      <c r="B6" s="12"/>
      <c r="C6" s="8"/>
      <c r="D6" s="8"/>
      <c r="E6" s="5"/>
      <c r="F6" s="9"/>
      <c r="G6" s="9"/>
    </row>
    <row r="7">
      <c r="A7" s="11"/>
      <c r="B7" s="8"/>
      <c r="C7" s="8"/>
      <c r="D7" s="8"/>
      <c r="E7" s="5"/>
      <c r="F7" s="9"/>
      <c r="G7" s="9"/>
    </row>
    <row r="8">
      <c r="A8" s="5"/>
      <c r="B8" s="5"/>
      <c r="C8" s="5"/>
      <c r="D8" s="5"/>
      <c r="E8" s="5" t="s">
        <v>6</v>
      </c>
      <c r="F8" s="9"/>
      <c r="G8" s="9"/>
      <c r="H8" s="6"/>
    </row>
    <row r="9">
      <c r="A9" s="5" t="s">
        <v>7</v>
      </c>
      <c r="B9" s="5" t="s">
        <v>8</v>
      </c>
      <c r="C9" s="5" t="s">
        <v>9</v>
      </c>
      <c r="D9" s="5" t="s">
        <v>10</v>
      </c>
      <c r="E9" s="5" t="s">
        <v>11</v>
      </c>
      <c r="F9" s="9"/>
      <c r="G9" s="9"/>
      <c r="H9" s="6"/>
    </row>
    <row r="10">
      <c r="A10" s="13">
        <v>10.0</v>
      </c>
      <c r="B10" s="11">
        <v>4.0</v>
      </c>
      <c r="C10" s="11">
        <v>1.0</v>
      </c>
      <c r="D10" s="14">
        <v>1.0</v>
      </c>
      <c r="E10" s="15">
        <v>1.0</v>
      </c>
    </row>
    <row r="11">
      <c r="A11" s="13">
        <v>24.0</v>
      </c>
      <c r="B11" s="11">
        <v>6.0</v>
      </c>
      <c r="C11" s="11">
        <v>2.0</v>
      </c>
      <c r="D11" s="14">
        <v>2.0</v>
      </c>
      <c r="E11" s="15">
        <v>2.0</v>
      </c>
    </row>
    <row r="12">
      <c r="A12" s="13">
        <v>38.0</v>
      </c>
      <c r="B12" s="11">
        <v>8.0</v>
      </c>
      <c r="C12" s="11">
        <v>3.0</v>
      </c>
      <c r="D12" s="14">
        <v>6.0</v>
      </c>
      <c r="E12" s="15">
        <v>6.0</v>
      </c>
    </row>
    <row r="13">
      <c r="A13" s="11">
        <v>52.0</v>
      </c>
      <c r="B13" s="11">
        <v>10.0</v>
      </c>
      <c r="C13" s="11">
        <v>4.0</v>
      </c>
      <c r="D13" s="14">
        <v>18.0</v>
      </c>
      <c r="E13" s="16">
        <v>18.0</v>
      </c>
    </row>
    <row r="14">
      <c r="A14" s="11">
        <v>70.0</v>
      </c>
      <c r="B14" s="11">
        <v>12.0</v>
      </c>
      <c r="C14" s="11">
        <v>5.0</v>
      </c>
      <c r="D14" s="17">
        <v>78.0</v>
      </c>
      <c r="E14" s="16">
        <v>78.0</v>
      </c>
    </row>
    <row r="15">
      <c r="A15" s="11">
        <v>80.0</v>
      </c>
      <c r="B15" s="11">
        <v>14.0</v>
      </c>
      <c r="C15" s="11">
        <v>6.0</v>
      </c>
      <c r="D15" s="14">
        <v>720.0</v>
      </c>
      <c r="E15" s="16">
        <v>720.0</v>
      </c>
    </row>
    <row r="16">
      <c r="A16" s="11">
        <v>94.0</v>
      </c>
      <c r="B16" s="11">
        <v>16.0</v>
      </c>
      <c r="C16" s="11">
        <v>7.0</v>
      </c>
      <c r="D16" s="14">
        <v>5040.0</v>
      </c>
      <c r="E16" s="14">
        <v>5040.0</v>
      </c>
    </row>
    <row r="17">
      <c r="A17" s="11">
        <v>108.0</v>
      </c>
      <c r="B17" s="11">
        <v>18.0</v>
      </c>
      <c r="C17" s="11">
        <v>8.0</v>
      </c>
      <c r="D17" s="14">
        <v>40320.0</v>
      </c>
      <c r="E17" s="14">
        <v>40320.0</v>
      </c>
    </row>
    <row r="18">
      <c r="A18" s="11">
        <v>122.0</v>
      </c>
      <c r="B18" s="11">
        <v>20.0</v>
      </c>
      <c r="C18" s="11">
        <v>9.0</v>
      </c>
      <c r="D18" s="14">
        <v>362880.0</v>
      </c>
      <c r="E18" s="14">
        <v>362880.0</v>
      </c>
    </row>
    <row r="19">
      <c r="A19" s="11">
        <v>136.0</v>
      </c>
      <c r="B19" s="11">
        <v>22.0</v>
      </c>
      <c r="C19" s="11">
        <v>10.0</v>
      </c>
      <c r="D19" s="14">
        <v>3628800.0</v>
      </c>
      <c r="E19" s="14">
        <v>3628800.0</v>
      </c>
    </row>
    <row r="20">
      <c r="A20" s="11">
        <v>150.0</v>
      </c>
      <c r="B20" s="11">
        <v>24.0</v>
      </c>
      <c r="C20" s="11">
        <v>11.0</v>
      </c>
      <c r="D20" s="14">
        <v>3.99168E7</v>
      </c>
      <c r="E20" s="14">
        <v>3.99168E7</v>
      </c>
    </row>
    <row r="21">
      <c r="A21" s="11">
        <v>164.0</v>
      </c>
      <c r="B21" s="11">
        <v>26.0</v>
      </c>
      <c r="C21" s="18">
        <v>12.0</v>
      </c>
      <c r="D21" s="19">
        <v>4.790016E8</v>
      </c>
      <c r="E21" s="19">
        <v>4.790016E8</v>
      </c>
    </row>
    <row r="22">
      <c r="C22" s="20"/>
      <c r="D22" s="20"/>
      <c r="E22" s="20"/>
    </row>
    <row r="23">
      <c r="C23" s="20"/>
      <c r="D23" s="20"/>
      <c r="E23" s="20"/>
    </row>
    <row r="24">
      <c r="B24" s="5"/>
      <c r="C24" s="5"/>
      <c r="D24" s="5"/>
      <c r="E24" s="20"/>
    </row>
    <row r="25">
      <c r="B25" s="11"/>
      <c r="C25" s="11"/>
      <c r="D25" s="11"/>
      <c r="E25" s="20"/>
    </row>
    <row r="26">
      <c r="B26" s="11"/>
      <c r="C26" s="11"/>
      <c r="D26" s="11"/>
    </row>
    <row r="27">
      <c r="B27" s="11"/>
      <c r="C27" s="11"/>
      <c r="D27" s="11"/>
    </row>
    <row r="31">
      <c r="E31" s="21"/>
    </row>
    <row r="32">
      <c r="E32" s="4"/>
    </row>
    <row r="33">
      <c r="A33" s="9" t="s">
        <v>12</v>
      </c>
    </row>
    <row r="34">
      <c r="A34" s="6" t="s">
        <v>13</v>
      </c>
    </row>
    <row r="35">
      <c r="A35" s="22"/>
    </row>
    <row r="37">
      <c r="A37" s="9"/>
      <c r="E37" s="23" t="s">
        <v>14</v>
      </c>
      <c r="F37" s="4" t="s">
        <v>15</v>
      </c>
    </row>
    <row r="38">
      <c r="A38" s="9"/>
      <c r="E38" s="23" t="s">
        <v>16</v>
      </c>
      <c r="F38" s="24" t="s">
        <v>17</v>
      </c>
    </row>
    <row r="39">
      <c r="E39" s="25" t="s">
        <v>18</v>
      </c>
      <c r="F39" s="26" t="s">
        <v>19</v>
      </c>
      <c r="G39" s="24"/>
    </row>
    <row r="40">
      <c r="A40" s="9"/>
      <c r="E40" s="27" t="s">
        <v>20</v>
      </c>
      <c r="F40" s="24"/>
      <c r="G40" s="24"/>
      <c r="I40" s="6" t="s">
        <v>21</v>
      </c>
    </row>
    <row r="41">
      <c r="A41" s="28"/>
      <c r="E41" s="27" t="s">
        <v>22</v>
      </c>
      <c r="F41" s="24" t="s">
        <v>23</v>
      </c>
      <c r="G41" s="29" t="s">
        <v>21</v>
      </c>
      <c r="H41" s="6">
        <v>1.0</v>
      </c>
      <c r="I41" s="30">
        <f t="shared" ref="I41:I52" si="1">2*(H41)+2</f>
        <v>4</v>
      </c>
    </row>
    <row r="42">
      <c r="A42" s="28"/>
      <c r="E42" s="27" t="s">
        <v>24</v>
      </c>
      <c r="F42" s="24"/>
      <c r="G42" s="24"/>
      <c r="H42" s="6">
        <v>2.0</v>
      </c>
      <c r="I42" s="30">
        <f t="shared" si="1"/>
        <v>6</v>
      </c>
    </row>
    <row r="43">
      <c r="A43" s="28"/>
      <c r="E43" s="27" t="s">
        <v>25</v>
      </c>
      <c r="F43" s="24"/>
      <c r="G43" s="24"/>
      <c r="H43" s="6">
        <v>3.0</v>
      </c>
      <c r="I43" s="30">
        <f t="shared" si="1"/>
        <v>8</v>
      </c>
    </row>
    <row r="44">
      <c r="A44" s="28"/>
      <c r="E44" s="31">
        <v>4.0</v>
      </c>
      <c r="F44" s="24"/>
      <c r="G44" s="24"/>
      <c r="H44" s="6">
        <v>4.0</v>
      </c>
      <c r="I44" s="30">
        <f t="shared" si="1"/>
        <v>10</v>
      </c>
    </row>
    <row r="45">
      <c r="A45" s="28" t="s">
        <v>26</v>
      </c>
      <c r="E45" s="27" t="s">
        <v>27</v>
      </c>
      <c r="F45" s="24"/>
      <c r="G45" s="24"/>
      <c r="H45" s="6">
        <v>5.0</v>
      </c>
      <c r="I45" s="30">
        <f t="shared" si="1"/>
        <v>12</v>
      </c>
    </row>
    <row r="46">
      <c r="A46" s="28"/>
      <c r="E46" s="31">
        <v>6.0</v>
      </c>
      <c r="F46" s="24"/>
      <c r="G46" s="24"/>
      <c r="H46" s="6">
        <v>6.0</v>
      </c>
      <c r="I46" s="30">
        <f t="shared" si="1"/>
        <v>14</v>
      </c>
    </row>
    <row r="47">
      <c r="A47" s="28"/>
      <c r="E47" s="27" t="s">
        <v>28</v>
      </c>
      <c r="F47" s="24"/>
      <c r="G47" s="24"/>
      <c r="H47" s="6">
        <v>7.0</v>
      </c>
      <c r="I47" s="30">
        <f t="shared" si="1"/>
        <v>16</v>
      </c>
    </row>
    <row r="48">
      <c r="A48" s="28"/>
      <c r="E48" s="31">
        <v>8.0</v>
      </c>
      <c r="F48" s="24"/>
      <c r="G48" s="24"/>
      <c r="H48" s="6">
        <v>8.0</v>
      </c>
      <c r="I48" s="30">
        <f t="shared" si="1"/>
        <v>18</v>
      </c>
    </row>
    <row r="49">
      <c r="A49" s="32" t="s">
        <v>9</v>
      </c>
      <c r="B49" s="33" t="s">
        <v>7</v>
      </c>
      <c r="C49" s="33" t="s">
        <v>8</v>
      </c>
      <c r="E49" s="31">
        <v>9.0</v>
      </c>
      <c r="F49" s="24"/>
      <c r="G49" s="24"/>
      <c r="H49" s="6">
        <v>9.0</v>
      </c>
      <c r="I49" s="30">
        <f t="shared" si="1"/>
        <v>20</v>
      </c>
    </row>
    <row r="50">
      <c r="A50" s="11">
        <v>1.0</v>
      </c>
      <c r="B50" s="13">
        <v>10.0</v>
      </c>
      <c r="C50" s="11">
        <v>4.0</v>
      </c>
      <c r="E50" s="24"/>
      <c r="F50" s="24"/>
      <c r="G50" s="24"/>
      <c r="H50" s="6">
        <v>10.0</v>
      </c>
      <c r="I50" s="30">
        <f t="shared" si="1"/>
        <v>22</v>
      </c>
    </row>
    <row r="51">
      <c r="A51" s="11">
        <v>2.0</v>
      </c>
      <c r="B51" s="13">
        <v>24.0</v>
      </c>
      <c r="C51" s="11">
        <v>6.0</v>
      </c>
      <c r="E51" s="27" t="s">
        <v>29</v>
      </c>
      <c r="F51" s="24"/>
      <c r="G51" s="24"/>
      <c r="H51" s="6">
        <v>11.0</v>
      </c>
      <c r="I51" s="30">
        <f t="shared" si="1"/>
        <v>24</v>
      </c>
    </row>
    <row r="52">
      <c r="A52" s="11">
        <v>3.0</v>
      </c>
      <c r="B52" s="13">
        <v>38.0</v>
      </c>
      <c r="C52" s="11">
        <v>8.0</v>
      </c>
      <c r="E52" s="27" t="s">
        <v>30</v>
      </c>
      <c r="F52" s="24"/>
      <c r="G52" s="24"/>
      <c r="H52" s="6">
        <v>12.0</v>
      </c>
      <c r="I52" s="30">
        <f t="shared" si="1"/>
        <v>26</v>
      </c>
    </row>
    <row r="53">
      <c r="A53" s="11">
        <v>4.0</v>
      </c>
      <c r="B53" s="11">
        <v>52.0</v>
      </c>
      <c r="C53" s="11">
        <v>10.0</v>
      </c>
      <c r="E53" s="31">
        <v>4.0</v>
      </c>
      <c r="F53" s="24"/>
      <c r="G53" s="24"/>
    </row>
    <row r="54">
      <c r="A54" s="11">
        <v>5.0</v>
      </c>
      <c r="B54" s="11">
        <v>70.0</v>
      </c>
      <c r="C54" s="11">
        <v>12.0</v>
      </c>
      <c r="E54" s="27" t="s">
        <v>31</v>
      </c>
      <c r="F54" s="24"/>
      <c r="G54" s="24"/>
    </row>
    <row r="55">
      <c r="A55" s="11">
        <v>6.0</v>
      </c>
      <c r="B55" s="11">
        <v>80.0</v>
      </c>
      <c r="C55" s="11">
        <v>14.0</v>
      </c>
      <c r="E55" s="31">
        <v>6.0</v>
      </c>
      <c r="F55" s="24"/>
      <c r="G55" s="24"/>
    </row>
    <row r="56">
      <c r="A56" s="11">
        <v>7.0</v>
      </c>
      <c r="B56" s="11">
        <v>94.0</v>
      </c>
      <c r="C56" s="11">
        <v>16.0</v>
      </c>
      <c r="E56" s="27" t="s">
        <v>32</v>
      </c>
      <c r="F56" s="24"/>
      <c r="G56" s="24"/>
    </row>
    <row r="57">
      <c r="A57" s="11">
        <v>8.0</v>
      </c>
      <c r="B57" s="11">
        <v>108.0</v>
      </c>
      <c r="C57" s="11">
        <v>18.0</v>
      </c>
      <c r="E57" s="31">
        <v>8.0</v>
      </c>
      <c r="F57" s="24"/>
      <c r="G57" s="24"/>
    </row>
    <row r="58">
      <c r="A58" s="11">
        <v>9.0</v>
      </c>
      <c r="B58" s="11">
        <v>122.0</v>
      </c>
      <c r="C58" s="11">
        <v>20.0</v>
      </c>
      <c r="E58" s="27" t="s">
        <v>33</v>
      </c>
      <c r="F58" s="24"/>
      <c r="G58" s="24"/>
    </row>
    <row r="59">
      <c r="A59" s="11">
        <v>10.0</v>
      </c>
      <c r="B59" s="11">
        <v>136.0</v>
      </c>
      <c r="C59" s="11">
        <v>22.0</v>
      </c>
      <c r="E59" s="31">
        <v>10.0</v>
      </c>
      <c r="F59" s="24"/>
      <c r="G59" s="24"/>
    </row>
    <row r="60">
      <c r="A60" s="11">
        <v>11.0</v>
      </c>
      <c r="B60" s="11">
        <v>150.0</v>
      </c>
      <c r="C60" s="11">
        <v>24.0</v>
      </c>
      <c r="E60" s="31">
        <v>11.0</v>
      </c>
      <c r="F60" s="24"/>
      <c r="G60" s="24"/>
    </row>
    <row r="61">
      <c r="A61" s="11">
        <v>12.0</v>
      </c>
      <c r="B61" s="11">
        <v>164.0</v>
      </c>
      <c r="C61" s="11">
        <v>26.0</v>
      </c>
      <c r="E61" s="24"/>
      <c r="F61" s="24"/>
      <c r="G61" s="24"/>
    </row>
    <row r="62">
      <c r="A62" s="34"/>
      <c r="E62" s="27" t="s">
        <v>34</v>
      </c>
      <c r="F62" s="24"/>
      <c r="G62" s="24"/>
    </row>
    <row r="63">
      <c r="A63" s="28"/>
      <c r="E63" s="27" t="s">
        <v>35</v>
      </c>
      <c r="F63" s="24"/>
      <c r="G63" s="24"/>
    </row>
    <row r="64">
      <c r="A64" s="28"/>
      <c r="E64" s="31">
        <v>4.0</v>
      </c>
      <c r="F64" s="24"/>
      <c r="G64" s="24"/>
    </row>
    <row r="65">
      <c r="A65" s="28"/>
      <c r="E65" s="27" t="s">
        <v>36</v>
      </c>
      <c r="F65" s="24"/>
      <c r="G65" s="24"/>
    </row>
    <row r="66">
      <c r="A66" s="28"/>
      <c r="E66" s="31">
        <v>6.0</v>
      </c>
      <c r="F66" s="24"/>
      <c r="G66" s="24"/>
    </row>
    <row r="67">
      <c r="A67" s="28"/>
      <c r="E67" s="27" t="s">
        <v>37</v>
      </c>
      <c r="F67" s="24"/>
      <c r="G67" s="24"/>
    </row>
    <row r="68">
      <c r="A68" s="28"/>
      <c r="E68" s="31">
        <v>8.0</v>
      </c>
      <c r="F68" s="24"/>
      <c r="G68" s="24"/>
    </row>
    <row r="69">
      <c r="A69" s="28"/>
      <c r="E69" s="27" t="s">
        <v>38</v>
      </c>
      <c r="F69" s="24"/>
      <c r="G69" s="24"/>
    </row>
    <row r="70">
      <c r="A70" s="28"/>
      <c r="E70" s="31">
        <v>10.0</v>
      </c>
      <c r="F70" s="24"/>
      <c r="G70" s="24"/>
    </row>
    <row r="71">
      <c r="A71" s="28"/>
      <c r="E71" s="27" t="s">
        <v>39</v>
      </c>
      <c r="F71" s="24"/>
      <c r="G71" s="24"/>
    </row>
    <row r="72">
      <c r="A72" s="28"/>
      <c r="E72" s="31">
        <v>12.0</v>
      </c>
      <c r="F72" s="24"/>
      <c r="G72" s="24"/>
    </row>
    <row r="73">
      <c r="A73" s="28"/>
      <c r="E73" s="31">
        <v>13.0</v>
      </c>
      <c r="F73" s="24"/>
      <c r="G73" s="24"/>
    </row>
    <row r="74">
      <c r="A74" s="28"/>
      <c r="E74" s="24"/>
      <c r="F74" s="24"/>
      <c r="G74" s="24"/>
    </row>
    <row r="75">
      <c r="A75" s="34"/>
      <c r="E75" s="24"/>
      <c r="F75" s="24"/>
      <c r="G75" s="24"/>
    </row>
    <row r="76">
      <c r="A76" s="34"/>
      <c r="E76" s="24"/>
      <c r="F76" s="24"/>
      <c r="G76" s="24"/>
    </row>
  </sheetData>
  <drawing r:id="rId2"/>
  <legacyDrawing r:id="rId3"/>
</worksheet>
</file>